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25" windowHeight="6105" activeTab="0"/>
  </bookViews>
  <sheets>
    <sheet name="Contents" sheetId="1" r:id="rId1"/>
    <sheet name="Grazing and cattle housing" sheetId="2" r:id="rId2"/>
    <sheet name="Slurry spreading &amp; storage" sheetId="3" r:id="rId3"/>
    <sheet name="Purchasing cattle" sheetId="4" r:id="rId4"/>
    <sheet name="Biosecurity" sheetId="5" r:id="rId5"/>
    <sheet name="Advice and guidance" sheetId="6" r:id="rId6"/>
    <sheet name="Survey methodology" sheetId="7" r:id="rId7"/>
  </sheets>
  <definedNames/>
  <calcPr fullCalcOnLoad="1"/>
</workbook>
</file>

<file path=xl/sharedStrings.xml><?xml version="1.0" encoding="utf-8"?>
<sst xmlns="http://schemas.openxmlformats.org/spreadsheetml/2006/main" count="2585" uniqueCount="308">
  <si>
    <t>95% confidence interval</t>
  </si>
  <si>
    <t>Dairy</t>
  </si>
  <si>
    <t>No. of responses used</t>
  </si>
  <si>
    <t>Proportion of holdings</t>
  </si>
  <si>
    <t>Other</t>
  </si>
  <si>
    <t>For all holdings that answered the question.</t>
  </si>
  <si>
    <t>No</t>
  </si>
  <si>
    <t>Yes</t>
  </si>
  <si>
    <t>2019 results</t>
  </si>
  <si>
    <t>Grazing and cattle housing</t>
  </si>
  <si>
    <t>Slurry</t>
  </si>
  <si>
    <t>Purchasing cattle</t>
  </si>
  <si>
    <t>Advice and guidance</t>
  </si>
  <si>
    <t>Biosecurity</t>
  </si>
  <si>
    <t>What type of grazing system is used on your farm?</t>
  </si>
  <si>
    <t>TB risk area</t>
  </si>
  <si>
    <t>Dairy replacements (rearing)</t>
  </si>
  <si>
    <t>Dairy calf rearing (for beef)</t>
  </si>
  <si>
    <t>Beef finishing</t>
  </si>
  <si>
    <t>Housed all year round</t>
  </si>
  <si>
    <t>Year round grazing</t>
  </si>
  <si>
    <t>Where do you spread slurry on your farm?</t>
  </si>
  <si>
    <t>Don't spread slurry</t>
  </si>
  <si>
    <t>Where do you source the slurry used on this farm?</t>
  </si>
  <si>
    <t>For all holdings that indicated they spread slurry on their farm</t>
  </si>
  <si>
    <t>Do you store slurry for at least six months before spreading?</t>
  </si>
  <si>
    <t>Only if being spread on grazing land</t>
  </si>
  <si>
    <t>Don't know or can't be certain</t>
  </si>
  <si>
    <t>Does your farm have the capacity to store slurry for six months before use?</t>
  </si>
  <si>
    <t>Is any of your slurry sent to other farms?</t>
  </si>
  <si>
    <t>Do not produce slurry</t>
  </si>
  <si>
    <t>Traditional cattle auctions or cattle marts</t>
  </si>
  <si>
    <t>Online cattle auctions</t>
  </si>
  <si>
    <t>Directly from other farms (not via auction)</t>
  </si>
  <si>
    <t>Cattle dealers</t>
  </si>
  <si>
    <t>Average number of cattle</t>
  </si>
  <si>
    <t>In the past 12 months, how many cattle did you purchase via each method below?</t>
  </si>
  <si>
    <t>The date of the animal’s pre-movement TB test</t>
  </si>
  <si>
    <t>The date of the seller’s last routine TB herd test</t>
  </si>
  <si>
    <t>The date the herd achieved Officially TB Free (OTF) status</t>
  </si>
  <si>
    <t>Do you use ibTB to check for TB breakdowns?</t>
  </si>
  <si>
    <t>Never</t>
  </si>
  <si>
    <t>Do you isolate new cattle before introducing them to your herd?</t>
  </si>
  <si>
    <t>Sometimes, for another reason</t>
  </si>
  <si>
    <t>When introducing new cattle to your herd, do you carry out post-movement TB testing beyond the statutory requirement?</t>
  </si>
  <si>
    <t>In the past 12 months, have you bought cattle from herds with an increased risk of TB?</t>
  </si>
  <si>
    <t>Don't know</t>
  </si>
  <si>
    <t>Increases the risk of TB to my herd</t>
  </si>
  <si>
    <t>Increased hassle of post-movement testing</t>
  </si>
  <si>
    <t>Price</t>
  </si>
  <si>
    <t>Breed or pedigree line</t>
  </si>
  <si>
    <t>Age</t>
  </si>
  <si>
    <t>Animal temperament</t>
  </si>
  <si>
    <t>Install sheeted gates</t>
  </si>
  <si>
    <t>Keep grazing land free from slurry</t>
  </si>
  <si>
    <t>Fence off badger latrines or setts</t>
  </si>
  <si>
    <t>The TB hub</t>
  </si>
  <si>
    <t>Research papers</t>
  </si>
  <si>
    <t>Local TB Eradication groups</t>
  </si>
  <si>
    <t>Private vet</t>
  </si>
  <si>
    <t>TB Advisory Service</t>
  </si>
  <si>
    <t>Mix of housed and grazing</t>
  </si>
  <si>
    <t>▲ Back to top</t>
  </si>
  <si>
    <t>Beef suckler</t>
  </si>
  <si>
    <t>What type of holding is this?</t>
  </si>
  <si>
    <t>In the past 12 months, have you used common land to graze your cattle?</t>
  </si>
  <si>
    <t>All farms</t>
  </si>
  <si>
    <t>Farm size</t>
  </si>
  <si>
    <t>Region</t>
  </si>
  <si>
    <t>Farm type</t>
  </si>
  <si>
    <t>Small</t>
  </si>
  <si>
    <t>Medium</t>
  </si>
  <si>
    <t>Large</t>
  </si>
  <si>
    <t>Contents</t>
  </si>
  <si>
    <r>
      <rPr>
        <b/>
        <sz val="11"/>
        <color indexed="8"/>
        <rFont val="Arial"/>
        <family val="2"/>
      </rPr>
      <t>Enquiries on this dataset to:</t>
    </r>
    <r>
      <rPr>
        <sz val="11"/>
        <color indexed="8"/>
        <rFont val="Arial"/>
        <family val="2"/>
      </rPr>
      <t xml:space="preserve"> Farming Statistics, Department for Environment, Food and Rural Affairs</t>
    </r>
  </si>
  <si>
    <r>
      <t xml:space="preserve">Tel: 03000 600170,  email: </t>
    </r>
    <r>
      <rPr>
        <u val="single"/>
        <sz val="11"/>
        <color indexed="62"/>
        <rFont val="Arial"/>
        <family val="2"/>
      </rPr>
      <t>farming-statistics@defra.gov.uk</t>
    </r>
  </si>
  <si>
    <t>Survey methodology</t>
  </si>
  <si>
    <t>For more details of survey methodology and analysis please refer to the Survey details section within the Statistical Release on the Farm Practices Survey webpage:</t>
  </si>
  <si>
    <t>https://www.gov.uk/government/collections/farm-practices-survey</t>
  </si>
  <si>
    <r>
      <rPr>
        <sz val="11"/>
        <color indexed="17"/>
        <rFont val="Arial"/>
        <family val="2"/>
      </rPr>
      <t xml:space="preserve">◄ </t>
    </r>
    <r>
      <rPr>
        <u val="single"/>
        <sz val="11"/>
        <color indexed="17"/>
        <rFont val="Arial"/>
        <family val="2"/>
      </rPr>
      <t>Back to contents</t>
    </r>
  </si>
  <si>
    <t>#</t>
  </si>
  <si>
    <t>#  indicates that data has been suppressed to prevent disclosure of information about individual holdings.</t>
  </si>
  <si>
    <t>For all holdings that were not a closed herd and that answered the question.</t>
  </si>
  <si>
    <t>Low risk area</t>
  </si>
  <si>
    <t>High risk area</t>
  </si>
  <si>
    <t>All farms</t>
  </si>
  <si>
    <t>Less than 50</t>
  </si>
  <si>
    <t>No breakdowns</t>
  </si>
  <si>
    <t>Breakdown experience</t>
  </si>
  <si>
    <t>Small</t>
  </si>
  <si>
    <t>Medium</t>
  </si>
  <si>
    <t>Large</t>
  </si>
  <si>
    <t>North East</t>
  </si>
  <si>
    <t>North West</t>
  </si>
  <si>
    <t>Yorkshire and The Humber</t>
  </si>
  <si>
    <t>East Midlands</t>
  </si>
  <si>
    <t>West Midlands</t>
  </si>
  <si>
    <t>East of England</t>
  </si>
  <si>
    <t>South East including London</t>
  </si>
  <si>
    <t>South West</t>
  </si>
  <si>
    <t>Dairy</t>
  </si>
  <si>
    <t>Grazing Livestock Lowland</t>
  </si>
  <si>
    <t>Mixed</t>
  </si>
  <si>
    <t>Other</t>
  </si>
  <si>
    <t>Recent first breakdown</t>
  </si>
  <si>
    <t>TB breakdown history</t>
  </si>
  <si>
    <t>Low risk area</t>
  </si>
  <si>
    <t>High risk area</t>
  </si>
  <si>
    <t>All farms</t>
  </si>
  <si>
    <t>Less than 50</t>
  </si>
  <si>
    <t>No breakdowns</t>
  </si>
  <si>
    <t>Recent first breakdown</t>
  </si>
  <si>
    <t>Breakdown experience</t>
  </si>
  <si>
    <t>Small</t>
  </si>
  <si>
    <t>Medium</t>
  </si>
  <si>
    <t>Large</t>
  </si>
  <si>
    <t>North East</t>
  </si>
  <si>
    <t>North West</t>
  </si>
  <si>
    <t>Yorkshire and The Humber</t>
  </si>
  <si>
    <t>East Midlands</t>
  </si>
  <si>
    <t>West Midlands</t>
  </si>
  <si>
    <t>East of England</t>
  </si>
  <si>
    <t>South East including London</t>
  </si>
  <si>
    <t>South West</t>
  </si>
  <si>
    <t>Dairy</t>
  </si>
  <si>
    <t>Grazing Livestock Lowland</t>
  </si>
  <si>
    <t>Mixed</t>
  </si>
  <si>
    <t>Other</t>
  </si>
  <si>
    <t>Low risk area</t>
  </si>
  <si>
    <t>High risk area</t>
  </si>
  <si>
    <t>All farms</t>
  </si>
  <si>
    <t>Less than 50</t>
  </si>
  <si>
    <t>No breakdowns</t>
  </si>
  <si>
    <t>Recent first breakdown</t>
  </si>
  <si>
    <t>Breakdown experience</t>
  </si>
  <si>
    <t>Small</t>
  </si>
  <si>
    <t>Medium</t>
  </si>
  <si>
    <t>Large</t>
  </si>
  <si>
    <t>North East</t>
  </si>
  <si>
    <t>North West</t>
  </si>
  <si>
    <t>Yorkshire and The Humber</t>
  </si>
  <si>
    <t>East Midlands</t>
  </si>
  <si>
    <t>West Midlands</t>
  </si>
  <si>
    <t>East of England</t>
  </si>
  <si>
    <t>South East including London</t>
  </si>
  <si>
    <t>South West</t>
  </si>
  <si>
    <t>Dairy</t>
  </si>
  <si>
    <t>Grazing Livestock Lowland</t>
  </si>
  <si>
    <t>Mixed</t>
  </si>
  <si>
    <t>Other</t>
  </si>
  <si>
    <t>Low risk area</t>
  </si>
  <si>
    <t>High risk area</t>
  </si>
  <si>
    <t>All farms</t>
  </si>
  <si>
    <t>Less than 50</t>
  </si>
  <si>
    <t>No breakdowns</t>
  </si>
  <si>
    <t>Recent first breakdown</t>
  </si>
  <si>
    <t>Breakdown experience</t>
  </si>
  <si>
    <t>Small</t>
  </si>
  <si>
    <t>Medium</t>
  </si>
  <si>
    <t>Large</t>
  </si>
  <si>
    <t>North East</t>
  </si>
  <si>
    <t>North West</t>
  </si>
  <si>
    <t>Yorkshire and The Humber</t>
  </si>
  <si>
    <t>East Midlands</t>
  </si>
  <si>
    <t>West Midlands</t>
  </si>
  <si>
    <t>East of England</t>
  </si>
  <si>
    <t>South East including London</t>
  </si>
  <si>
    <t>South West</t>
  </si>
  <si>
    <t>Dairy</t>
  </si>
  <si>
    <t>Grazing Livestock Lowland</t>
  </si>
  <si>
    <t>Mixed</t>
  </si>
  <si>
    <t>Other</t>
  </si>
  <si>
    <t>Low risk area</t>
  </si>
  <si>
    <t>High risk area</t>
  </si>
  <si>
    <t>All farms</t>
  </si>
  <si>
    <t>Less than 50</t>
  </si>
  <si>
    <t>No breakdowns</t>
  </si>
  <si>
    <t>Recent first breakdown</t>
  </si>
  <si>
    <t>Breakdown experience</t>
  </si>
  <si>
    <t>North East</t>
  </si>
  <si>
    <t>North West</t>
  </si>
  <si>
    <t>Yorkshire and The Humber</t>
  </si>
  <si>
    <t>East Midlands</t>
  </si>
  <si>
    <t>West Midlands</t>
  </si>
  <si>
    <t>East of England</t>
  </si>
  <si>
    <t>South East including London</t>
  </si>
  <si>
    <t>South West</t>
  </si>
  <si>
    <t>Dairy</t>
  </si>
  <si>
    <t>Grazing Livestock Lowland</t>
  </si>
  <si>
    <t>Mixed</t>
  </si>
  <si>
    <t>Other</t>
  </si>
  <si>
    <t>50 to less than 150</t>
  </si>
  <si>
    <t>150 and over</t>
  </si>
  <si>
    <t>Number of cattle</t>
  </si>
  <si>
    <t>Grazing Livestock LFA</t>
  </si>
  <si>
    <t>Due to a low number of respondents selecting options other than 'All sourced from the farm', subgroup analysis was not possible for this question</t>
  </si>
  <si>
    <t>Raise feed troughs, water troughs and mineral licks</t>
  </si>
  <si>
    <t>Double fence boundaries or stock-proof hedging at boundaries</t>
  </si>
  <si>
    <t>Use disinfectant (foot baths, wheels, spreaders)</t>
  </si>
  <si>
    <t>Badger proof farm buildings, cattle yards, silage clamps or feed stores</t>
  </si>
  <si>
    <t>Social media (Facebook, Twitter)</t>
  </si>
  <si>
    <t>Word of mouth or conversations with other farmers</t>
  </si>
  <si>
    <t>APHA and Defra advice</t>
  </si>
  <si>
    <t>Cattle markets, online auction sites and auctioneers</t>
  </si>
  <si>
    <t>National Farmers' Union (NFU)</t>
  </si>
  <si>
    <t>National Federation of Young Farmers' Clubs</t>
  </si>
  <si>
    <t>Tailored advice from other experts (consultants, testers)</t>
  </si>
  <si>
    <t>The results provided in this release are based on questions sent to 3,001 holdings with cattle in England. These holdings were targeted by bovine tuberculosis (TB) breakdown history (as of 22 March 2019), TB risk area and number of cattle to ensure a representative sample. The survey was voluntary and 1,341 responses were received, the response rate was 45%.</t>
  </si>
  <si>
    <t xml:space="preserve">To be included in the main sample, holdings had to be considered commercial holdings as at June 2018 and have at least 1 cow in the cattle herd. The results given in this statistical release reflect the 37,682 holdings that met these requirements out of the total English population of almost 107 thousand commercial holdings. </t>
  </si>
  <si>
    <t xml:space="preserve">The results from the 2019 Cattle Farm Practices survey are provided here at a greater level of detail than in the stats release. The results are shown broken down by bovine tuberculosis (TB) breakdown history (as of 22 March 2019), TB risk area, number of cattle, region, farm type and farm size. </t>
  </si>
  <si>
    <t>Cattle enterprises on farms</t>
  </si>
  <si>
    <t>Note that farms could tick more than one option.</t>
  </si>
  <si>
    <t xml:space="preserve">In the past 12 months, have you rented your grazing land out to other cattle keepers? </t>
  </si>
  <si>
    <t>In the past 12 months, have you rented land in from others to graze your cattle?</t>
  </si>
  <si>
    <r>
      <t xml:space="preserve">Before purchasing cattle, what TB risk information do you </t>
    </r>
    <r>
      <rPr>
        <b/>
        <i/>
        <sz val="11"/>
        <rFont val="Arial"/>
        <family val="2"/>
      </rPr>
      <t>always</t>
    </r>
    <r>
      <rPr>
        <i/>
        <sz val="11"/>
        <rFont val="Arial"/>
        <family val="2"/>
      </rPr>
      <t xml:space="preserve"> find out?</t>
    </r>
  </si>
  <si>
    <r>
      <t xml:space="preserve">Before purchasing cattle, what TB risk information do you </t>
    </r>
    <r>
      <rPr>
        <b/>
        <i/>
        <sz val="11"/>
        <rFont val="Arial"/>
        <family val="2"/>
      </rPr>
      <t>sometimes</t>
    </r>
    <r>
      <rPr>
        <i/>
        <sz val="11"/>
        <rFont val="Arial"/>
        <family val="2"/>
      </rPr>
      <t xml:space="preserve"> find out?</t>
    </r>
  </si>
  <si>
    <r>
      <t xml:space="preserve">Before purchasing cattle, what TB risk information do you </t>
    </r>
    <r>
      <rPr>
        <b/>
        <i/>
        <sz val="11"/>
        <rFont val="Arial"/>
        <family val="2"/>
      </rPr>
      <t>never</t>
    </r>
    <r>
      <rPr>
        <i/>
        <sz val="11"/>
        <rFont val="Arial"/>
        <family val="2"/>
      </rPr>
      <t xml:space="preserve"> find out?</t>
    </r>
  </si>
  <si>
    <t>The source farm’s TB risk area</t>
  </si>
  <si>
    <t>Do you avoid buying cattle from Edge or High risk area herds?</t>
  </si>
  <si>
    <t>Why do you avoid buying cattle from Edge or High risk area herds?</t>
  </si>
  <si>
    <t>For all holdings that were not a closed herd and that indicated they avoid buying cattle from Edge or High risk area herds</t>
  </si>
  <si>
    <r>
      <t xml:space="preserve">How important are the following factors in your decision making when purchasing cattle? </t>
    </r>
    <r>
      <rPr>
        <b/>
        <sz val="11"/>
        <rFont val="Arial"/>
        <family val="2"/>
      </rPr>
      <t>High importance</t>
    </r>
  </si>
  <si>
    <r>
      <t xml:space="preserve">How important are the following factors in your decision making when purchasing cattle? </t>
    </r>
    <r>
      <rPr>
        <b/>
        <sz val="11"/>
        <rFont val="Arial"/>
        <family val="2"/>
      </rPr>
      <t>Medium importance</t>
    </r>
  </si>
  <si>
    <r>
      <t xml:space="preserve">How important are the following factors in your decision making when purchasing cattle? </t>
    </r>
    <r>
      <rPr>
        <b/>
        <sz val="11"/>
        <rFont val="Arial"/>
        <family val="2"/>
      </rPr>
      <t>Low importance</t>
    </r>
  </si>
  <si>
    <r>
      <t>Which measures have you</t>
    </r>
    <r>
      <rPr>
        <b/>
        <i/>
        <sz val="11"/>
        <rFont val="Arial"/>
        <family val="2"/>
      </rPr>
      <t xml:space="preserve"> already implemented </t>
    </r>
    <r>
      <rPr>
        <i/>
        <sz val="11"/>
        <rFont val="Arial"/>
        <family val="2"/>
      </rPr>
      <t>to reduce the likelihood of a TB breakdown?</t>
    </r>
  </si>
  <si>
    <r>
      <t xml:space="preserve">Which measures are you </t>
    </r>
    <r>
      <rPr>
        <b/>
        <i/>
        <sz val="11"/>
        <rFont val="Arial"/>
        <family val="2"/>
      </rPr>
      <t>planning to implement</t>
    </r>
    <r>
      <rPr>
        <i/>
        <sz val="11"/>
        <rFont val="Arial"/>
        <family val="2"/>
      </rPr>
      <t xml:space="preserve"> to reduce the likelihood of a TB breakdown?</t>
    </r>
  </si>
  <si>
    <r>
      <t xml:space="preserve">Which measures would you </t>
    </r>
    <r>
      <rPr>
        <b/>
        <i/>
        <sz val="11"/>
        <rFont val="Arial"/>
        <family val="2"/>
      </rPr>
      <t>implement only if they were grant aided</t>
    </r>
    <r>
      <rPr>
        <i/>
        <sz val="11"/>
        <rFont val="Arial"/>
        <family val="2"/>
      </rPr>
      <t xml:space="preserve"> to reduce the likelihood of a TB breakdown?</t>
    </r>
  </si>
  <si>
    <r>
      <t xml:space="preserve">Which measures would you </t>
    </r>
    <r>
      <rPr>
        <b/>
        <i/>
        <sz val="11"/>
        <rFont val="Arial"/>
        <family val="2"/>
      </rPr>
      <t>never implement</t>
    </r>
    <r>
      <rPr>
        <i/>
        <sz val="11"/>
        <rFont val="Arial"/>
        <family val="2"/>
      </rPr>
      <t xml:space="preserve"> to reduce the likelihood of a TB breakdown?</t>
    </r>
  </si>
  <si>
    <r>
      <t xml:space="preserve">Do you think these measures will reduce the likelihood of a TB breakdown? </t>
    </r>
    <r>
      <rPr>
        <b/>
        <i/>
        <sz val="11"/>
        <rFont val="Arial"/>
        <family val="2"/>
      </rPr>
      <t>Yes</t>
    </r>
  </si>
  <si>
    <r>
      <t xml:space="preserve">Do you think these measures will reduce the likelihood of a TB breakdown? </t>
    </r>
    <r>
      <rPr>
        <b/>
        <i/>
        <sz val="11"/>
        <rFont val="Arial"/>
        <family val="2"/>
      </rPr>
      <t>No</t>
    </r>
  </si>
  <si>
    <r>
      <t xml:space="preserve">Do you think these measures will reduce the likelihood of a TB breakdown? </t>
    </r>
    <r>
      <rPr>
        <b/>
        <i/>
        <sz val="11"/>
        <rFont val="Arial"/>
        <family val="2"/>
      </rPr>
      <t>Don’t know</t>
    </r>
  </si>
  <si>
    <t>This survey was a voluntary postal survey of farms with cattle in England. The survey took place in April 2019. The main purpose was to determine whether there were any differences in farm practices between farms with different characteristics including their bovine tuberculosis (TB) breakdown history (as of 22 March 2019), TB risk area, number of cattle, region, farm type and farm size. Definitions of these characteristics can be found below.</t>
  </si>
  <si>
    <t>Background</t>
  </si>
  <si>
    <t>Definitions</t>
  </si>
  <si>
    <t>TB breakdown history (as of 22 March 2019)</t>
  </si>
  <si>
    <t xml:space="preserve">Farms were split into three categories:
• No breakdown; farms which have never had a TB breakdown.
• Recent first breakdown; farms with a recently closed first TB breakdown (within the past year) or farms with a current open first breakdown.
• Breakdown experience; farms with a singular closed breakdown (closed for over 1 year) or farms with more than one breakdown recorded.
</t>
  </si>
  <si>
    <t>This refers to the three areas of England (Low risk, Edge and High risk) which reflect the epidemiology of bovine TB. For a visual representation of TB risk areas:</t>
  </si>
  <si>
    <t>https://tbhub.co.uk/risk-map/</t>
  </si>
  <si>
    <t>This refers to the total number of cattle on that farm. The bands used are less than 50, 50 to less than 150 and 150 and over.</t>
  </si>
  <si>
    <t xml:space="preserve">This refers to the NUTS1 regions in England, for the purposes of this analysis we have combined the South East with London. </t>
  </si>
  <si>
    <t>This refers to the ‘robust type’, which is a standardised farm classification system. Farms are split into Specialist Dairy, Grazing Livestock Less Favoured Areas (LFA), Grazing Livestock Lowland, Mixed and Other (includes Horticulture, Specialist Pigs Specialist Poultry, General Cropping and Cereals).</t>
  </si>
  <si>
    <t>This is based on the estimated labour requirements for the farm (not its land area). Standard Labour Requirement (SLR) is defined as the theoretical number of workers required each year to run a farm, based on its cropping and livestock activities. The farm size bands used are Small (less than 2 SLR), Medium (2 to less than 3 SLR) and Large (3 or more SLR).</t>
  </si>
  <si>
    <t>Edge area</t>
  </si>
  <si>
    <t>Cattle Farm Practices Survey 2019</t>
  </si>
  <si>
    <t>England</t>
  </si>
  <si>
    <t>Spread on arable and grazing land</t>
  </si>
  <si>
    <t>Spread on grazing land only</t>
  </si>
  <si>
    <t>Spread on arable land only</t>
  </si>
  <si>
    <t>Slurry spreading on farms with cattle</t>
  </si>
  <si>
    <t>Sources of slurry for holdings with cattle that do spread it</t>
  </si>
  <si>
    <t>Mix of slurry sourced from the farm and brought in from other farms</t>
  </si>
  <si>
    <t>Always</t>
  </si>
  <si>
    <t>Don't always or never</t>
  </si>
  <si>
    <t>Proportion of farms that store slurry for at least six months before spreading it</t>
  </si>
  <si>
    <t>Proportion of farms that send slurry to other farms</t>
  </si>
  <si>
    <t>Slurry spreading and storage</t>
  </si>
  <si>
    <t>Proportion of farms that purchased cattle in the past 12 months, by purchasing method</t>
  </si>
  <si>
    <t>Average number of cattle purchased for farms that purchased cattle, by purchasing method</t>
  </si>
  <si>
    <t>Types of TB risk information that farms always find out before purchasing cattle</t>
  </si>
  <si>
    <t>The date of the source farm's last routine TB herd test</t>
  </si>
  <si>
    <t>The date the source herd achieved Officially TB Free (OTF) status</t>
  </si>
  <si>
    <t>(a) E.g. Whether the source farm is subject to 6 monthly, annual or 4 yearly testing</t>
  </si>
  <si>
    <r>
      <t>Frequency of the source farm's TB testing</t>
    </r>
    <r>
      <rPr>
        <b/>
        <vertAlign val="superscript"/>
        <sz val="10"/>
        <rFont val="Arial"/>
        <family val="2"/>
      </rPr>
      <t>(a)</t>
    </r>
  </si>
  <si>
    <t>Types of TB risk information that farms sometimes find out before purchasing cattle</t>
  </si>
  <si>
    <t>Types of TB risk information that farms never find out before purchasing cattle</t>
  </si>
  <si>
    <t>Proportion of farms with cattle that use ibTB</t>
  </si>
  <si>
    <t>Use to check for breakdowns on the seller's farm</t>
  </si>
  <si>
    <t>Use to check for breakdowns on farms neighbouring the seller</t>
  </si>
  <si>
    <t>Use to look for breakdowns in my area</t>
  </si>
  <si>
    <t>Never use</t>
  </si>
  <si>
    <t>Proportion of farms that isolate new cattle before introducing them into the herd</t>
  </si>
  <si>
    <t>If there is an increased risk of TB</t>
  </si>
  <si>
    <t>Proportion of farms with cattle that carry out post-movement TB testing beyond the statutory requirement</t>
  </si>
  <si>
    <t>Only where there is a statutory requirement</t>
  </si>
  <si>
    <t>Proportion of farms that avoided buying cattle from Edge or High risk area herds</t>
  </si>
  <si>
    <t>Reasons why farms avoided buying cattle from Edge or High risk area herds</t>
  </si>
  <si>
    <t xml:space="preserve">(a) such as coat, eyes, nose etc. </t>
  </si>
  <si>
    <r>
      <t xml:space="preserve">Visible mobility and health </t>
    </r>
    <r>
      <rPr>
        <b/>
        <vertAlign val="superscript"/>
        <sz val="10"/>
        <rFont val="Arial"/>
        <family val="2"/>
      </rPr>
      <t>(a)</t>
    </r>
  </si>
  <si>
    <t>(b) such as weight gain per day, milk yields, breeding potential</t>
  </si>
  <si>
    <r>
      <t xml:space="preserve">Production characteristics </t>
    </r>
    <r>
      <rPr>
        <b/>
        <vertAlign val="superscript"/>
        <sz val="10"/>
        <rFont val="Arial"/>
        <family val="2"/>
      </rPr>
      <t>(b)</t>
    </r>
  </si>
  <si>
    <t>Risk animal has undetected TB</t>
  </si>
  <si>
    <t>TB risk area of the source farm</t>
  </si>
  <si>
    <t>Mandatory post-movement testing for TB required</t>
  </si>
  <si>
    <r>
      <t>Frequency of the source farm's TB testing</t>
    </r>
    <r>
      <rPr>
        <b/>
        <vertAlign val="superscript"/>
        <sz val="10"/>
        <rFont val="Arial"/>
        <family val="2"/>
      </rPr>
      <t>(c)</t>
    </r>
  </si>
  <si>
    <t>(c) E.g. Whether the source farm is subject to 6 monthly, annual or 4 yearly testing</t>
  </si>
  <si>
    <t>Proportion of farms with cattle that have already implemented measures to reduce the likelihood of a TB breakdown</t>
  </si>
  <si>
    <t>Proportion of farms with cattle that are planning to implement measures to reduce the likelihood of a TB breakdown</t>
  </si>
  <si>
    <t>Proportion of farms with cattle that would only implement measures to reduce the likelihood of a TB breakdown if they were grant aided</t>
  </si>
  <si>
    <t>Proportion of farms with cattle that would never implement measures to reduce the likelihood of a TB breakdown</t>
  </si>
  <si>
    <t>Proportion of farms with cattle that think the following measures would reduce the likelihood of a TB breakdown</t>
  </si>
  <si>
    <t>Proportion of farms with cattle that think the following measures would not reduce the likelihood of a TB breakdown</t>
  </si>
  <si>
    <t>Proportion of farms with cattle that do not know if the following measures would reduce the likelihood of a TB breakdown</t>
  </si>
  <si>
    <t>Sources of advice and information that have influenced the way TB risk is managed on farms with cattle</t>
  </si>
  <si>
    <t>(a) e.g. newspapers, radio, television, online articles</t>
  </si>
  <si>
    <r>
      <t xml:space="preserve">Farming press </t>
    </r>
    <r>
      <rPr>
        <b/>
        <vertAlign val="superscript"/>
        <sz val="10"/>
        <rFont val="Arial"/>
        <family val="2"/>
      </rPr>
      <t>(a)</t>
    </r>
  </si>
  <si>
    <t>(b) e.g. FCN, FAS, Farming Forum</t>
  </si>
  <si>
    <r>
      <t xml:space="preserve">Other farmer networks </t>
    </r>
    <r>
      <rPr>
        <b/>
        <vertAlign val="superscript"/>
        <sz val="10"/>
        <rFont val="Arial"/>
        <family val="2"/>
      </rPr>
      <t>(b)</t>
    </r>
  </si>
  <si>
    <t>Grazing systems on farms with cattle</t>
  </si>
  <si>
    <t>Proportion of farms with cattle that have rented land in from other farmers to graze cattle in the past 12 months</t>
  </si>
  <si>
    <t>Proportion of farms with cattle that have rented grazing land out to other cattle keepers in the past 12 months</t>
  </si>
  <si>
    <t>Proportion of farms with cattle that have grazed cattle on common land in the past 12 months</t>
  </si>
  <si>
    <t>Proportion of farms with capacity to store slurry for six months before use</t>
  </si>
  <si>
    <t>Proportion of farms that have bought cattle from herds with an increased risk of TB in the past 12 months</t>
  </si>
  <si>
    <t>Proportion of farms that give high importance to the following factors when purchasing cattle</t>
  </si>
  <si>
    <t>Proportion of farms that give medium importance to the following factors when purchasing cattle</t>
  </si>
  <si>
    <t>Proportion of farms that give low importance to the following factors when purchasing cattle</t>
  </si>
  <si>
    <t>All slurry sourced from the farm</t>
  </si>
  <si>
    <t>All slurry brought in from other farms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</si>
</sst>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
    <numFmt numFmtId="165" formatCode="&quot;±&quot;\ 0"/>
  </numFmts>
  <fonts count="83">
    <font>
      <sz val="11"/>
      <color theme="1"/>
      <name val="Arial"/>
      <family val="2"/>
    </font>
    <font>
      <sz val="11"/>
      <color indexed="8"/>
      <name val="Calibri"/>
      <family val="2"/>
    </font>
    <font>
      <sz val="11"/>
      <color indexed="8"/>
      <name val="Arial"/>
      <family val="2"/>
    </font>
    <font>
      <u val="single"/>
      <sz val="11"/>
      <color indexed="8"/>
      <name val="Arial"/>
      <family val="2"/>
    </font>
    <font>
      <b/>
      <sz val="12"/>
      <color indexed="8"/>
      <name val="Arial"/>
      <family val="2"/>
    </font>
    <font>
      <u val="single"/>
      <sz val="11"/>
      <color indexed="62"/>
      <name val="Arial"/>
      <family val="2"/>
    </font>
    <font>
      <u val="single"/>
      <sz val="11"/>
      <color indexed="17"/>
      <name val="Arial"/>
      <family val="2"/>
    </font>
    <font>
      <b/>
      <sz val="11"/>
      <color indexed="8"/>
      <name val="Arial"/>
      <family val="2"/>
    </font>
    <font>
      <sz val="11"/>
      <color indexed="17"/>
      <name val="Arial"/>
      <family val="2"/>
    </font>
    <font>
      <b/>
      <sz val="10"/>
      <name val="Arial"/>
      <family val="2"/>
    </font>
    <font>
      <sz val="10"/>
      <name val="Arial"/>
      <family val="2"/>
    </font>
    <font>
      <u val="single"/>
      <sz val="11"/>
      <color indexed="12"/>
      <name val="Arial"/>
      <family val="2"/>
    </font>
    <font>
      <b/>
      <sz val="20"/>
      <color indexed="17"/>
      <name val="Arial"/>
      <family val="2"/>
    </font>
    <font>
      <b/>
      <sz val="18"/>
      <color indexed="17"/>
      <name val="Arial"/>
      <family val="2"/>
    </font>
    <font>
      <sz val="12"/>
      <color indexed="8"/>
      <name val="Arial"/>
      <family val="2"/>
    </font>
    <font>
      <b/>
      <sz val="11"/>
      <color indexed="10"/>
      <name val="Arial"/>
      <family val="2"/>
    </font>
    <font>
      <sz val="12"/>
      <color indexed="10"/>
      <name val="Arial"/>
      <family val="2"/>
    </font>
    <font>
      <sz val="11"/>
      <name val="Arial"/>
      <family val="2"/>
    </font>
    <font>
      <b/>
      <sz val="14"/>
      <color indexed="8"/>
      <name val="Arial"/>
      <family val="2"/>
    </font>
    <font>
      <sz val="14"/>
      <name val="Arial"/>
      <family val="2"/>
    </font>
    <font>
      <b/>
      <sz val="18"/>
      <name val="Arial"/>
      <family val="2"/>
    </font>
    <font>
      <sz val="16"/>
      <name val="Arial"/>
      <family val="2"/>
    </font>
    <font>
      <sz val="14"/>
      <color indexed="8"/>
      <name val="Arial"/>
      <family val="2"/>
    </font>
    <font>
      <u val="single"/>
      <sz val="14"/>
      <name val="Arial"/>
      <family val="2"/>
    </font>
    <font>
      <b/>
      <sz val="20"/>
      <name val="Arial"/>
      <family val="2"/>
    </font>
    <font>
      <b/>
      <sz val="14"/>
      <name val="Arial"/>
      <family val="2"/>
    </font>
    <font>
      <i/>
      <sz val="11"/>
      <name val="Arial"/>
      <family val="2"/>
    </font>
    <font>
      <b/>
      <i/>
      <sz val="11"/>
      <name val="Arial"/>
      <family val="2"/>
    </font>
    <font>
      <b/>
      <i/>
      <sz val="10"/>
      <name val="Arial"/>
      <family val="2"/>
    </font>
    <font>
      <u val="single"/>
      <sz val="11"/>
      <name val="Arial"/>
      <family val="2"/>
    </font>
    <font>
      <i/>
      <sz val="12"/>
      <name val="Arial"/>
      <family val="2"/>
    </font>
    <font>
      <i/>
      <u val="single"/>
      <sz val="11"/>
      <name val="Arial"/>
      <family val="2"/>
    </font>
    <font>
      <sz val="12"/>
      <name val="Arial"/>
      <family val="2"/>
    </font>
    <font>
      <b/>
      <sz val="11"/>
      <name val="Arial"/>
      <family val="2"/>
    </font>
    <font>
      <b/>
      <sz val="11"/>
      <color indexed="17"/>
      <name val="Arial"/>
      <family val="2"/>
    </font>
    <font>
      <b/>
      <vertAlign val="superscrip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20"/>
      <color theme="6" tint="-0.4999699890613556"/>
      <name val="Arial"/>
      <family val="2"/>
    </font>
    <font>
      <b/>
      <sz val="11"/>
      <color theme="1"/>
      <name val="Arial"/>
      <family val="2"/>
    </font>
    <font>
      <b/>
      <sz val="11"/>
      <color rgb="FFFF0000"/>
      <name val="Arial"/>
      <family val="2"/>
    </font>
    <font>
      <sz val="12"/>
      <color rgb="FFFF0000"/>
      <name val="Arial"/>
      <family val="2"/>
    </font>
    <font>
      <b/>
      <sz val="14"/>
      <color theme="1"/>
      <name val="Arial"/>
      <family val="2"/>
    </font>
    <font>
      <sz val="14"/>
      <color theme="1"/>
      <name val="Arial"/>
      <family val="2"/>
    </font>
    <font>
      <u val="single"/>
      <sz val="11"/>
      <color theme="3" tint="0.39998000860214233"/>
      <name val="Arial"/>
      <family val="2"/>
    </font>
    <font>
      <b/>
      <sz val="11"/>
      <color rgb="FF00B050"/>
      <name val="Arial"/>
      <family val="2"/>
    </font>
    <font>
      <b/>
      <sz val="18"/>
      <color rgb="FF00B050"/>
      <name val="Arial"/>
      <family val="2"/>
    </font>
    <font>
      <sz val="12"/>
      <color theme="1"/>
      <name val="Arial"/>
      <family val="2"/>
    </font>
    <font>
      <b/>
      <sz val="12"/>
      <color theme="1"/>
      <name val="Arial"/>
      <family val="2"/>
    </font>
    <font>
      <u val="single"/>
      <sz val="11"/>
      <color rgb="FF00B050"/>
      <name val="Arial"/>
      <family val="2"/>
    </font>
    <font>
      <u val="single"/>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CF8D"/>
        <bgColor indexed="64"/>
      </patternFill>
    </fill>
    <fill>
      <patternFill patternType="solid">
        <fgColor rgb="FF00B050"/>
        <bgColor indexed="64"/>
      </patternFill>
    </fill>
    <fill>
      <patternFill patternType="solid">
        <fgColor theme="0"/>
        <bgColor indexed="64"/>
      </patternFill>
    </fill>
    <fill>
      <patternFill patternType="solid">
        <fgColor rgb="FF99DFB3"/>
        <bgColor indexed="64"/>
      </patternFill>
    </fill>
    <fill>
      <patternFill patternType="solid">
        <fgColor rgb="FF99DFB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bottom style="thin"/>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style="thin"/>
      <right/>
      <top/>
      <bottom/>
    </border>
    <border>
      <left style="thin"/>
      <right style="thin"/>
      <top/>
      <bottom/>
    </border>
    <border>
      <left/>
      <right style="thin"/>
      <top/>
      <bottom/>
    </border>
    <border>
      <left/>
      <right/>
      <top style="thin"/>
      <bottom/>
    </border>
    <border>
      <left/>
      <right style="thin"/>
      <top style="thin"/>
      <bottom/>
    </border>
    <border>
      <left style="thin"/>
      <right/>
      <top/>
      <bottom style="thin"/>
    </border>
    <border>
      <left/>
      <right/>
      <top/>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02">
    <xf numFmtId="0" fontId="0" fillId="0" borderId="0" xfId="0" applyAlignment="1">
      <alignment/>
    </xf>
    <xf numFmtId="9" fontId="10" fillId="33" borderId="0" xfId="0" applyNumberFormat="1" applyFont="1" applyFill="1" applyAlignment="1">
      <alignment horizontal="center"/>
    </xf>
    <xf numFmtId="164" fontId="10" fillId="33" borderId="0" xfId="0" applyNumberFormat="1" applyFont="1" applyFill="1" applyAlignment="1">
      <alignment horizontal="center"/>
    </xf>
    <xf numFmtId="164" fontId="10" fillId="33" borderId="0" xfId="0" applyNumberFormat="1" applyFont="1" applyFill="1" applyBorder="1" applyAlignment="1">
      <alignment horizontal="center"/>
    </xf>
    <xf numFmtId="9" fontId="10" fillId="33" borderId="0" xfId="0" applyNumberFormat="1" applyFont="1" applyFill="1" applyBorder="1" applyAlignment="1">
      <alignment horizontal="center"/>
    </xf>
    <xf numFmtId="9" fontId="10" fillId="33" borderId="10" xfId="0" applyNumberFormat="1" applyFont="1" applyFill="1" applyBorder="1" applyAlignment="1">
      <alignment horizontal="center"/>
    </xf>
    <xf numFmtId="0" fontId="0" fillId="33" borderId="0" xfId="0" applyFont="1" applyFill="1" applyAlignment="1">
      <alignment horizontal="left" vertical="center" wrapText="1"/>
    </xf>
    <xf numFmtId="0" fontId="0" fillId="33" borderId="0" xfId="0" applyFont="1" applyFill="1" applyAlignment="1">
      <alignment wrapText="1"/>
    </xf>
    <xf numFmtId="0" fontId="0" fillId="33" borderId="0" xfId="0" applyFont="1" applyFill="1" applyAlignment="1">
      <alignment/>
    </xf>
    <xf numFmtId="0" fontId="70" fillId="33" borderId="0" xfId="0" applyFont="1" applyFill="1" applyAlignment="1">
      <alignment vertical="center"/>
    </xf>
    <xf numFmtId="0" fontId="0" fillId="33" borderId="0" xfId="0" applyFont="1" applyFill="1" applyAlignment="1">
      <alignment/>
    </xf>
    <xf numFmtId="0" fontId="0" fillId="33" borderId="0" xfId="0" applyFont="1" applyFill="1" applyBorder="1" applyAlignment="1">
      <alignment/>
    </xf>
    <xf numFmtId="0" fontId="71" fillId="33" borderId="0" xfId="0" applyFont="1" applyFill="1" applyBorder="1" applyAlignment="1">
      <alignment horizontal="left" vertical="center" wrapText="1"/>
    </xf>
    <xf numFmtId="0" fontId="71" fillId="33" borderId="0" xfId="0" applyFont="1" applyFill="1" applyBorder="1" applyAlignment="1">
      <alignment horizontal="center" vertical="center" wrapText="1"/>
    </xf>
    <xf numFmtId="9" fontId="0" fillId="33" borderId="0" xfId="0" applyNumberFormat="1" applyFont="1" applyFill="1" applyBorder="1" applyAlignment="1">
      <alignment horizontal="left"/>
    </xf>
    <xf numFmtId="0" fontId="0" fillId="33" borderId="0" xfId="0" applyFont="1" applyFill="1" applyBorder="1" applyAlignment="1">
      <alignment horizontal="left"/>
    </xf>
    <xf numFmtId="0" fontId="72" fillId="33" borderId="0" xfId="0" applyFont="1" applyFill="1" applyAlignment="1">
      <alignment/>
    </xf>
    <xf numFmtId="0" fontId="73" fillId="33" borderId="0" xfId="0" applyFont="1" applyFill="1" applyAlignment="1">
      <alignment vertical="center" wrapText="1"/>
    </xf>
    <xf numFmtId="0" fontId="17" fillId="34" borderId="0" xfId="0" applyFont="1" applyFill="1" applyAlignment="1">
      <alignment/>
    </xf>
    <xf numFmtId="0" fontId="74" fillId="33" borderId="0" xfId="0" applyFont="1" applyFill="1" applyBorder="1" applyAlignment="1">
      <alignment/>
    </xf>
    <xf numFmtId="0" fontId="19" fillId="34" borderId="0" xfId="0" applyFont="1" applyFill="1" applyAlignment="1">
      <alignment/>
    </xf>
    <xf numFmtId="0" fontId="20" fillId="34" borderId="0" xfId="0" applyFont="1" applyFill="1" applyAlignment="1">
      <alignment/>
    </xf>
    <xf numFmtId="0" fontId="21" fillId="34" borderId="0" xfId="0" applyFont="1" applyFill="1" applyAlignment="1">
      <alignment/>
    </xf>
    <xf numFmtId="0" fontId="75" fillId="33" borderId="0" xfId="0" applyFont="1" applyFill="1" applyAlignment="1">
      <alignment/>
    </xf>
    <xf numFmtId="0" fontId="74" fillId="33" borderId="0" xfId="0" applyFont="1" applyFill="1" applyBorder="1" applyAlignment="1">
      <alignment horizontal="left" vertical="center" wrapText="1"/>
    </xf>
    <xf numFmtId="0" fontId="74" fillId="33" borderId="0" xfId="0" applyFont="1" applyFill="1" applyBorder="1" applyAlignment="1">
      <alignment horizontal="center" vertical="center" wrapText="1"/>
    </xf>
    <xf numFmtId="0" fontId="75" fillId="33" borderId="0" xfId="0" applyFont="1" applyFill="1" applyBorder="1" applyAlignment="1">
      <alignment/>
    </xf>
    <xf numFmtId="9" fontId="75" fillId="33" borderId="0" xfId="0" applyNumberFormat="1" applyFont="1" applyFill="1" applyBorder="1" applyAlignment="1">
      <alignment horizontal="left"/>
    </xf>
    <xf numFmtId="0" fontId="75" fillId="33" borderId="0" xfId="0" applyFont="1" applyFill="1" applyBorder="1" applyAlignment="1">
      <alignment horizontal="left"/>
    </xf>
    <xf numFmtId="0" fontId="23" fillId="34" borderId="0" xfId="52" applyFont="1" applyFill="1" applyAlignment="1" applyProtection="1">
      <alignment/>
      <protection/>
    </xf>
    <xf numFmtId="0" fontId="75" fillId="33" borderId="0" xfId="0" applyFont="1" applyFill="1" applyBorder="1" applyAlignment="1">
      <alignment horizontal="center" vertical="center"/>
    </xf>
    <xf numFmtId="1" fontId="75" fillId="33" borderId="0" xfId="0" applyNumberFormat="1" applyFont="1" applyFill="1" applyBorder="1" applyAlignment="1">
      <alignment/>
    </xf>
    <xf numFmtId="1" fontId="0" fillId="33" borderId="0" xfId="0" applyNumberFormat="1" applyFont="1" applyFill="1" applyBorder="1" applyAlignment="1">
      <alignment/>
    </xf>
    <xf numFmtId="0" fontId="0" fillId="0" borderId="0" xfId="0" applyFont="1" applyAlignment="1">
      <alignment/>
    </xf>
    <xf numFmtId="0" fontId="0" fillId="33" borderId="0" xfId="0" applyFill="1" applyAlignment="1">
      <alignment/>
    </xf>
    <xf numFmtId="0" fontId="17" fillId="35" borderId="0" xfId="0" applyFont="1" applyFill="1" applyAlignment="1">
      <alignment/>
    </xf>
    <xf numFmtId="0" fontId="10" fillId="35" borderId="0" xfId="0" applyFont="1" applyFill="1" applyAlignment="1">
      <alignment/>
    </xf>
    <xf numFmtId="0" fontId="10" fillId="35" borderId="0" xfId="0" applyFont="1" applyFill="1" applyAlignment="1">
      <alignment horizontal="center"/>
    </xf>
    <xf numFmtId="0" fontId="17" fillId="33" borderId="0" xfId="0" applyFont="1" applyFill="1" applyAlignment="1">
      <alignment/>
    </xf>
    <xf numFmtId="0" fontId="20" fillId="33" borderId="0" xfId="0" applyFont="1" applyFill="1" applyAlignment="1">
      <alignment vertical="center"/>
    </xf>
    <xf numFmtId="0" fontId="10" fillId="33" borderId="0" xfId="0" applyFont="1" applyFill="1" applyAlignment="1">
      <alignment horizontal="center"/>
    </xf>
    <xf numFmtId="0" fontId="25" fillId="33" borderId="0" xfId="0" applyFont="1" applyFill="1" applyAlignment="1">
      <alignment vertical="center"/>
    </xf>
    <xf numFmtId="0" fontId="26"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xf>
    <xf numFmtId="0" fontId="27" fillId="36" borderId="11" xfId="0" applyFont="1" applyFill="1" applyBorder="1" applyAlignment="1">
      <alignment/>
    </xf>
    <xf numFmtId="0" fontId="9" fillId="37" borderId="12" xfId="0" applyFont="1" applyFill="1" applyBorder="1" applyAlignment="1">
      <alignment horizontal="center" vertical="center" wrapText="1"/>
    </xf>
    <xf numFmtId="0" fontId="27" fillId="38" borderId="13" xfId="0" applyFont="1" applyFill="1" applyBorder="1" applyAlignment="1">
      <alignment/>
    </xf>
    <xf numFmtId="0" fontId="9" fillId="37" borderId="14"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5"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10" fillId="33" borderId="10" xfId="0" applyFont="1" applyFill="1" applyBorder="1" applyAlignment="1">
      <alignment/>
    </xf>
    <xf numFmtId="9" fontId="10" fillId="33" borderId="17" xfId="0" applyNumberFormat="1" applyFont="1" applyFill="1" applyBorder="1" applyAlignment="1">
      <alignment horizontal="center"/>
    </xf>
    <xf numFmtId="1" fontId="10" fillId="33" borderId="18" xfId="0" applyNumberFormat="1" applyFont="1" applyFill="1" applyBorder="1" applyAlignment="1">
      <alignment horizontal="center"/>
    </xf>
    <xf numFmtId="164" fontId="10" fillId="33" borderId="19" xfId="0" applyNumberFormat="1" applyFont="1" applyFill="1" applyBorder="1" applyAlignment="1">
      <alignment horizontal="center"/>
    </xf>
    <xf numFmtId="0" fontId="10" fillId="33" borderId="17" xfId="0" applyFont="1" applyFill="1" applyBorder="1" applyAlignment="1">
      <alignment/>
    </xf>
    <xf numFmtId="0" fontId="9" fillId="33" borderId="14" xfId="0" applyFont="1" applyFill="1" applyBorder="1" applyAlignment="1">
      <alignment/>
    </xf>
    <xf numFmtId="9" fontId="9" fillId="33" borderId="14" xfId="0" applyNumberFormat="1" applyFont="1" applyFill="1" applyBorder="1" applyAlignment="1">
      <alignment horizontal="center"/>
    </xf>
    <xf numFmtId="9" fontId="9" fillId="33" borderId="13" xfId="0" applyNumberFormat="1" applyFont="1" applyFill="1" applyBorder="1" applyAlignment="1">
      <alignment horizontal="center"/>
    </xf>
    <xf numFmtId="1" fontId="9" fillId="33" borderId="15" xfId="0" applyNumberFormat="1" applyFont="1" applyFill="1" applyBorder="1" applyAlignment="1">
      <alignment horizontal="center"/>
    </xf>
    <xf numFmtId="164" fontId="9" fillId="33" borderId="13" xfId="0" applyNumberFormat="1" applyFont="1" applyFill="1" applyBorder="1" applyAlignment="1">
      <alignment horizontal="center"/>
    </xf>
    <xf numFmtId="164" fontId="9" fillId="33" borderId="16" xfId="0" applyNumberFormat="1" applyFont="1" applyFill="1" applyBorder="1" applyAlignment="1">
      <alignment horizontal="center"/>
    </xf>
    <xf numFmtId="0" fontId="27" fillId="38" borderId="13" xfId="0" applyFont="1" applyFill="1" applyBorder="1" applyAlignment="1">
      <alignment horizontal="center"/>
    </xf>
    <xf numFmtId="0" fontId="28" fillId="38" borderId="15" xfId="0" applyFont="1" applyFill="1" applyBorder="1" applyAlignment="1">
      <alignment horizontal="center"/>
    </xf>
    <xf numFmtId="164" fontId="28" fillId="38" borderId="13" xfId="0" applyNumberFormat="1" applyFont="1" applyFill="1" applyBorder="1" applyAlignment="1">
      <alignment horizontal="center"/>
    </xf>
    <xf numFmtId="164" fontId="28" fillId="38" borderId="16" xfId="0" applyNumberFormat="1" applyFont="1" applyFill="1" applyBorder="1" applyAlignment="1">
      <alignment horizontal="center"/>
    </xf>
    <xf numFmtId="9" fontId="10" fillId="33" borderId="20" xfId="0" applyNumberFormat="1" applyFont="1" applyFill="1" applyBorder="1" applyAlignment="1">
      <alignment horizontal="center"/>
    </xf>
    <xf numFmtId="0" fontId="10" fillId="33" borderId="17" xfId="0" applyFont="1" applyFill="1" applyBorder="1" applyAlignment="1">
      <alignment horizontal="center"/>
    </xf>
    <xf numFmtId="0" fontId="29" fillId="33" borderId="0" xfId="0" applyFont="1" applyFill="1" applyAlignment="1">
      <alignment/>
    </xf>
    <xf numFmtId="0" fontId="25" fillId="33" borderId="0" xfId="0" applyFont="1" applyFill="1" applyAlignment="1">
      <alignment/>
    </xf>
    <xf numFmtId="0" fontId="10" fillId="33" borderId="18" xfId="0" applyFont="1" applyFill="1" applyBorder="1" applyAlignment="1">
      <alignment horizontal="center"/>
    </xf>
    <xf numFmtId="1" fontId="10" fillId="33" borderId="12" xfId="0" applyNumberFormat="1" applyFont="1" applyFill="1" applyBorder="1" applyAlignment="1">
      <alignment horizontal="center"/>
    </xf>
    <xf numFmtId="164" fontId="10" fillId="33" borderId="20" xfId="0" applyNumberFormat="1" applyFont="1" applyFill="1" applyBorder="1" applyAlignment="1">
      <alignment horizontal="center"/>
    </xf>
    <xf numFmtId="164" fontId="10" fillId="33" borderId="21" xfId="0" applyNumberFormat="1" applyFont="1" applyFill="1" applyBorder="1" applyAlignment="1">
      <alignment horizontal="center"/>
    </xf>
    <xf numFmtId="0" fontId="10" fillId="33" borderId="22" xfId="0" applyFont="1" applyFill="1" applyBorder="1" applyAlignment="1">
      <alignment horizontal="center"/>
    </xf>
    <xf numFmtId="0" fontId="10" fillId="33" borderId="23" xfId="0" applyFont="1" applyFill="1" applyBorder="1" applyAlignment="1">
      <alignment horizontal="center"/>
    </xf>
    <xf numFmtId="1" fontId="10" fillId="33" borderId="24" xfId="0" applyNumberFormat="1" applyFont="1" applyFill="1" applyBorder="1" applyAlignment="1">
      <alignment horizontal="center"/>
    </xf>
    <xf numFmtId="0" fontId="10" fillId="33" borderId="11" xfId="0" applyFont="1" applyFill="1" applyBorder="1" applyAlignment="1">
      <alignment horizontal="center"/>
    </xf>
    <xf numFmtId="1" fontId="17" fillId="33" borderId="0" xfId="0" applyNumberFormat="1" applyFont="1" applyFill="1" applyAlignment="1">
      <alignment/>
    </xf>
    <xf numFmtId="0" fontId="10" fillId="33" borderId="19" xfId="0" applyFont="1" applyFill="1" applyBorder="1" applyAlignment="1">
      <alignment/>
    </xf>
    <xf numFmtId="0" fontId="27" fillId="36" borderId="23" xfId="0" applyFont="1" applyFill="1" applyBorder="1" applyAlignment="1">
      <alignment/>
    </xf>
    <xf numFmtId="0" fontId="27" fillId="38" borderId="15" xfId="0" applyFont="1" applyFill="1" applyBorder="1" applyAlignment="1">
      <alignment/>
    </xf>
    <xf numFmtId="0" fontId="28" fillId="38" borderId="15" xfId="0" applyFont="1" applyFill="1" applyBorder="1" applyAlignment="1">
      <alignment/>
    </xf>
    <xf numFmtId="164" fontId="28" fillId="38" borderId="13" xfId="0" applyNumberFormat="1" applyFont="1" applyFill="1" applyBorder="1" applyAlignment="1">
      <alignment/>
    </xf>
    <xf numFmtId="164" fontId="28" fillId="38" borderId="16" xfId="0" applyNumberFormat="1" applyFont="1" applyFill="1" applyBorder="1" applyAlignment="1">
      <alignment/>
    </xf>
    <xf numFmtId="9" fontId="9" fillId="33" borderId="0" xfId="0" applyNumberFormat="1" applyFont="1" applyFill="1" applyBorder="1" applyAlignment="1">
      <alignment horizontal="center"/>
    </xf>
    <xf numFmtId="1" fontId="9" fillId="33" borderId="0" xfId="0" applyNumberFormat="1" applyFont="1" applyFill="1" applyBorder="1" applyAlignment="1">
      <alignment horizontal="center"/>
    </xf>
    <xf numFmtId="164" fontId="9" fillId="33" borderId="0" xfId="0" applyNumberFormat="1" applyFont="1" applyFill="1" applyBorder="1" applyAlignment="1">
      <alignment horizontal="center"/>
    </xf>
    <xf numFmtId="9" fontId="9" fillId="33" borderId="0" xfId="0" applyNumberFormat="1" applyFont="1" applyFill="1" applyAlignment="1">
      <alignment horizontal="right"/>
    </xf>
    <xf numFmtId="1" fontId="9" fillId="33" borderId="0" xfId="0" applyNumberFormat="1" applyFont="1" applyFill="1" applyAlignment="1">
      <alignment/>
    </xf>
    <xf numFmtId="164" fontId="9" fillId="33" borderId="0" xfId="0" applyNumberFormat="1" applyFont="1" applyFill="1" applyAlignment="1">
      <alignment horizontal="right"/>
    </xf>
    <xf numFmtId="0" fontId="27" fillId="33" borderId="11" xfId="0" applyFont="1" applyFill="1" applyBorder="1" applyAlignment="1">
      <alignment/>
    </xf>
    <xf numFmtId="9" fontId="10" fillId="33" borderId="23" xfId="0" applyNumberFormat="1" applyFont="1" applyFill="1" applyBorder="1" applyAlignment="1">
      <alignment horizontal="center"/>
    </xf>
    <xf numFmtId="164" fontId="10" fillId="33" borderId="10" xfId="0" applyNumberFormat="1" applyFont="1" applyFill="1" applyBorder="1" applyAlignment="1">
      <alignment horizontal="center"/>
    </xf>
    <xf numFmtId="164" fontId="10" fillId="33" borderId="17" xfId="0" applyNumberFormat="1" applyFont="1" applyFill="1" applyBorder="1" applyAlignment="1">
      <alignment horizontal="center"/>
    </xf>
    <xf numFmtId="9" fontId="10" fillId="33" borderId="22" xfId="0" applyNumberFormat="1" applyFont="1" applyFill="1" applyBorder="1" applyAlignment="1">
      <alignment horizontal="center"/>
    </xf>
    <xf numFmtId="9" fontId="10" fillId="33" borderId="11" xfId="0" applyNumberFormat="1" applyFont="1" applyFill="1" applyBorder="1" applyAlignment="1">
      <alignment horizontal="center"/>
    </xf>
    <xf numFmtId="164" fontId="9" fillId="33" borderId="14" xfId="0" applyNumberFormat="1" applyFont="1" applyFill="1" applyBorder="1" applyAlignment="1">
      <alignment horizontal="center"/>
    </xf>
    <xf numFmtId="9" fontId="10" fillId="33" borderId="21" xfId="0" applyNumberFormat="1" applyFont="1" applyFill="1" applyBorder="1" applyAlignment="1">
      <alignment horizontal="center"/>
    </xf>
    <xf numFmtId="164" fontId="10" fillId="33" borderId="22" xfId="0" applyNumberFormat="1" applyFont="1" applyFill="1" applyBorder="1" applyAlignment="1">
      <alignment horizontal="center"/>
    </xf>
    <xf numFmtId="164" fontId="10" fillId="33" borderId="23" xfId="0" applyNumberFormat="1" applyFont="1" applyFill="1" applyBorder="1" applyAlignment="1">
      <alignment horizontal="center"/>
    </xf>
    <xf numFmtId="164" fontId="10" fillId="33" borderId="11" xfId="0" applyNumberFormat="1" applyFont="1" applyFill="1" applyBorder="1" applyAlignment="1">
      <alignment horizontal="center"/>
    </xf>
    <xf numFmtId="9" fontId="10" fillId="33" borderId="19" xfId="0" applyNumberFormat="1" applyFont="1" applyFill="1" applyBorder="1" applyAlignment="1">
      <alignment horizontal="center"/>
    </xf>
    <xf numFmtId="9" fontId="9" fillId="33" borderId="22" xfId="0" applyNumberFormat="1" applyFont="1" applyFill="1" applyBorder="1" applyAlignment="1">
      <alignment horizontal="center"/>
    </xf>
    <xf numFmtId="9" fontId="9" fillId="33" borderId="23" xfId="0" applyNumberFormat="1" applyFont="1" applyFill="1" applyBorder="1" applyAlignment="1">
      <alignment horizontal="center"/>
    </xf>
    <xf numFmtId="164" fontId="9" fillId="33" borderId="23" xfId="0" applyNumberFormat="1" applyFont="1" applyFill="1" applyBorder="1" applyAlignment="1">
      <alignment horizontal="center"/>
    </xf>
    <xf numFmtId="164" fontId="9" fillId="33" borderId="11" xfId="0" applyNumberFormat="1" applyFont="1" applyFill="1" applyBorder="1" applyAlignment="1">
      <alignment horizontal="center"/>
    </xf>
    <xf numFmtId="0" fontId="10" fillId="33" borderId="0" xfId="56" applyFont="1" applyFill="1">
      <alignment/>
      <protection/>
    </xf>
    <xf numFmtId="0" fontId="9" fillId="37" borderId="10" xfId="0" applyFont="1" applyFill="1" applyBorder="1" applyAlignment="1">
      <alignment horizontal="center" vertical="center" wrapText="1"/>
    </xf>
    <xf numFmtId="0" fontId="9" fillId="37" borderId="20"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21" xfId="0" applyFont="1" applyFill="1" applyBorder="1" applyAlignment="1">
      <alignment horizontal="center" vertical="center" wrapText="1"/>
    </xf>
    <xf numFmtId="0" fontId="27" fillId="38" borderId="15" xfId="0" applyFont="1" applyFill="1" applyBorder="1" applyAlignment="1">
      <alignment horizontal="center"/>
    </xf>
    <xf numFmtId="0" fontId="27" fillId="38" borderId="14" xfId="0" applyFont="1" applyFill="1" applyBorder="1" applyAlignment="1">
      <alignment horizontal="center"/>
    </xf>
    <xf numFmtId="1" fontId="9" fillId="33" borderId="0" xfId="0" applyNumberFormat="1" applyFont="1" applyFill="1" applyAlignment="1">
      <alignment horizontal="right"/>
    </xf>
    <xf numFmtId="0" fontId="30" fillId="33" borderId="0" xfId="0" applyFont="1" applyFill="1" applyAlignment="1">
      <alignment/>
    </xf>
    <xf numFmtId="165" fontId="9" fillId="33" borderId="0" xfId="0" applyNumberFormat="1" applyFont="1" applyFill="1" applyAlignment="1">
      <alignment horizontal="right"/>
    </xf>
    <xf numFmtId="0" fontId="9" fillId="33" borderId="0" xfId="0" applyFont="1" applyFill="1" applyAlignment="1">
      <alignment/>
    </xf>
    <xf numFmtId="1" fontId="9" fillId="33" borderId="0" xfId="0" applyNumberFormat="1" applyFont="1" applyFill="1" applyAlignment="1">
      <alignment horizontal="left"/>
    </xf>
    <xf numFmtId="1" fontId="10" fillId="33" borderId="10" xfId="0" applyNumberFormat="1" applyFont="1" applyFill="1" applyBorder="1" applyAlignment="1">
      <alignment horizontal="center"/>
    </xf>
    <xf numFmtId="1" fontId="10" fillId="33" borderId="20" xfId="0" applyNumberFormat="1" applyFont="1" applyFill="1" applyBorder="1" applyAlignment="1">
      <alignment horizontal="center"/>
    </xf>
    <xf numFmtId="1" fontId="10" fillId="33" borderId="21" xfId="0" applyNumberFormat="1" applyFont="1" applyFill="1" applyBorder="1" applyAlignment="1">
      <alignment horizontal="center"/>
    </xf>
    <xf numFmtId="165" fontId="10" fillId="33" borderId="10" xfId="0" applyNumberFormat="1" applyFont="1" applyFill="1" applyBorder="1" applyAlignment="1">
      <alignment horizontal="center"/>
    </xf>
    <xf numFmtId="165" fontId="10" fillId="33" borderId="20" xfId="0" applyNumberFormat="1" applyFont="1" applyFill="1" applyBorder="1" applyAlignment="1">
      <alignment horizontal="center"/>
    </xf>
    <xf numFmtId="165" fontId="10" fillId="33" borderId="21" xfId="0" applyNumberFormat="1" applyFont="1" applyFill="1" applyBorder="1" applyAlignment="1">
      <alignment horizontal="center"/>
    </xf>
    <xf numFmtId="1" fontId="10" fillId="33" borderId="17" xfId="0" applyNumberFormat="1" applyFont="1" applyFill="1" applyBorder="1" applyAlignment="1">
      <alignment horizontal="center"/>
    </xf>
    <xf numFmtId="1" fontId="10" fillId="33" borderId="0" xfId="0" applyNumberFormat="1" applyFont="1" applyFill="1" applyAlignment="1">
      <alignment horizontal="center"/>
    </xf>
    <xf numFmtId="1" fontId="10" fillId="33" borderId="19" xfId="0" applyNumberFormat="1" applyFont="1" applyFill="1" applyBorder="1" applyAlignment="1">
      <alignment horizontal="center"/>
    </xf>
    <xf numFmtId="165" fontId="10" fillId="33" borderId="17" xfId="0" applyNumberFormat="1" applyFont="1" applyFill="1" applyBorder="1" applyAlignment="1">
      <alignment horizontal="center"/>
    </xf>
    <xf numFmtId="165" fontId="10" fillId="33" borderId="0" xfId="0" applyNumberFormat="1" applyFont="1" applyFill="1" applyAlignment="1">
      <alignment horizontal="center"/>
    </xf>
    <xf numFmtId="165" fontId="10" fillId="33" borderId="19" xfId="0" applyNumberFormat="1" applyFont="1" applyFill="1" applyBorder="1" applyAlignment="1">
      <alignment horizontal="center"/>
    </xf>
    <xf numFmtId="1" fontId="10" fillId="33" borderId="22" xfId="0" applyNumberFormat="1" applyFont="1" applyFill="1" applyBorder="1" applyAlignment="1">
      <alignment horizontal="center"/>
    </xf>
    <xf numFmtId="1" fontId="10" fillId="33" borderId="23" xfId="0" applyNumberFormat="1" applyFont="1" applyFill="1" applyBorder="1" applyAlignment="1">
      <alignment horizontal="center"/>
    </xf>
    <xf numFmtId="1" fontId="9" fillId="33" borderId="14" xfId="0" applyNumberFormat="1" applyFont="1" applyFill="1" applyBorder="1" applyAlignment="1">
      <alignment horizontal="center"/>
    </xf>
    <xf numFmtId="1" fontId="9" fillId="33" borderId="13" xfId="0" applyNumberFormat="1" applyFont="1" applyFill="1" applyBorder="1" applyAlignment="1">
      <alignment horizontal="center"/>
    </xf>
    <xf numFmtId="1" fontId="9" fillId="33" borderId="16" xfId="0" applyNumberFormat="1" applyFont="1" applyFill="1" applyBorder="1" applyAlignment="1">
      <alignment horizontal="center"/>
    </xf>
    <xf numFmtId="165" fontId="9" fillId="33" borderId="14" xfId="0" applyNumberFormat="1" applyFont="1" applyFill="1" applyBorder="1" applyAlignment="1">
      <alignment horizontal="center"/>
    </xf>
    <xf numFmtId="165" fontId="9" fillId="33" borderId="13" xfId="0" applyNumberFormat="1" applyFont="1" applyFill="1" applyBorder="1" applyAlignment="1">
      <alignment horizontal="center"/>
    </xf>
    <xf numFmtId="165" fontId="9" fillId="33" borderId="16" xfId="0" applyNumberFormat="1" applyFont="1" applyFill="1" applyBorder="1" applyAlignment="1">
      <alignment horizontal="center"/>
    </xf>
    <xf numFmtId="0" fontId="10" fillId="33" borderId="19" xfId="0" applyFont="1" applyFill="1" applyBorder="1" applyAlignment="1">
      <alignment horizontal="center"/>
    </xf>
    <xf numFmtId="1" fontId="10" fillId="33" borderId="0" xfId="0" applyNumberFormat="1" applyFont="1" applyFill="1" applyBorder="1" applyAlignment="1">
      <alignment horizontal="center"/>
    </xf>
    <xf numFmtId="165" fontId="10" fillId="33" borderId="0" xfId="0" applyNumberFormat="1" applyFont="1" applyFill="1" applyBorder="1" applyAlignment="1">
      <alignment horizontal="center"/>
    </xf>
    <xf numFmtId="0" fontId="10" fillId="33" borderId="10" xfId="0" applyFont="1" applyFill="1" applyBorder="1" applyAlignment="1">
      <alignment horizontal="center"/>
    </xf>
    <xf numFmtId="0" fontId="10" fillId="33" borderId="20" xfId="0" applyFont="1" applyFill="1" applyBorder="1" applyAlignment="1">
      <alignment horizontal="center"/>
    </xf>
    <xf numFmtId="0" fontId="10" fillId="33" borderId="21" xfId="0" applyFont="1" applyFill="1" applyBorder="1" applyAlignment="1">
      <alignment horizontal="center"/>
    </xf>
    <xf numFmtId="0" fontId="9" fillId="33" borderId="14" xfId="0" applyFont="1" applyFill="1" applyBorder="1" applyAlignment="1">
      <alignment horizontal="center"/>
    </xf>
    <xf numFmtId="0" fontId="9" fillId="33" borderId="13" xfId="0" applyFont="1" applyFill="1" applyBorder="1" applyAlignment="1">
      <alignment horizontal="center"/>
    </xf>
    <xf numFmtId="0" fontId="9" fillId="33" borderId="16" xfId="0" applyFont="1" applyFill="1" applyBorder="1" applyAlignment="1">
      <alignment horizontal="center"/>
    </xf>
    <xf numFmtId="0" fontId="31" fillId="33" borderId="0" xfId="0" applyFont="1" applyFill="1" applyAlignment="1">
      <alignment/>
    </xf>
    <xf numFmtId="1" fontId="17" fillId="33" borderId="15" xfId="0" applyNumberFormat="1" applyFont="1" applyFill="1" applyBorder="1" applyAlignment="1">
      <alignment horizontal="center"/>
    </xf>
    <xf numFmtId="0" fontId="10" fillId="33" borderId="0" xfId="0" applyFont="1" applyFill="1" applyBorder="1" applyAlignment="1">
      <alignment horizontal="center"/>
    </xf>
    <xf numFmtId="9" fontId="27" fillId="38" borderId="13" xfId="0" applyNumberFormat="1" applyFont="1" applyFill="1" applyBorder="1" applyAlignment="1">
      <alignment horizontal="center"/>
    </xf>
    <xf numFmtId="0" fontId="32" fillId="33" borderId="0" xfId="0" applyFont="1" applyFill="1" applyAlignment="1">
      <alignment/>
    </xf>
    <xf numFmtId="0" fontId="9" fillId="37" borderId="0" xfId="0" applyFont="1" applyFill="1" applyAlignment="1">
      <alignment horizontal="center" vertical="center" wrapText="1"/>
    </xf>
    <xf numFmtId="1" fontId="27" fillId="38" borderId="13" xfId="0" applyNumberFormat="1" applyFont="1" applyFill="1" applyBorder="1" applyAlignment="1">
      <alignment horizontal="center"/>
    </xf>
    <xf numFmtId="1" fontId="27" fillId="38" borderId="14" xfId="0" applyNumberFormat="1" applyFont="1" applyFill="1" applyBorder="1" applyAlignment="1">
      <alignment horizontal="center"/>
    </xf>
    <xf numFmtId="0" fontId="27" fillId="38" borderId="16" xfId="0" applyFont="1" applyFill="1" applyBorder="1" applyAlignment="1">
      <alignment horizontal="center"/>
    </xf>
    <xf numFmtId="165" fontId="28" fillId="38" borderId="13" xfId="0" applyNumberFormat="1" applyFont="1" applyFill="1" applyBorder="1" applyAlignment="1">
      <alignment horizontal="center"/>
    </xf>
    <xf numFmtId="165" fontId="28" fillId="38" borderId="16" xfId="0" applyNumberFormat="1" applyFont="1" applyFill="1" applyBorder="1" applyAlignment="1">
      <alignment horizontal="center"/>
    </xf>
    <xf numFmtId="0" fontId="28" fillId="38" borderId="16" xfId="0" applyFont="1" applyFill="1" applyBorder="1" applyAlignment="1">
      <alignment horizontal="center"/>
    </xf>
    <xf numFmtId="0" fontId="9" fillId="37" borderId="19" xfId="0" applyFont="1" applyFill="1" applyBorder="1" applyAlignment="1">
      <alignment horizontal="center" vertical="center" wrapText="1"/>
    </xf>
    <xf numFmtId="164" fontId="28" fillId="38" borderId="14" xfId="0" applyNumberFormat="1" applyFont="1" applyFill="1" applyBorder="1" applyAlignment="1">
      <alignment horizontal="center"/>
    </xf>
    <xf numFmtId="0" fontId="9" fillId="37" borderId="11" xfId="0" applyFont="1" applyFill="1" applyBorder="1" applyAlignment="1">
      <alignment horizontal="center" vertical="center" wrapText="1"/>
    </xf>
    <xf numFmtId="9" fontId="9" fillId="33" borderId="16" xfId="0" applyNumberFormat="1" applyFont="1" applyFill="1" applyBorder="1" applyAlignment="1">
      <alignment horizontal="center"/>
    </xf>
    <xf numFmtId="0" fontId="24" fillId="35" borderId="0" xfId="0" applyFont="1" applyFill="1" applyAlignment="1">
      <alignment horizontal="left" vertical="center"/>
    </xf>
    <xf numFmtId="0" fontId="76" fillId="33" borderId="0" xfId="0" applyFont="1" applyFill="1" applyAlignment="1">
      <alignment/>
    </xf>
    <xf numFmtId="0" fontId="9" fillId="37" borderId="12"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0" fillId="33" borderId="0" xfId="0" applyFill="1" applyAlignment="1">
      <alignment vertical="top" wrapText="1"/>
    </xf>
    <xf numFmtId="0" fontId="77" fillId="0" borderId="0" xfId="0" applyFont="1" applyAlignment="1">
      <alignment/>
    </xf>
    <xf numFmtId="0" fontId="9" fillId="37" borderId="12"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9" fillId="37" borderId="14" xfId="0" applyFont="1" applyFill="1" applyBorder="1" applyAlignment="1">
      <alignment horizontal="center" vertical="center" wrapText="1"/>
    </xf>
    <xf numFmtId="0" fontId="62" fillId="34" borderId="0" xfId="52" applyFont="1" applyFill="1" applyAlignment="1" applyProtection="1">
      <alignment/>
      <protection/>
    </xf>
    <xf numFmtId="0" fontId="78" fillId="33" borderId="0" xfId="0" applyFont="1" applyFill="1" applyAlignment="1">
      <alignment horizontal="center" vertical="center"/>
    </xf>
    <xf numFmtId="0" fontId="79" fillId="33" borderId="0" xfId="0" applyFont="1" applyFill="1" applyAlignment="1">
      <alignment horizontal="center" vertical="center" wrapText="1"/>
    </xf>
    <xf numFmtId="0" fontId="62" fillId="34" borderId="0" xfId="52" applyFont="1" applyFill="1" applyAlignment="1" applyProtection="1">
      <alignment horizontal="left"/>
      <protection/>
    </xf>
    <xf numFmtId="0" fontId="62" fillId="34" borderId="0" xfId="52" applyFill="1" applyAlignment="1">
      <alignment/>
    </xf>
    <xf numFmtId="0" fontId="24" fillId="35" borderId="0" xfId="0" applyFont="1" applyFill="1" applyAlignment="1">
      <alignment horizontal="left" vertical="center"/>
    </xf>
    <xf numFmtId="0" fontId="9" fillId="37" borderId="14" xfId="0" applyFont="1" applyFill="1" applyBorder="1" applyAlignment="1">
      <alignment horizontal="center" vertical="center"/>
    </xf>
    <xf numFmtId="0" fontId="9" fillId="37" borderId="13" xfId="0" applyFont="1" applyFill="1" applyBorder="1" applyAlignment="1">
      <alignment horizontal="center" vertical="center"/>
    </xf>
    <xf numFmtId="0" fontId="9" fillId="37" borderId="16" xfId="0" applyFont="1" applyFill="1" applyBorder="1" applyAlignment="1">
      <alignment horizontal="center" vertical="center"/>
    </xf>
    <xf numFmtId="0" fontId="9" fillId="37" borderId="12" xfId="0" applyFont="1" applyFill="1" applyBorder="1" applyAlignment="1">
      <alignment horizontal="center" vertical="center" wrapText="1"/>
    </xf>
    <xf numFmtId="0" fontId="9" fillId="37" borderId="18" xfId="0" applyFont="1" applyFill="1" applyBorder="1" applyAlignment="1">
      <alignment horizontal="center" vertical="center" wrapText="1"/>
    </xf>
    <xf numFmtId="0" fontId="9" fillId="37" borderId="10"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24" fillId="33" borderId="0" xfId="0" applyFont="1" applyFill="1" applyAlignment="1">
      <alignment horizontal="left" vertical="center"/>
    </xf>
    <xf numFmtId="0" fontId="9" fillId="37" borderId="14"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24" xfId="0" applyFont="1" applyFill="1" applyBorder="1" applyAlignment="1">
      <alignment horizontal="center" vertical="center" wrapText="1"/>
    </xf>
    <xf numFmtId="0" fontId="80" fillId="33" borderId="0" xfId="0" applyFont="1" applyFill="1" applyAlignment="1">
      <alignment horizontal="left"/>
    </xf>
    <xf numFmtId="0" fontId="0" fillId="33" borderId="0" xfId="0" applyFill="1" applyAlignment="1">
      <alignment horizontal="left" vertical="top" wrapText="1"/>
    </xf>
    <xf numFmtId="0" fontId="81" fillId="33" borderId="0" xfId="0" applyFont="1" applyFill="1" applyAlignment="1">
      <alignment horizontal="left"/>
    </xf>
    <xf numFmtId="0" fontId="0" fillId="33" borderId="0" xfId="0" applyFont="1"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Alignment="1">
      <alignment wrapText="1"/>
    </xf>
    <xf numFmtId="0" fontId="82" fillId="33" borderId="0" xfId="0" applyFont="1" applyFill="1" applyAlignment="1">
      <alignment horizontal="left"/>
    </xf>
    <xf numFmtId="0" fontId="0" fillId="33" borderId="0" xfId="0" applyFill="1" applyAlignment="1">
      <alignment horizontal="left" vertical="top"/>
    </xf>
    <xf numFmtId="0" fontId="29" fillId="33" borderId="0" xfId="52"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2</xdr:col>
      <xdr:colOff>628650</xdr:colOff>
      <xdr:row>3</xdr:row>
      <xdr:rowOff>333375</xdr:rowOff>
    </xdr:to>
    <xdr:pic>
      <xdr:nvPicPr>
        <xdr:cNvPr id="1" name="Picture 2"/>
        <xdr:cNvPicPr preferRelativeResize="1">
          <a:picLocks noChangeAspect="1"/>
        </xdr:cNvPicPr>
      </xdr:nvPicPr>
      <xdr:blipFill>
        <a:blip r:embed="rId1"/>
        <a:stretch>
          <a:fillRect/>
        </a:stretch>
      </xdr:blipFill>
      <xdr:spPr>
        <a:xfrm>
          <a:off x="76200" y="85725"/>
          <a:ext cx="18764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gov.uk/government/collections/farm-practices-survey" TargetMode="External" /><Relationship Id="rId2" Type="http://schemas.openxmlformats.org/officeDocument/2006/relationships/hyperlink" Target="https://tbhub.co.uk/risk-map/" TargetMode="External" /></Relationships>
</file>

<file path=xl/worksheets/sheet1.xml><?xml version="1.0" encoding="utf-8"?>
<worksheet xmlns="http://schemas.openxmlformats.org/spreadsheetml/2006/main" xmlns:r="http://schemas.openxmlformats.org/officeDocument/2006/relationships">
  <sheetPr>
    <tabColor rgb="FF00B050"/>
  </sheetPr>
  <dimension ref="B3:Z26"/>
  <sheetViews>
    <sheetView tabSelected="1" zoomScalePageLayoutView="0" workbookViewId="0" topLeftCell="A1">
      <selection activeCell="D4" sqref="D4:K4"/>
    </sheetView>
  </sheetViews>
  <sheetFormatPr defaultColWidth="9.00390625" defaultRowHeight="14.25"/>
  <cols>
    <col min="1" max="1" width="9.00390625" style="8" customWidth="1"/>
    <col min="2" max="2" width="8.375" style="8" customWidth="1"/>
    <col min="3" max="7" width="9.00390625" style="8" customWidth="1"/>
    <col min="8" max="8" width="9.875" style="8" customWidth="1"/>
    <col min="9" max="10" width="9.00390625" style="8" customWidth="1"/>
    <col min="11" max="16384" width="9.00390625" style="8" customWidth="1"/>
  </cols>
  <sheetData>
    <row r="3" spans="2:22" ht="26.25">
      <c r="B3" s="9"/>
      <c r="C3" s="10"/>
      <c r="D3" s="176" t="s">
        <v>243</v>
      </c>
      <c r="E3" s="176"/>
      <c r="F3" s="176"/>
      <c r="G3" s="176"/>
      <c r="H3" s="176"/>
      <c r="I3" s="176"/>
      <c r="J3" s="176"/>
      <c r="K3" s="176"/>
      <c r="O3" s="176"/>
      <c r="P3" s="176"/>
      <c r="Q3" s="176"/>
      <c r="R3" s="176"/>
      <c r="S3" s="176"/>
      <c r="T3" s="176"/>
      <c r="U3" s="176"/>
      <c r="V3" s="176"/>
    </row>
    <row r="4" spans="2:11" ht="26.25" customHeight="1">
      <c r="B4" s="9"/>
      <c r="C4" s="10"/>
      <c r="D4" s="176" t="s">
        <v>244</v>
      </c>
      <c r="E4" s="176"/>
      <c r="F4" s="176"/>
      <c r="G4" s="176"/>
      <c r="H4" s="176"/>
      <c r="I4" s="176"/>
      <c r="J4" s="176"/>
      <c r="K4" s="176"/>
    </row>
    <row r="5" spans="14:26" ht="14.25">
      <c r="N5" s="11"/>
      <c r="O5" s="11"/>
      <c r="P5" s="11"/>
      <c r="Q5" s="11"/>
      <c r="R5" s="11"/>
      <c r="S5" s="11"/>
      <c r="T5" s="11"/>
      <c r="U5" s="11"/>
      <c r="V5" s="11"/>
      <c r="W5" s="11"/>
      <c r="X5" s="11"/>
      <c r="Y5" s="11"/>
      <c r="Z5" s="11"/>
    </row>
    <row r="6" spans="2:26" ht="15" customHeight="1">
      <c r="B6" s="177" t="s">
        <v>209</v>
      </c>
      <c r="C6" s="177"/>
      <c r="D6" s="177"/>
      <c r="E6" s="177"/>
      <c r="F6" s="177"/>
      <c r="G6" s="177"/>
      <c r="H6" s="177"/>
      <c r="I6" s="177"/>
      <c r="J6" s="177"/>
      <c r="K6" s="177"/>
      <c r="N6" s="12"/>
      <c r="O6" s="13"/>
      <c r="P6" s="13"/>
      <c r="Q6" s="13"/>
      <c r="R6" s="13"/>
      <c r="S6" s="13"/>
      <c r="T6" s="13"/>
      <c r="U6" s="13"/>
      <c r="V6" s="13"/>
      <c r="W6" s="13"/>
      <c r="X6" s="13"/>
      <c r="Y6" s="13"/>
      <c r="Z6" s="11"/>
    </row>
    <row r="7" spans="2:26" ht="14.25" customHeight="1">
      <c r="B7" s="177"/>
      <c r="C7" s="177"/>
      <c r="D7" s="177"/>
      <c r="E7" s="177"/>
      <c r="F7" s="177"/>
      <c r="G7" s="177"/>
      <c r="H7" s="177"/>
      <c r="I7" s="177"/>
      <c r="J7" s="177"/>
      <c r="K7" s="177"/>
      <c r="N7" s="14"/>
      <c r="O7" s="11"/>
      <c r="P7" s="11"/>
      <c r="Q7" s="11"/>
      <c r="R7" s="11"/>
      <c r="S7" s="11"/>
      <c r="T7" s="11"/>
      <c r="U7" s="11"/>
      <c r="V7" s="11"/>
      <c r="W7" s="11"/>
      <c r="X7" s="11"/>
      <c r="Y7" s="11"/>
      <c r="Z7" s="11"/>
    </row>
    <row r="8" spans="2:26" ht="14.25" customHeight="1">
      <c r="B8" s="177"/>
      <c r="C8" s="177"/>
      <c r="D8" s="177"/>
      <c r="E8" s="177"/>
      <c r="F8" s="177"/>
      <c r="G8" s="177"/>
      <c r="H8" s="177"/>
      <c r="I8" s="177"/>
      <c r="J8" s="177"/>
      <c r="K8" s="177"/>
      <c r="N8" s="15"/>
      <c r="O8" s="11"/>
      <c r="P8" s="11"/>
      <c r="Q8" s="11"/>
      <c r="R8" s="11"/>
      <c r="S8" s="11"/>
      <c r="T8" s="11"/>
      <c r="U8" s="11"/>
      <c r="V8" s="11"/>
      <c r="W8" s="11"/>
      <c r="X8" s="11"/>
      <c r="Y8" s="11"/>
      <c r="Z8" s="11"/>
    </row>
    <row r="9" spans="2:26" ht="15" customHeight="1">
      <c r="B9" s="177"/>
      <c r="C9" s="177"/>
      <c r="D9" s="177"/>
      <c r="E9" s="177"/>
      <c r="F9" s="177"/>
      <c r="G9" s="177"/>
      <c r="H9" s="177"/>
      <c r="I9" s="177"/>
      <c r="J9" s="177"/>
      <c r="K9" s="177"/>
      <c r="L9" s="16"/>
      <c r="N9" s="14"/>
      <c r="O9" s="11"/>
      <c r="P9" s="11"/>
      <c r="Q9" s="11"/>
      <c r="R9" s="11"/>
      <c r="S9" s="11"/>
      <c r="T9" s="11"/>
      <c r="U9" s="11"/>
      <c r="V9" s="11"/>
      <c r="W9" s="11"/>
      <c r="X9" s="11"/>
      <c r="Y9" s="11"/>
      <c r="Z9" s="11"/>
    </row>
    <row r="10" spans="2:26" ht="15" customHeight="1">
      <c r="B10" s="17"/>
      <c r="C10" s="17"/>
      <c r="D10" s="17"/>
      <c r="E10" s="17"/>
      <c r="F10" s="17"/>
      <c r="G10" s="17"/>
      <c r="H10" s="17"/>
      <c r="I10" s="17"/>
      <c r="J10" s="17"/>
      <c r="K10" s="17"/>
      <c r="L10" s="16"/>
      <c r="N10" s="15"/>
      <c r="O10" s="11"/>
      <c r="P10" s="11"/>
      <c r="Q10" s="11"/>
      <c r="R10" s="11"/>
      <c r="S10" s="11"/>
      <c r="T10" s="11"/>
      <c r="U10" s="11"/>
      <c r="V10" s="11"/>
      <c r="W10" s="11"/>
      <c r="X10" s="11"/>
      <c r="Y10" s="11"/>
      <c r="Z10" s="11"/>
    </row>
    <row r="11" spans="2:26" ht="18" customHeight="1">
      <c r="B11" s="18"/>
      <c r="C11" s="18"/>
      <c r="D11" s="18"/>
      <c r="E11" s="18"/>
      <c r="F11" s="18"/>
      <c r="G11" s="18"/>
      <c r="H11" s="18"/>
      <c r="I11" s="18"/>
      <c r="J11" s="18"/>
      <c r="K11" s="18"/>
      <c r="N11" s="11"/>
      <c r="O11" s="19"/>
      <c r="P11" s="11"/>
      <c r="Q11" s="11"/>
      <c r="R11" s="11"/>
      <c r="S11" s="11"/>
      <c r="T11" s="11"/>
      <c r="U11" s="11"/>
      <c r="V11" s="11"/>
      <c r="W11" s="11"/>
      <c r="X11" s="11"/>
      <c r="Y11" s="11"/>
      <c r="Z11" s="11"/>
    </row>
    <row r="12" spans="2:26" ht="23.25" customHeight="1">
      <c r="B12" s="20"/>
      <c r="C12" s="21" t="s">
        <v>73</v>
      </c>
      <c r="D12" s="22"/>
      <c r="E12" s="22"/>
      <c r="F12" s="22"/>
      <c r="G12" s="22"/>
      <c r="H12" s="22"/>
      <c r="I12" s="22"/>
      <c r="J12" s="20"/>
      <c r="K12" s="20"/>
      <c r="N12" s="11"/>
      <c r="O12" s="11"/>
      <c r="P12" s="11"/>
      <c r="Q12" s="11"/>
      <c r="R12" s="11"/>
      <c r="S12" s="11"/>
      <c r="T12" s="11"/>
      <c r="U12" s="11"/>
      <c r="V12" s="11"/>
      <c r="W12" s="11"/>
      <c r="X12" s="11"/>
      <c r="Y12" s="11"/>
      <c r="Z12" s="11"/>
    </row>
    <row r="13" spans="2:26" s="23" customFormat="1" ht="18" customHeight="1">
      <c r="B13" s="20"/>
      <c r="C13" s="175" t="s">
        <v>9</v>
      </c>
      <c r="D13" s="175"/>
      <c r="E13" s="175"/>
      <c r="F13" s="175"/>
      <c r="G13" s="175"/>
      <c r="H13" s="175"/>
      <c r="I13" s="20"/>
      <c r="J13" s="20"/>
      <c r="K13" s="20"/>
      <c r="N13" s="24"/>
      <c r="O13" s="25"/>
      <c r="P13" s="25"/>
      <c r="Q13" s="25"/>
      <c r="R13" s="25"/>
      <c r="S13" s="25"/>
      <c r="T13" s="25"/>
      <c r="U13" s="25"/>
      <c r="V13" s="25"/>
      <c r="W13" s="25"/>
      <c r="X13" s="25"/>
      <c r="Y13" s="25"/>
      <c r="Z13" s="26"/>
    </row>
    <row r="14" spans="2:26" s="23" customFormat="1" ht="18" customHeight="1">
      <c r="B14" s="20"/>
      <c r="C14" s="175" t="s">
        <v>255</v>
      </c>
      <c r="D14" s="175"/>
      <c r="E14" s="175"/>
      <c r="F14" s="175"/>
      <c r="G14" s="175"/>
      <c r="H14" s="175"/>
      <c r="I14" s="20"/>
      <c r="J14" s="20"/>
      <c r="K14" s="20"/>
      <c r="N14" s="27"/>
      <c r="O14" s="26"/>
      <c r="P14" s="26"/>
      <c r="Q14" s="26"/>
      <c r="R14" s="26"/>
      <c r="S14" s="26"/>
      <c r="T14" s="26"/>
      <c r="U14" s="26"/>
      <c r="V14" s="26"/>
      <c r="W14" s="26"/>
      <c r="X14" s="26"/>
      <c r="Y14" s="26"/>
      <c r="Z14" s="26"/>
    </row>
    <row r="15" spans="2:26" s="23" customFormat="1" ht="18" customHeight="1">
      <c r="B15" s="20"/>
      <c r="C15" s="178" t="s">
        <v>11</v>
      </c>
      <c r="D15" s="178"/>
      <c r="E15" s="178"/>
      <c r="F15" s="178"/>
      <c r="G15" s="178"/>
      <c r="H15" s="178"/>
      <c r="I15" s="20"/>
      <c r="J15" s="20"/>
      <c r="K15" s="20"/>
      <c r="N15" s="28"/>
      <c r="O15" s="26"/>
      <c r="P15" s="26"/>
      <c r="Q15" s="26"/>
      <c r="R15" s="26"/>
      <c r="S15" s="26"/>
      <c r="T15" s="26"/>
      <c r="U15" s="26"/>
      <c r="V15" s="26"/>
      <c r="W15" s="26"/>
      <c r="X15" s="26"/>
      <c r="Y15" s="26"/>
      <c r="Z15" s="26"/>
    </row>
    <row r="16" spans="2:26" s="23" customFormat="1" ht="18" customHeight="1">
      <c r="B16" s="20"/>
      <c r="C16" s="175" t="s">
        <v>13</v>
      </c>
      <c r="D16" s="175"/>
      <c r="E16" s="175"/>
      <c r="F16" s="175"/>
      <c r="G16" s="175"/>
      <c r="H16" s="175"/>
      <c r="I16" s="20"/>
      <c r="J16" s="20"/>
      <c r="K16" s="20"/>
      <c r="N16" s="27"/>
      <c r="O16" s="26"/>
      <c r="P16" s="26"/>
      <c r="Q16" s="26"/>
      <c r="R16" s="26"/>
      <c r="S16" s="26"/>
      <c r="T16" s="26"/>
      <c r="U16" s="26"/>
      <c r="V16" s="26"/>
      <c r="W16" s="26"/>
      <c r="X16" s="26"/>
      <c r="Y16" s="26"/>
      <c r="Z16" s="26"/>
    </row>
    <row r="17" spans="2:26" s="23" customFormat="1" ht="18" customHeight="1">
      <c r="B17" s="20"/>
      <c r="C17" s="175" t="s">
        <v>12</v>
      </c>
      <c r="D17" s="175"/>
      <c r="E17" s="175"/>
      <c r="F17" s="175"/>
      <c r="G17" s="175"/>
      <c r="H17" s="175"/>
      <c r="I17" s="20"/>
      <c r="J17" s="20"/>
      <c r="K17" s="20"/>
      <c r="N17" s="28"/>
      <c r="O17" s="26"/>
      <c r="P17" s="26"/>
      <c r="Q17" s="26"/>
      <c r="R17" s="26"/>
      <c r="S17" s="26"/>
      <c r="T17" s="26"/>
      <c r="U17" s="26"/>
      <c r="V17" s="26"/>
      <c r="W17" s="26"/>
      <c r="X17" s="26"/>
      <c r="Y17" s="26"/>
      <c r="Z17" s="26"/>
    </row>
    <row r="18" spans="2:26" s="23" customFormat="1" ht="18" customHeight="1">
      <c r="B18" s="20"/>
      <c r="C18" s="179" t="s">
        <v>76</v>
      </c>
      <c r="D18" s="179"/>
      <c r="E18" s="179"/>
      <c r="F18" s="179"/>
      <c r="G18" s="179"/>
      <c r="H18" s="179"/>
      <c r="I18" s="20"/>
      <c r="J18" s="20"/>
      <c r="K18" s="20"/>
      <c r="N18" s="28"/>
      <c r="O18" s="26"/>
      <c r="P18" s="26"/>
      <c r="Q18" s="26"/>
      <c r="R18" s="26"/>
      <c r="S18" s="26"/>
      <c r="T18" s="26"/>
      <c r="U18" s="26"/>
      <c r="V18" s="26"/>
      <c r="W18" s="26"/>
      <c r="X18" s="26"/>
      <c r="Y18" s="26"/>
      <c r="Z18" s="26"/>
    </row>
    <row r="19" spans="2:26" s="23" customFormat="1" ht="18" customHeight="1">
      <c r="B19" s="20"/>
      <c r="C19" s="175"/>
      <c r="D19" s="175"/>
      <c r="E19" s="175"/>
      <c r="F19" s="175"/>
      <c r="G19" s="175"/>
      <c r="H19" s="175"/>
      <c r="I19" s="29"/>
      <c r="J19" s="20"/>
      <c r="K19" s="20"/>
      <c r="N19" s="27"/>
      <c r="O19" s="26"/>
      <c r="P19" s="26"/>
      <c r="Q19" s="26"/>
      <c r="R19" s="26"/>
      <c r="S19" s="26"/>
      <c r="T19" s="26"/>
      <c r="U19" s="26"/>
      <c r="V19" s="26"/>
      <c r="W19" s="26"/>
      <c r="X19" s="26"/>
      <c r="Y19" s="26"/>
      <c r="Z19" s="26"/>
    </row>
    <row r="20" spans="2:26" s="23" customFormat="1" ht="18" customHeight="1">
      <c r="B20" s="20"/>
      <c r="C20" s="175"/>
      <c r="D20" s="175"/>
      <c r="E20" s="175"/>
      <c r="F20" s="175"/>
      <c r="G20" s="175"/>
      <c r="H20" s="175"/>
      <c r="I20" s="29"/>
      <c r="J20" s="20"/>
      <c r="K20" s="20"/>
      <c r="N20" s="26"/>
      <c r="O20" s="26"/>
      <c r="P20" s="26"/>
      <c r="Q20" s="26"/>
      <c r="R20" s="26"/>
      <c r="S20" s="26"/>
      <c r="T20" s="26"/>
      <c r="U20" s="26"/>
      <c r="V20" s="30"/>
      <c r="W20" s="30"/>
      <c r="X20" s="30"/>
      <c r="Y20" s="26"/>
      <c r="Z20" s="26"/>
    </row>
    <row r="21" spans="2:26" s="23" customFormat="1" ht="18" customHeight="1">
      <c r="B21" s="20"/>
      <c r="C21" s="178"/>
      <c r="D21" s="178"/>
      <c r="E21" s="178"/>
      <c r="F21" s="178"/>
      <c r="G21" s="178"/>
      <c r="H21" s="178"/>
      <c r="I21" s="20"/>
      <c r="J21" s="20"/>
      <c r="K21" s="20"/>
      <c r="N21" s="26"/>
      <c r="O21" s="25"/>
      <c r="P21" s="25"/>
      <c r="Q21" s="25"/>
      <c r="R21" s="25"/>
      <c r="S21" s="25"/>
      <c r="T21" s="25"/>
      <c r="U21" s="25"/>
      <c r="V21" s="25"/>
      <c r="W21" s="31"/>
      <c r="X21" s="31"/>
      <c r="Y21" s="26"/>
      <c r="Z21" s="26"/>
    </row>
    <row r="22" spans="2:26" s="23" customFormat="1" ht="18" customHeight="1">
      <c r="B22" s="20"/>
      <c r="C22" s="20"/>
      <c r="D22" s="20"/>
      <c r="E22" s="20"/>
      <c r="F22" s="20"/>
      <c r="G22" s="20"/>
      <c r="H22" s="20"/>
      <c r="I22" s="20"/>
      <c r="J22" s="20"/>
      <c r="K22" s="20"/>
      <c r="N22" s="14"/>
      <c r="O22" s="11"/>
      <c r="P22" s="11"/>
      <c r="Q22" s="11"/>
      <c r="R22" s="11"/>
      <c r="S22" s="11"/>
      <c r="T22" s="11"/>
      <c r="U22" s="11"/>
      <c r="V22" s="11"/>
      <c r="W22" s="32"/>
      <c r="X22" s="32"/>
      <c r="Y22" s="11"/>
      <c r="Z22" s="26"/>
    </row>
    <row r="23" spans="2:26" s="23" customFormat="1" ht="18" customHeight="1">
      <c r="B23" s="8"/>
      <c r="C23" s="8"/>
      <c r="D23" s="8"/>
      <c r="E23" s="8"/>
      <c r="F23" s="8"/>
      <c r="G23" s="8"/>
      <c r="H23" s="8"/>
      <c r="I23" s="8"/>
      <c r="J23" s="8"/>
      <c r="K23" s="8"/>
      <c r="L23" s="33"/>
      <c r="N23" s="14"/>
      <c r="O23" s="11"/>
      <c r="P23" s="11"/>
      <c r="Q23" s="11"/>
      <c r="R23" s="11"/>
      <c r="S23" s="11"/>
      <c r="T23" s="11"/>
      <c r="U23" s="11"/>
      <c r="V23" s="11"/>
      <c r="W23" s="11"/>
      <c r="X23" s="11"/>
      <c r="Y23" s="11"/>
      <c r="Z23" s="26"/>
    </row>
    <row r="24" spans="2:26" s="23" customFormat="1" ht="18" customHeight="1">
      <c r="B24" s="8" t="s">
        <v>74</v>
      </c>
      <c r="C24" s="8"/>
      <c r="D24" s="8"/>
      <c r="E24" s="8"/>
      <c r="F24" s="8"/>
      <c r="G24" s="8"/>
      <c r="H24" s="8"/>
      <c r="I24" s="8"/>
      <c r="J24" s="8"/>
      <c r="K24" s="8"/>
      <c r="N24" s="15"/>
      <c r="O24" s="11"/>
      <c r="P24" s="11"/>
      <c r="Q24" s="11"/>
      <c r="R24" s="11"/>
      <c r="S24" s="11"/>
      <c r="T24" s="11"/>
      <c r="U24" s="11"/>
      <c r="V24" s="11"/>
      <c r="W24" s="11"/>
      <c r="X24" s="11"/>
      <c r="Y24" s="11"/>
      <c r="Z24" s="26"/>
    </row>
    <row r="25" spans="2:26" s="23" customFormat="1" ht="18" customHeight="1">
      <c r="B25" s="8" t="s">
        <v>75</v>
      </c>
      <c r="C25" s="8"/>
      <c r="D25" s="8"/>
      <c r="E25" s="8"/>
      <c r="F25" s="8"/>
      <c r="G25" s="8"/>
      <c r="H25" s="8"/>
      <c r="I25" s="8"/>
      <c r="J25" s="8"/>
      <c r="K25" s="8"/>
      <c r="N25" s="14"/>
      <c r="O25" s="11"/>
      <c r="P25" s="11"/>
      <c r="Q25" s="11"/>
      <c r="R25" s="11"/>
      <c r="S25" s="11"/>
      <c r="T25" s="11"/>
      <c r="U25" s="11"/>
      <c r="V25" s="11"/>
      <c r="W25" s="11"/>
      <c r="X25" s="11"/>
      <c r="Y25" s="11"/>
      <c r="Z25" s="26"/>
    </row>
    <row r="26" spans="2:11" s="23" customFormat="1" ht="18" customHeight="1">
      <c r="B26" s="8"/>
      <c r="C26" s="8"/>
      <c r="D26" s="8"/>
      <c r="E26" s="8"/>
      <c r="F26" s="8"/>
      <c r="G26" s="8"/>
      <c r="H26" s="8"/>
      <c r="I26" s="8"/>
      <c r="J26" s="8"/>
      <c r="K26" s="8"/>
    </row>
  </sheetData>
  <sheetProtection/>
  <mergeCells count="13">
    <mergeCell ref="C21:H21"/>
    <mergeCell ref="C15:H15"/>
    <mergeCell ref="C16:H16"/>
    <mergeCell ref="C17:H17"/>
    <mergeCell ref="C18:H18"/>
    <mergeCell ref="C19:H19"/>
    <mergeCell ref="C20:H20"/>
    <mergeCell ref="C14:H14"/>
    <mergeCell ref="D3:K3"/>
    <mergeCell ref="O3:V3"/>
    <mergeCell ref="D4:K4"/>
    <mergeCell ref="B6:K9"/>
    <mergeCell ref="C13:H13"/>
  </mergeCells>
  <hyperlinks>
    <hyperlink ref="C17" location="'Fertiliser spreaders'!A1" display="Fertiliser spreaders"/>
    <hyperlink ref="C16:H16" location="Biosecurity!A1" display="Biosecurity"/>
    <hyperlink ref="C14" location="'Nutrient Management'!A1" display="Nutrient management"/>
    <hyperlink ref="C14:H14" location="Slurry!A1" display="Slurry"/>
    <hyperlink ref="C17:H17" location="'Advice and guidance'!A1" display="Advice and guidance"/>
    <hyperlink ref="C13:H13" location="'Grazing and cattle housing'!A1" display="Grazing and cattle housing"/>
    <hyperlink ref="C15" location="'Risk Management'!A1" display="Risk Management"/>
    <hyperlink ref="C15:H15" location="'Purchasing cattle'!A1" display="Purchasing cattle"/>
    <hyperlink ref="C18:H18" location="'Survey methodology'!A1" display="Survey methodology"/>
  </hyperlinks>
  <printOptions/>
  <pageMargins left="0.7" right="0.7" top="0.75" bottom="0.75" header="0.3" footer="0.3"/>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rgb="FF99DFB3"/>
  </sheetPr>
  <dimension ref="A1:W231"/>
  <sheetViews>
    <sheetView zoomScale="80" zoomScaleNormal="80" zoomScalePageLayoutView="0" workbookViewId="0" topLeftCell="A1">
      <selection activeCell="A1" sqref="A1:D1"/>
    </sheetView>
  </sheetViews>
  <sheetFormatPr defaultColWidth="9.00390625" defaultRowHeight="14.25"/>
  <cols>
    <col min="1" max="1" width="45.00390625" style="38" customWidth="1"/>
    <col min="2" max="6" width="12.75390625" style="38" customWidth="1"/>
    <col min="7" max="7" width="10.75390625" style="38" customWidth="1"/>
    <col min="8" max="12" width="12.75390625" style="38" customWidth="1"/>
    <col min="13" max="16384" width="9.00390625" style="38" customWidth="1"/>
  </cols>
  <sheetData>
    <row r="1" spans="1:23" ht="49.5" customHeight="1">
      <c r="A1" s="180" t="s">
        <v>9</v>
      </c>
      <c r="B1" s="180"/>
      <c r="C1" s="180"/>
      <c r="D1" s="180"/>
      <c r="E1" s="35"/>
      <c r="F1" s="36"/>
      <c r="G1" s="36"/>
      <c r="H1" s="36"/>
      <c r="I1" s="36"/>
      <c r="J1" s="35"/>
      <c r="K1" s="35"/>
      <c r="L1" s="35"/>
      <c r="M1" s="35"/>
      <c r="N1" s="35"/>
      <c r="O1" s="37"/>
      <c r="P1" s="35"/>
      <c r="Q1" s="35"/>
      <c r="R1" s="35"/>
      <c r="S1" s="35"/>
      <c r="T1" s="35"/>
      <c r="U1" s="35"/>
      <c r="V1" s="35"/>
      <c r="W1" s="35"/>
    </row>
    <row r="2" spans="1:15" ht="23.25" customHeight="1">
      <c r="A2" s="39" t="s">
        <v>8</v>
      </c>
      <c r="O2" s="40"/>
    </row>
    <row r="3" spans="1:15" ht="23.25" customHeight="1">
      <c r="A3" s="39"/>
      <c r="O3" s="40"/>
    </row>
    <row r="4" spans="1:15" ht="23.25" customHeight="1">
      <c r="A4" s="41" t="s">
        <v>210</v>
      </c>
      <c r="O4" s="40"/>
    </row>
    <row r="5" spans="1:15" ht="14.25">
      <c r="A5" s="42" t="s">
        <v>64</v>
      </c>
      <c r="O5" s="43"/>
    </row>
    <row r="6" spans="1:12" ht="14.25" customHeight="1">
      <c r="A6" s="44"/>
      <c r="B6" s="181" t="s">
        <v>3</v>
      </c>
      <c r="C6" s="182"/>
      <c r="D6" s="182"/>
      <c r="E6" s="182"/>
      <c r="F6" s="183"/>
      <c r="G6" s="184" t="s">
        <v>2</v>
      </c>
      <c r="H6" s="181" t="s">
        <v>0</v>
      </c>
      <c r="I6" s="182"/>
      <c r="J6" s="182"/>
      <c r="K6" s="182"/>
      <c r="L6" s="183"/>
    </row>
    <row r="7" spans="1:12" ht="51" customHeight="1">
      <c r="A7" s="45"/>
      <c r="B7" s="46" t="s">
        <v>1</v>
      </c>
      <c r="C7" s="46" t="s">
        <v>16</v>
      </c>
      <c r="D7" s="46" t="s">
        <v>17</v>
      </c>
      <c r="E7" s="46" t="s">
        <v>63</v>
      </c>
      <c r="F7" s="46" t="s">
        <v>18</v>
      </c>
      <c r="G7" s="185"/>
      <c r="H7" s="46" t="s">
        <v>1</v>
      </c>
      <c r="I7" s="46" t="s">
        <v>16</v>
      </c>
      <c r="J7" s="46" t="s">
        <v>17</v>
      </c>
      <c r="K7" s="46" t="s">
        <v>63</v>
      </c>
      <c r="L7" s="46" t="s">
        <v>18</v>
      </c>
    </row>
    <row r="8" spans="1:12" ht="14.25">
      <c r="A8" s="47" t="s">
        <v>15</v>
      </c>
      <c r="B8" s="48"/>
      <c r="C8" s="49"/>
      <c r="D8" s="49"/>
      <c r="E8" s="49"/>
      <c r="F8" s="49"/>
      <c r="G8" s="50"/>
      <c r="H8" s="49"/>
      <c r="I8" s="49"/>
      <c r="J8" s="49"/>
      <c r="K8" s="49"/>
      <c r="L8" s="51"/>
    </row>
    <row r="9" spans="1:12" ht="14.25">
      <c r="A9" s="52" t="s">
        <v>83</v>
      </c>
      <c r="B9" s="53">
        <v>0.151323799021793</v>
      </c>
      <c r="C9" s="1">
        <v>0.122211936162712</v>
      </c>
      <c r="D9" s="1">
        <v>0.165459158486346</v>
      </c>
      <c r="E9" s="1">
        <v>0.654075514617192</v>
      </c>
      <c r="F9" s="1">
        <v>0.274849284094316</v>
      </c>
      <c r="G9" s="54">
        <v>542</v>
      </c>
      <c r="H9" s="2">
        <v>0.031567807426743</v>
      </c>
      <c r="I9" s="2">
        <v>0.0308134921601001</v>
      </c>
      <c r="J9" s="2">
        <v>0.0380588575854129</v>
      </c>
      <c r="K9" s="2">
        <v>0.0474157199883981</v>
      </c>
      <c r="L9" s="55">
        <v>0.0456027812452091</v>
      </c>
    </row>
    <row r="10" spans="1:12" ht="14.25">
      <c r="A10" s="56" t="s">
        <v>242</v>
      </c>
      <c r="B10" s="53">
        <v>0.147734607627294</v>
      </c>
      <c r="C10" s="1">
        <v>0.141546461318805</v>
      </c>
      <c r="D10" s="1">
        <v>0.177775629939243</v>
      </c>
      <c r="E10" s="1">
        <v>0.616675751497743</v>
      </c>
      <c r="F10" s="1">
        <v>0.387998379619006</v>
      </c>
      <c r="G10" s="54">
        <v>315</v>
      </c>
      <c r="H10" s="2">
        <v>0.0357450520950614</v>
      </c>
      <c r="I10" s="2">
        <v>0.0357468471280684</v>
      </c>
      <c r="J10" s="2">
        <v>0.0447290575220625</v>
      </c>
      <c r="K10" s="2">
        <v>0.0552761960116358</v>
      </c>
      <c r="L10" s="55">
        <v>0.0565608331504793</v>
      </c>
    </row>
    <row r="11" spans="1:12" ht="14.25">
      <c r="A11" s="56" t="s">
        <v>84</v>
      </c>
      <c r="B11" s="53">
        <v>0.198128091604189</v>
      </c>
      <c r="C11" s="1">
        <v>0.168148288630755</v>
      </c>
      <c r="D11" s="1">
        <v>0.207832412159095</v>
      </c>
      <c r="E11" s="1">
        <v>0.583507734068843</v>
      </c>
      <c r="F11" s="1">
        <v>0.397705123460086</v>
      </c>
      <c r="G11" s="54">
        <v>477</v>
      </c>
      <c r="H11" s="2">
        <v>0.0314985613136846</v>
      </c>
      <c r="I11" s="2">
        <v>0.0319170816798773</v>
      </c>
      <c r="J11" s="2">
        <v>0.0385757550119833</v>
      </c>
      <c r="K11" s="2">
        <v>0.0452449745990858</v>
      </c>
      <c r="L11" s="55">
        <v>0.0466723811364891</v>
      </c>
    </row>
    <row r="12" spans="1:12" ht="14.25">
      <c r="A12" s="57" t="s">
        <v>85</v>
      </c>
      <c r="B12" s="58">
        <v>0.170382954720727</v>
      </c>
      <c r="C12" s="59">
        <v>0.145058781983092</v>
      </c>
      <c r="D12" s="59">
        <v>0.185534083911963</v>
      </c>
      <c r="E12" s="59">
        <v>0.617583350598359</v>
      </c>
      <c r="F12" s="59">
        <v>0.347083914267956</v>
      </c>
      <c r="G12" s="60">
        <v>1334</v>
      </c>
      <c r="H12" s="61">
        <v>0.0193781067995245</v>
      </c>
      <c r="I12" s="61">
        <v>0.0193074670971583</v>
      </c>
      <c r="J12" s="61">
        <v>0.0236363126223671</v>
      </c>
      <c r="K12" s="61">
        <v>0.0286170873627547</v>
      </c>
      <c r="L12" s="62">
        <v>0.0286399009920667</v>
      </c>
    </row>
    <row r="13" spans="1:12" ht="14.25">
      <c r="A13" s="47" t="s">
        <v>193</v>
      </c>
      <c r="B13" s="63"/>
      <c r="C13" s="63"/>
      <c r="D13" s="63"/>
      <c r="E13" s="63"/>
      <c r="F13" s="63"/>
      <c r="G13" s="64"/>
      <c r="H13" s="65"/>
      <c r="I13" s="65"/>
      <c r="J13" s="65"/>
      <c r="K13" s="65"/>
      <c r="L13" s="66"/>
    </row>
    <row r="14" spans="1:12" ht="14.25">
      <c r="A14" s="52" t="s">
        <v>86</v>
      </c>
      <c r="B14" s="5">
        <v>0.0126194964398081</v>
      </c>
      <c r="C14" s="67">
        <v>0.028556699977097</v>
      </c>
      <c r="D14" s="67">
        <v>0.125280254098612</v>
      </c>
      <c r="E14" s="67">
        <v>0.703810492230078</v>
      </c>
      <c r="F14" s="67">
        <v>0.301478037696914</v>
      </c>
      <c r="G14" s="54">
        <v>499</v>
      </c>
      <c r="H14" s="2">
        <v>0.0103084336684956</v>
      </c>
      <c r="I14" s="2">
        <v>0.015658048154401</v>
      </c>
      <c r="J14" s="2">
        <v>0.0321575623233389</v>
      </c>
      <c r="K14" s="2">
        <v>0.0440593043867082</v>
      </c>
      <c r="L14" s="55">
        <v>0.044062723045857</v>
      </c>
    </row>
    <row r="15" spans="1:12" ht="14.25">
      <c r="A15" s="56" t="s">
        <v>191</v>
      </c>
      <c r="B15" s="53">
        <v>0.0786529227764815</v>
      </c>
      <c r="C15" s="1">
        <v>0.06281042726608</v>
      </c>
      <c r="D15" s="1">
        <v>0.161946959967976</v>
      </c>
      <c r="E15" s="1">
        <v>0.694767954850976</v>
      </c>
      <c r="F15" s="1">
        <v>0.34931197857697</v>
      </c>
      <c r="G15" s="54">
        <v>422</v>
      </c>
      <c r="H15" s="2">
        <v>0.028782408145178</v>
      </c>
      <c r="I15" s="2">
        <v>0.0259042471955192</v>
      </c>
      <c r="J15" s="2">
        <v>0.0398793798751647</v>
      </c>
      <c r="K15" s="2">
        <v>0.0487924022528636</v>
      </c>
      <c r="L15" s="55">
        <v>0.0499187407062368</v>
      </c>
    </row>
    <row r="16" spans="1:12" ht="14.25">
      <c r="A16" s="56" t="s">
        <v>192</v>
      </c>
      <c r="B16" s="53">
        <v>0.486880194491123</v>
      </c>
      <c r="C16" s="1">
        <v>0.394136160435439</v>
      </c>
      <c r="D16" s="1">
        <v>0.294296976758497</v>
      </c>
      <c r="E16" s="1">
        <v>0.415970465570867</v>
      </c>
      <c r="F16" s="1">
        <v>0.408152342736173</v>
      </c>
      <c r="G16" s="54">
        <v>413</v>
      </c>
      <c r="H16" s="2">
        <v>0.0577389082355627</v>
      </c>
      <c r="I16" s="2">
        <v>0.0566472174991272</v>
      </c>
      <c r="J16" s="2">
        <v>0.0535225039478291</v>
      </c>
      <c r="K16" s="2">
        <v>0.0576284284429853</v>
      </c>
      <c r="L16" s="55">
        <v>0.0566696211627157</v>
      </c>
    </row>
    <row r="17" spans="1:12" ht="14.25">
      <c r="A17" s="57" t="s">
        <v>85</v>
      </c>
      <c r="B17" s="58">
        <v>0.170382954720727</v>
      </c>
      <c r="C17" s="59">
        <v>0.145058781983092</v>
      </c>
      <c r="D17" s="59">
        <v>0.185534083911963</v>
      </c>
      <c r="E17" s="59">
        <v>0.617583350598359</v>
      </c>
      <c r="F17" s="59">
        <v>0.347083914267956</v>
      </c>
      <c r="G17" s="60">
        <v>1334</v>
      </c>
      <c r="H17" s="61">
        <v>0.0193781067995245</v>
      </c>
      <c r="I17" s="61">
        <v>0.0193074670971583</v>
      </c>
      <c r="J17" s="61">
        <v>0.0236363126223671</v>
      </c>
      <c r="K17" s="61">
        <v>0.0286170873627547</v>
      </c>
      <c r="L17" s="62">
        <v>0.0286399009920667</v>
      </c>
    </row>
    <row r="18" spans="1:12" ht="14.25">
      <c r="A18" s="47" t="s">
        <v>105</v>
      </c>
      <c r="B18" s="63"/>
      <c r="C18" s="63"/>
      <c r="D18" s="63"/>
      <c r="E18" s="63"/>
      <c r="F18" s="63"/>
      <c r="G18" s="64"/>
      <c r="H18" s="65"/>
      <c r="I18" s="65"/>
      <c r="J18" s="65"/>
      <c r="K18" s="65"/>
      <c r="L18" s="66"/>
    </row>
    <row r="19" spans="1:12" ht="14.25">
      <c r="A19" s="52" t="s">
        <v>87</v>
      </c>
      <c r="B19" s="5">
        <v>0.117019769691651</v>
      </c>
      <c r="C19" s="67">
        <v>0.0979701721947796</v>
      </c>
      <c r="D19" s="67">
        <v>0.166711603639357</v>
      </c>
      <c r="E19" s="67">
        <v>0.645736490751201</v>
      </c>
      <c r="F19" s="67">
        <v>0.298558419480301</v>
      </c>
      <c r="G19" s="54">
        <v>570</v>
      </c>
      <c r="H19" s="2">
        <v>0.0242185322102009</v>
      </c>
      <c r="I19" s="2">
        <v>0.0235374643455919</v>
      </c>
      <c r="J19" s="2">
        <v>0.0310709526595681</v>
      </c>
      <c r="K19" s="2">
        <v>0.0390185704484977</v>
      </c>
      <c r="L19" s="55">
        <v>0.0377108333557362</v>
      </c>
    </row>
    <row r="20" spans="1:12" ht="14.25">
      <c r="A20" s="56" t="s">
        <v>104</v>
      </c>
      <c r="B20" s="53">
        <v>0.157264299022958</v>
      </c>
      <c r="C20" s="1">
        <v>0.12037922647138</v>
      </c>
      <c r="D20" s="1">
        <v>0.146000814073301</v>
      </c>
      <c r="E20" s="1">
        <v>0.610249209583429</v>
      </c>
      <c r="F20" s="1">
        <v>0.336987770847742</v>
      </c>
      <c r="G20" s="54">
        <v>216</v>
      </c>
      <c r="H20" s="2">
        <v>0.0470496536460761</v>
      </c>
      <c r="I20" s="2">
        <v>0.0427216411682227</v>
      </c>
      <c r="J20" s="2">
        <v>0.0476631837604721</v>
      </c>
      <c r="K20" s="2">
        <v>0.0636709976609925</v>
      </c>
      <c r="L20" s="55">
        <v>0.0658225241398968</v>
      </c>
    </row>
    <row r="21" spans="1:12" ht="14.25" customHeight="1">
      <c r="A21" s="56" t="s">
        <v>88</v>
      </c>
      <c r="B21" s="53">
        <v>0.247916240658302</v>
      </c>
      <c r="C21" s="1">
        <v>0.214603215902846</v>
      </c>
      <c r="D21" s="1">
        <v>0.215886012205001</v>
      </c>
      <c r="E21" s="1">
        <v>0.577905473171667</v>
      </c>
      <c r="F21" s="1">
        <v>0.417430575702881</v>
      </c>
      <c r="G21" s="54">
        <v>548</v>
      </c>
      <c r="H21" s="2">
        <v>0.0340847217135119</v>
      </c>
      <c r="I21" s="2">
        <v>0.0348424712057177</v>
      </c>
      <c r="J21" s="2">
        <v>0.0393171482454281</v>
      </c>
      <c r="K21" s="2">
        <v>0.0451734497463245</v>
      </c>
      <c r="L21" s="55">
        <v>0.0474611191976502</v>
      </c>
    </row>
    <row r="22" spans="1:12" ht="14.25">
      <c r="A22" s="57" t="s">
        <v>85</v>
      </c>
      <c r="B22" s="58">
        <v>0.170382954720727</v>
      </c>
      <c r="C22" s="59">
        <v>0.145058781983092</v>
      </c>
      <c r="D22" s="59">
        <v>0.185534083911963</v>
      </c>
      <c r="E22" s="59">
        <v>0.617583350598359</v>
      </c>
      <c r="F22" s="59">
        <v>0.347083914267956</v>
      </c>
      <c r="G22" s="60">
        <v>1334</v>
      </c>
      <c r="H22" s="61">
        <v>0.0193781067995245</v>
      </c>
      <c r="I22" s="61">
        <v>0.0193074670971583</v>
      </c>
      <c r="J22" s="61">
        <v>0.0236363126223671</v>
      </c>
      <c r="K22" s="61">
        <v>0.0286170873627547</v>
      </c>
      <c r="L22" s="62">
        <v>0.0286399009920667</v>
      </c>
    </row>
    <row r="23" spans="1:12" ht="14.25">
      <c r="A23" s="47" t="s">
        <v>67</v>
      </c>
      <c r="B23" s="63"/>
      <c r="C23" s="63"/>
      <c r="D23" s="63"/>
      <c r="E23" s="63"/>
      <c r="F23" s="63"/>
      <c r="G23" s="64"/>
      <c r="H23" s="65"/>
      <c r="I23" s="65"/>
      <c r="J23" s="65"/>
      <c r="K23" s="65"/>
      <c r="L23" s="66"/>
    </row>
    <row r="24" spans="1:12" ht="14.25">
      <c r="A24" s="52" t="s">
        <v>89</v>
      </c>
      <c r="B24" s="5">
        <v>0.0328709692832555</v>
      </c>
      <c r="C24" s="67">
        <v>0.0432474581934229</v>
      </c>
      <c r="D24" s="67">
        <v>0.149496418634147</v>
      </c>
      <c r="E24" s="67">
        <v>0.7043519800238</v>
      </c>
      <c r="F24" s="67">
        <v>0.323454312664313</v>
      </c>
      <c r="G24" s="54">
        <v>825</v>
      </c>
      <c r="H24" s="2">
        <v>0.013170273123708</v>
      </c>
      <c r="I24" s="2">
        <v>0.0152536703396864</v>
      </c>
      <c r="J24" s="2">
        <v>0.0271372307021332</v>
      </c>
      <c r="K24" s="2">
        <v>0.0344191000592522</v>
      </c>
      <c r="L24" s="55">
        <v>0.03497794044337</v>
      </c>
    </row>
    <row r="25" spans="1:12" ht="14.25">
      <c r="A25" s="56" t="s">
        <v>90</v>
      </c>
      <c r="B25" s="53">
        <v>0.236178614527584</v>
      </c>
      <c r="C25" s="1">
        <v>0.184553481599893</v>
      </c>
      <c r="D25" s="1">
        <v>0.233364555173283</v>
      </c>
      <c r="E25" s="1">
        <v>0.563587350427605</v>
      </c>
      <c r="F25" s="1">
        <v>0.406574900395718</v>
      </c>
      <c r="G25" s="54">
        <v>163</v>
      </c>
      <c r="H25" s="2">
        <v>0.0785118117814329</v>
      </c>
      <c r="I25" s="2">
        <v>0.0710170098812487</v>
      </c>
      <c r="J25" s="2">
        <v>0.0766416882512419</v>
      </c>
      <c r="K25" s="2">
        <v>0.0882715827762027</v>
      </c>
      <c r="L25" s="55">
        <v>0.0870728009533725</v>
      </c>
    </row>
    <row r="26" spans="1:12" ht="14.25">
      <c r="A26" s="56" t="s">
        <v>91</v>
      </c>
      <c r="B26" s="53">
        <v>0.50975787988998</v>
      </c>
      <c r="C26" s="1">
        <v>0.400901022311655</v>
      </c>
      <c r="D26" s="1">
        <v>0.259293743630557</v>
      </c>
      <c r="E26" s="1">
        <v>0.409634754859095</v>
      </c>
      <c r="F26" s="1">
        <v>0.381487561726821</v>
      </c>
      <c r="G26" s="54">
        <v>346</v>
      </c>
      <c r="H26" s="2">
        <v>0.0610572825493112</v>
      </c>
      <c r="I26" s="2">
        <v>0.0607601754769731</v>
      </c>
      <c r="J26" s="2">
        <v>0.0559911628468696</v>
      </c>
      <c r="K26" s="2">
        <v>0.0610918367389276</v>
      </c>
      <c r="L26" s="55">
        <v>0.0615039357433105</v>
      </c>
    </row>
    <row r="27" spans="1:12" ht="14.25">
      <c r="A27" s="57" t="s">
        <v>85</v>
      </c>
      <c r="B27" s="58">
        <v>0.170382954720727</v>
      </c>
      <c r="C27" s="59">
        <v>0.145058781983092</v>
      </c>
      <c r="D27" s="59">
        <v>0.185534083911963</v>
      </c>
      <c r="E27" s="59">
        <v>0.617583350598359</v>
      </c>
      <c r="F27" s="59">
        <v>0.347083914267956</v>
      </c>
      <c r="G27" s="60">
        <v>1334</v>
      </c>
      <c r="H27" s="61">
        <v>0.0193781067995245</v>
      </c>
      <c r="I27" s="61">
        <v>0.0193074670971583</v>
      </c>
      <c r="J27" s="61">
        <v>0.0236363126223671</v>
      </c>
      <c r="K27" s="61">
        <v>0.0286170873627547</v>
      </c>
      <c r="L27" s="62">
        <v>0.0286399009920667</v>
      </c>
    </row>
    <row r="28" spans="1:12" ht="14.25">
      <c r="A28" s="47" t="s">
        <v>68</v>
      </c>
      <c r="B28" s="63"/>
      <c r="C28" s="63"/>
      <c r="D28" s="63"/>
      <c r="E28" s="63"/>
      <c r="F28" s="63"/>
      <c r="G28" s="64"/>
      <c r="H28" s="65"/>
      <c r="I28" s="65"/>
      <c r="J28" s="65"/>
      <c r="K28" s="65"/>
      <c r="L28" s="66"/>
    </row>
    <row r="29" spans="1:12" ht="14.25">
      <c r="A29" s="52" t="s">
        <v>92</v>
      </c>
      <c r="B29" s="5" t="s">
        <v>80</v>
      </c>
      <c r="C29" s="67" t="s">
        <v>80</v>
      </c>
      <c r="D29" s="67" t="s">
        <v>80</v>
      </c>
      <c r="E29" s="67">
        <v>0.763403832466797</v>
      </c>
      <c r="F29" s="67">
        <v>0.266926755975581</v>
      </c>
      <c r="G29" s="54">
        <v>55</v>
      </c>
      <c r="H29" s="2" t="s">
        <v>80</v>
      </c>
      <c r="I29" s="2" t="s">
        <v>80</v>
      </c>
      <c r="J29" s="2" t="s">
        <v>80</v>
      </c>
      <c r="K29" s="2">
        <v>0.137158509182953</v>
      </c>
      <c r="L29" s="55">
        <v>0.141884245009746</v>
      </c>
    </row>
    <row r="30" spans="1:12" ht="14.25">
      <c r="A30" s="56" t="s">
        <v>93</v>
      </c>
      <c r="B30" s="53">
        <v>0.278099412757198</v>
      </c>
      <c r="C30" s="1">
        <v>0.232047318307158</v>
      </c>
      <c r="D30" s="1">
        <v>0.225929576806004</v>
      </c>
      <c r="E30" s="1">
        <v>0.538364286748288</v>
      </c>
      <c r="F30" s="1">
        <v>0.173506710349939</v>
      </c>
      <c r="G30" s="54">
        <v>225</v>
      </c>
      <c r="H30" s="2">
        <v>0.0663573434769942</v>
      </c>
      <c r="I30" s="2">
        <v>0.0648017151454941</v>
      </c>
      <c r="J30" s="2">
        <v>0.0677757156032758</v>
      </c>
      <c r="K30" s="2">
        <v>0.078866044056446</v>
      </c>
      <c r="L30" s="55">
        <v>0.0601735889546073</v>
      </c>
    </row>
    <row r="31" spans="1:12" ht="14.25">
      <c r="A31" s="56" t="s">
        <v>94</v>
      </c>
      <c r="B31" s="53">
        <v>0.152711766126452</v>
      </c>
      <c r="C31" s="1">
        <v>0.11017279956834</v>
      </c>
      <c r="D31" s="1">
        <v>0.160484293226286</v>
      </c>
      <c r="E31" s="1">
        <v>0.63783630001905</v>
      </c>
      <c r="F31" s="1">
        <v>0.317046399557718</v>
      </c>
      <c r="G31" s="54">
        <v>163</v>
      </c>
      <c r="H31" s="2">
        <v>0.0608173641500857</v>
      </c>
      <c r="I31" s="2">
        <v>0.0529862892662067</v>
      </c>
      <c r="J31" s="2">
        <v>0.0632584843482218</v>
      </c>
      <c r="K31" s="2">
        <v>0.0826978177478649</v>
      </c>
      <c r="L31" s="55">
        <v>0.0801699854756828</v>
      </c>
    </row>
    <row r="32" spans="1:12" ht="14.25">
      <c r="A32" s="56" t="s">
        <v>95</v>
      </c>
      <c r="B32" s="53">
        <v>0.154767548929334</v>
      </c>
      <c r="C32" s="1">
        <v>0.152591818124171</v>
      </c>
      <c r="D32" s="1">
        <v>0.196292934457358</v>
      </c>
      <c r="E32" s="1">
        <v>0.593891556601192</v>
      </c>
      <c r="F32" s="1">
        <v>0.451580040680994</v>
      </c>
      <c r="G32" s="54">
        <v>165</v>
      </c>
      <c r="H32" s="2">
        <v>0.05666987884035</v>
      </c>
      <c r="I32" s="2">
        <v>0.0543256895367457</v>
      </c>
      <c r="J32" s="2">
        <v>0.0636260746017648</v>
      </c>
      <c r="K32" s="2">
        <v>0.0797633545127324</v>
      </c>
      <c r="L32" s="55">
        <v>0.081255355953028</v>
      </c>
    </row>
    <row r="33" spans="1:12" ht="14.25">
      <c r="A33" s="56" t="s">
        <v>96</v>
      </c>
      <c r="B33" s="53">
        <v>0.157603546665233</v>
      </c>
      <c r="C33" s="1">
        <v>0.14928286475917</v>
      </c>
      <c r="D33" s="1">
        <v>0.156512259162188</v>
      </c>
      <c r="E33" s="1">
        <v>0.580181720285199</v>
      </c>
      <c r="F33" s="1">
        <v>0.447804349130127</v>
      </c>
      <c r="G33" s="54">
        <v>167</v>
      </c>
      <c r="H33" s="2">
        <v>0.0632967248283772</v>
      </c>
      <c r="I33" s="2">
        <v>0.0622209564194636</v>
      </c>
      <c r="J33" s="2">
        <v>0.0618059823308604</v>
      </c>
      <c r="K33" s="2">
        <v>0.0810699295384248</v>
      </c>
      <c r="L33" s="55">
        <v>0.0825204026925593</v>
      </c>
    </row>
    <row r="34" spans="1:12" ht="14.25">
      <c r="A34" s="56" t="s">
        <v>97</v>
      </c>
      <c r="B34" s="53" t="s">
        <v>80</v>
      </c>
      <c r="C34" s="1" t="s">
        <v>80</v>
      </c>
      <c r="D34" s="40" t="s">
        <v>80</v>
      </c>
      <c r="E34" s="1">
        <v>0.740972530281522</v>
      </c>
      <c r="F34" s="1">
        <v>0.437247410260605</v>
      </c>
      <c r="G34" s="54">
        <v>66</v>
      </c>
      <c r="H34" s="2" t="s">
        <v>80</v>
      </c>
      <c r="I34" s="2" t="s">
        <v>80</v>
      </c>
      <c r="J34" s="40" t="s">
        <v>80</v>
      </c>
      <c r="K34" s="2">
        <v>0.128686617630025</v>
      </c>
      <c r="L34" s="55">
        <v>0.148205399232248</v>
      </c>
    </row>
    <row r="35" spans="1:12" ht="14.25">
      <c r="A35" s="56" t="s">
        <v>98</v>
      </c>
      <c r="B35" s="53">
        <v>0.0747951386158625</v>
      </c>
      <c r="C35" s="1">
        <v>0.0615531133890329</v>
      </c>
      <c r="D35" s="1">
        <v>0.123274358643726</v>
      </c>
      <c r="E35" s="1">
        <v>0.749589180606149</v>
      </c>
      <c r="F35" s="1">
        <v>0.302370710704431</v>
      </c>
      <c r="G35" s="54">
        <v>157</v>
      </c>
      <c r="H35" s="2">
        <v>0.0426791128294979</v>
      </c>
      <c r="I35" s="2">
        <v>0.0410189847322882</v>
      </c>
      <c r="J35" s="2">
        <v>0.061728987422993</v>
      </c>
      <c r="K35" s="2">
        <v>0.0784842470385906</v>
      </c>
      <c r="L35" s="55">
        <v>0.0841040713884078</v>
      </c>
    </row>
    <row r="36" spans="1:12" ht="14.25">
      <c r="A36" s="56" t="s">
        <v>99</v>
      </c>
      <c r="B36" s="53">
        <v>0.207713669554343</v>
      </c>
      <c r="C36" s="1">
        <v>0.172079856619947</v>
      </c>
      <c r="D36" s="1">
        <v>0.224935831494484</v>
      </c>
      <c r="E36" s="1">
        <v>0.593047609029162</v>
      </c>
      <c r="F36" s="1">
        <v>0.378024316374282</v>
      </c>
      <c r="G36" s="54">
        <v>336</v>
      </c>
      <c r="H36" s="2">
        <v>0.0409260597806193</v>
      </c>
      <c r="I36" s="2">
        <v>0.0397070188112839</v>
      </c>
      <c r="J36" s="2">
        <v>0.0471686133165543</v>
      </c>
      <c r="K36" s="2">
        <v>0.0544197250678591</v>
      </c>
      <c r="L36" s="55">
        <v>0.0549625262437324</v>
      </c>
    </row>
    <row r="37" spans="1:12" ht="14.25">
      <c r="A37" s="57" t="s">
        <v>85</v>
      </c>
      <c r="B37" s="58">
        <v>0.170382954720727</v>
      </c>
      <c r="C37" s="59">
        <v>0.145058781983092</v>
      </c>
      <c r="D37" s="59">
        <v>0.185534083911963</v>
      </c>
      <c r="E37" s="59">
        <v>0.617583350598359</v>
      </c>
      <c r="F37" s="59">
        <v>0.347083914267956</v>
      </c>
      <c r="G37" s="60">
        <v>1334</v>
      </c>
      <c r="H37" s="61">
        <v>0.0193781067995245</v>
      </c>
      <c r="I37" s="61">
        <v>0.0193074670971583</v>
      </c>
      <c r="J37" s="61">
        <v>0.0236363126223671</v>
      </c>
      <c r="K37" s="61">
        <v>0.0286170873627547</v>
      </c>
      <c r="L37" s="62">
        <v>0.0286399009920667</v>
      </c>
    </row>
    <row r="38" spans="1:12" ht="14.25">
      <c r="A38" s="47" t="s">
        <v>69</v>
      </c>
      <c r="B38" s="63"/>
      <c r="C38" s="63"/>
      <c r="D38" s="63"/>
      <c r="E38" s="63"/>
      <c r="F38" s="63"/>
      <c r="G38" s="64"/>
      <c r="H38" s="65"/>
      <c r="I38" s="65"/>
      <c r="J38" s="65"/>
      <c r="K38" s="65"/>
      <c r="L38" s="66"/>
    </row>
    <row r="39" spans="1:12" ht="14.25">
      <c r="A39" s="52" t="s">
        <v>100</v>
      </c>
      <c r="B39" s="5">
        <v>0.963535968407305</v>
      </c>
      <c r="C39" s="67">
        <v>0.709365577989723</v>
      </c>
      <c r="D39" s="67">
        <v>0.39384648942389</v>
      </c>
      <c r="E39" s="67">
        <v>0.0644816151099816</v>
      </c>
      <c r="F39" s="67">
        <v>0.16175544790029</v>
      </c>
      <c r="G39" s="54">
        <v>192</v>
      </c>
      <c r="H39" s="2">
        <v>0.0279924117789682</v>
      </c>
      <c r="I39" s="2">
        <v>0.072799181334726</v>
      </c>
      <c r="J39" s="2">
        <v>0.080747841013775</v>
      </c>
      <c r="K39" s="2">
        <v>0.0409817406469296</v>
      </c>
      <c r="L39" s="55">
        <v>0.0602972878676021</v>
      </c>
    </row>
    <row r="40" spans="1:12" ht="14.25">
      <c r="A40" s="56" t="s">
        <v>194</v>
      </c>
      <c r="B40" s="53">
        <v>0.0361811823181915</v>
      </c>
      <c r="C40" s="1">
        <v>0.0614407326708675</v>
      </c>
      <c r="D40" s="1">
        <v>0.116964454933462</v>
      </c>
      <c r="E40" s="1">
        <v>0.800662895637541</v>
      </c>
      <c r="F40" s="1">
        <v>0.243905796138759</v>
      </c>
      <c r="G40" s="54">
        <v>244</v>
      </c>
      <c r="H40" s="2">
        <v>0.0268992183527545</v>
      </c>
      <c r="I40" s="2">
        <v>0.0346958355813708</v>
      </c>
      <c r="J40" s="2">
        <v>0.0452423242552789</v>
      </c>
      <c r="K40" s="2">
        <v>0.0567006718419044</v>
      </c>
      <c r="L40" s="55">
        <v>0.061224906525664</v>
      </c>
    </row>
    <row r="41" spans="1:12" ht="14.25">
      <c r="A41" s="56" t="s">
        <v>101</v>
      </c>
      <c r="B41" s="53">
        <v>0.0211628345492145</v>
      </c>
      <c r="C41" s="1">
        <v>0.0417397033494371</v>
      </c>
      <c r="D41" s="1">
        <v>0.173063082589897</v>
      </c>
      <c r="E41" s="1">
        <v>0.72180649948718</v>
      </c>
      <c r="F41" s="1">
        <v>0.375884194495393</v>
      </c>
      <c r="G41" s="54">
        <v>587</v>
      </c>
      <c r="H41" s="2">
        <v>0.0132631204540888</v>
      </c>
      <c r="I41" s="2">
        <v>0.0180591009232423</v>
      </c>
      <c r="J41" s="2">
        <v>0.0343546680455908</v>
      </c>
      <c r="K41" s="2">
        <v>0.0402817478019459</v>
      </c>
      <c r="L41" s="55">
        <v>0.0430477444974499</v>
      </c>
    </row>
    <row r="42" spans="1:12" ht="14.25">
      <c r="A42" s="56" t="s">
        <v>102</v>
      </c>
      <c r="B42" s="68" t="s">
        <v>80</v>
      </c>
      <c r="C42" s="40" t="s">
        <v>80</v>
      </c>
      <c r="D42" s="1">
        <v>0.158774050044542</v>
      </c>
      <c r="E42" s="1">
        <v>0.640018678331234</v>
      </c>
      <c r="F42" s="1">
        <v>0.495333682844778</v>
      </c>
      <c r="G42" s="54">
        <v>181</v>
      </c>
      <c r="H42" s="40" t="s">
        <v>80</v>
      </c>
      <c r="I42" s="40" t="s">
        <v>80</v>
      </c>
      <c r="J42" s="2">
        <v>0.062354360744112</v>
      </c>
      <c r="K42" s="2">
        <v>0.0798143278199489</v>
      </c>
      <c r="L42" s="55">
        <v>0.0838576825703196</v>
      </c>
    </row>
    <row r="43" spans="1:12" ht="14.25">
      <c r="A43" s="56" t="s">
        <v>103</v>
      </c>
      <c r="B43" s="53" t="s">
        <v>80</v>
      </c>
      <c r="C43" s="40" t="s">
        <v>80</v>
      </c>
      <c r="D43" s="1">
        <v>0.0824859627873544</v>
      </c>
      <c r="E43" s="1">
        <v>0.60402854754044</v>
      </c>
      <c r="F43" s="1">
        <v>0.521041564058036</v>
      </c>
      <c r="G43" s="54">
        <v>130</v>
      </c>
      <c r="H43" s="2" t="s">
        <v>80</v>
      </c>
      <c r="I43" s="40" t="s">
        <v>80</v>
      </c>
      <c r="J43" s="2">
        <v>0.0553065515383489</v>
      </c>
      <c r="K43" s="2">
        <v>0.0982128056387144</v>
      </c>
      <c r="L43" s="55">
        <v>0.0995586961011103</v>
      </c>
    </row>
    <row r="44" spans="1:12" ht="14.25">
      <c r="A44" s="57" t="s">
        <v>85</v>
      </c>
      <c r="B44" s="58">
        <v>0.170382954720727</v>
      </c>
      <c r="C44" s="59">
        <v>0.145058781983092</v>
      </c>
      <c r="D44" s="59">
        <v>0.185534083911963</v>
      </c>
      <c r="E44" s="59">
        <v>0.617583350598359</v>
      </c>
      <c r="F44" s="59">
        <v>0.347083914267956</v>
      </c>
      <c r="G44" s="60">
        <v>1334</v>
      </c>
      <c r="H44" s="61">
        <v>0.0193781067995245</v>
      </c>
      <c r="I44" s="61">
        <v>0.0193074670971583</v>
      </c>
      <c r="J44" s="61">
        <v>0.0236363126223671</v>
      </c>
      <c r="K44" s="61">
        <v>0.0286170873627547</v>
      </c>
      <c r="L44" s="62">
        <v>0.0286399009920667</v>
      </c>
    </row>
    <row r="45" spans="1:12" ht="14.25">
      <c r="A45" s="44" t="s">
        <v>5</v>
      </c>
      <c r="B45" s="86"/>
      <c r="C45" s="86"/>
      <c r="D45" s="86"/>
      <c r="E45" s="86"/>
      <c r="F45" s="86"/>
      <c r="G45" s="87"/>
      <c r="H45" s="88"/>
      <c r="I45" s="88"/>
      <c r="J45" s="88"/>
      <c r="K45" s="88"/>
      <c r="L45" s="88"/>
    </row>
    <row r="46" spans="1:12" ht="14.25">
      <c r="A46" s="44" t="s">
        <v>211</v>
      </c>
      <c r="B46" s="86"/>
      <c r="C46" s="86"/>
      <c r="D46" s="86"/>
      <c r="E46" s="86"/>
      <c r="F46" s="86"/>
      <c r="G46" s="87"/>
      <c r="H46" s="88"/>
      <c r="I46" s="88"/>
      <c r="J46" s="88"/>
      <c r="K46" s="88"/>
      <c r="L46" s="88"/>
    </row>
    <row r="47" ht="14.25">
      <c r="A47" s="44" t="s">
        <v>81</v>
      </c>
    </row>
    <row r="48" ht="14.25">
      <c r="A48" s="69" t="s">
        <v>62</v>
      </c>
    </row>
    <row r="49" ht="14.25">
      <c r="A49" s="69"/>
    </row>
    <row r="50" ht="18" customHeight="1">
      <c r="A50" s="70" t="s">
        <v>297</v>
      </c>
    </row>
    <row r="51" ht="14.25">
      <c r="A51" s="42" t="s">
        <v>14</v>
      </c>
    </row>
    <row r="53" spans="1:8" ht="14.25">
      <c r="A53" s="44"/>
      <c r="B53" s="181" t="s">
        <v>3</v>
      </c>
      <c r="C53" s="182"/>
      <c r="D53" s="183"/>
      <c r="E53" s="184" t="s">
        <v>2</v>
      </c>
      <c r="F53" s="181" t="s">
        <v>0</v>
      </c>
      <c r="G53" s="182"/>
      <c r="H53" s="183"/>
    </row>
    <row r="54" spans="2:8" ht="51" customHeight="1">
      <c r="B54" s="46" t="s">
        <v>19</v>
      </c>
      <c r="C54" s="46" t="s">
        <v>20</v>
      </c>
      <c r="D54" s="46" t="s">
        <v>61</v>
      </c>
      <c r="E54" s="185"/>
      <c r="F54" s="46" t="s">
        <v>19</v>
      </c>
      <c r="G54" s="46" t="s">
        <v>20</v>
      </c>
      <c r="H54" s="46" t="s">
        <v>61</v>
      </c>
    </row>
    <row r="55" spans="1:8" ht="14.25">
      <c r="A55" s="82" t="s">
        <v>15</v>
      </c>
      <c r="B55" s="48"/>
      <c r="C55" s="49"/>
      <c r="D55" s="51"/>
      <c r="E55" s="50"/>
      <c r="F55" s="48"/>
      <c r="G55" s="49"/>
      <c r="H55" s="51"/>
    </row>
    <row r="56" spans="1:8" ht="14.25">
      <c r="A56" s="56" t="s">
        <v>83</v>
      </c>
      <c r="B56" s="53">
        <v>0.0518419654667697</v>
      </c>
      <c r="C56" s="1">
        <v>0.0840405441808815</v>
      </c>
      <c r="D56" s="1">
        <v>0.864117490352349</v>
      </c>
      <c r="E56" s="54">
        <v>544</v>
      </c>
      <c r="F56" s="2">
        <v>0.0224651886531351</v>
      </c>
      <c r="G56" s="2">
        <v>0.0290226536420874</v>
      </c>
      <c r="H56" s="55">
        <v>0.0354305075566159</v>
      </c>
    </row>
    <row r="57" spans="1:8" ht="14.25">
      <c r="A57" s="56" t="s">
        <v>242</v>
      </c>
      <c r="B57" s="53">
        <v>0.0375621193125221</v>
      </c>
      <c r="C57" s="1">
        <v>0.114067438568819</v>
      </c>
      <c r="D57" s="1">
        <v>0.848370442118659</v>
      </c>
      <c r="E57" s="54">
        <v>317</v>
      </c>
      <c r="F57" s="2">
        <v>0.0227009408486916</v>
      </c>
      <c r="G57" s="2">
        <v>0.0365819448203963</v>
      </c>
      <c r="H57" s="55">
        <v>0.0418957984945304</v>
      </c>
    </row>
    <row r="58" spans="1:8" ht="14.25">
      <c r="A58" s="56" t="s">
        <v>84</v>
      </c>
      <c r="B58" s="53">
        <v>0.028398536188007</v>
      </c>
      <c r="C58" s="1">
        <v>0.092661767824429</v>
      </c>
      <c r="D58" s="1">
        <v>0.878939695987564</v>
      </c>
      <c r="E58" s="54">
        <v>479</v>
      </c>
      <c r="F58" s="2">
        <v>0.0160583374517371</v>
      </c>
      <c r="G58" s="2">
        <v>0.0257384845600071</v>
      </c>
      <c r="H58" s="55">
        <v>0.0298507304647098</v>
      </c>
    </row>
    <row r="59" spans="1:8" ht="14.25">
      <c r="A59" s="57" t="s">
        <v>85</v>
      </c>
      <c r="B59" s="58">
        <v>0.039382731734737</v>
      </c>
      <c r="C59" s="59">
        <v>0.0931110602034456</v>
      </c>
      <c r="D59" s="59">
        <v>0.867506208061817</v>
      </c>
      <c r="E59" s="60">
        <v>1340</v>
      </c>
      <c r="F59" s="61">
        <v>0.0119363174035464</v>
      </c>
      <c r="G59" s="61">
        <v>0.0171651076858022</v>
      </c>
      <c r="H59" s="62">
        <v>0.0203518185386313</v>
      </c>
    </row>
    <row r="60" spans="1:8" ht="14.25">
      <c r="A60" s="47" t="s">
        <v>193</v>
      </c>
      <c r="B60" s="63"/>
      <c r="C60" s="63"/>
      <c r="D60" s="63"/>
      <c r="E60" s="64"/>
      <c r="F60" s="65"/>
      <c r="G60" s="65"/>
      <c r="H60" s="66"/>
    </row>
    <row r="61" spans="1:8" ht="14.25">
      <c r="A61" s="52" t="s">
        <v>86</v>
      </c>
      <c r="B61" s="5">
        <v>0.0212547567865648</v>
      </c>
      <c r="C61" s="67">
        <v>0.174878485106579</v>
      </c>
      <c r="D61" s="67">
        <v>0.803866758106856</v>
      </c>
      <c r="E61" s="71">
        <v>502</v>
      </c>
      <c r="F61" s="2">
        <v>0.0146977958372201</v>
      </c>
      <c r="G61" s="2">
        <v>0.0362934402727631</v>
      </c>
      <c r="H61" s="55">
        <v>0.0381688056885953</v>
      </c>
    </row>
    <row r="62" spans="1:8" ht="14.25">
      <c r="A62" s="56" t="s">
        <v>191</v>
      </c>
      <c r="B62" s="53">
        <v>0.0289058143424958</v>
      </c>
      <c r="C62" s="1">
        <v>0.0382151379121663</v>
      </c>
      <c r="D62" s="1">
        <v>0.932879047745338</v>
      </c>
      <c r="E62" s="71">
        <v>425</v>
      </c>
      <c r="F62" s="2">
        <v>0.0169609662871949</v>
      </c>
      <c r="G62" s="2">
        <v>0.0196751424372615</v>
      </c>
      <c r="H62" s="55">
        <v>0.0254693674544636</v>
      </c>
    </row>
    <row r="63" spans="1:8" ht="14.25">
      <c r="A63" s="56" t="s">
        <v>192</v>
      </c>
      <c r="B63" s="53">
        <v>0.0756830564183996</v>
      </c>
      <c r="C63" s="1">
        <v>0.0374943366772076</v>
      </c>
      <c r="D63" s="1">
        <v>0.886822606904393</v>
      </c>
      <c r="E63" s="71">
        <v>413</v>
      </c>
      <c r="F63" s="2">
        <v>0.0309013553407072</v>
      </c>
      <c r="G63" s="2">
        <v>0.02288761850527</v>
      </c>
      <c r="H63" s="55">
        <v>0.0371891802693545</v>
      </c>
    </row>
    <row r="64" spans="1:8" ht="14.25">
      <c r="A64" s="57" t="s">
        <v>85</v>
      </c>
      <c r="B64" s="58">
        <v>0.039382731734737</v>
      </c>
      <c r="C64" s="59">
        <v>0.0931110602034456</v>
      </c>
      <c r="D64" s="59">
        <v>0.867506208061817</v>
      </c>
      <c r="E64" s="60">
        <v>1340</v>
      </c>
      <c r="F64" s="61">
        <v>0.0119363174035464</v>
      </c>
      <c r="G64" s="61">
        <v>0.0171651076858022</v>
      </c>
      <c r="H64" s="62">
        <v>0.0203518185386313</v>
      </c>
    </row>
    <row r="65" spans="1:8" ht="14.25">
      <c r="A65" s="47" t="s">
        <v>105</v>
      </c>
      <c r="B65" s="63"/>
      <c r="C65" s="63"/>
      <c r="D65" s="63"/>
      <c r="E65" s="64"/>
      <c r="F65" s="65"/>
      <c r="G65" s="65"/>
      <c r="H65" s="66"/>
    </row>
    <row r="66" spans="1:8" ht="14.25">
      <c r="A66" s="52" t="s">
        <v>87</v>
      </c>
      <c r="B66" s="5">
        <v>0.048997983594674</v>
      </c>
      <c r="C66" s="67">
        <v>0.112713633706356</v>
      </c>
      <c r="D66" s="67">
        <v>0.83828838269897</v>
      </c>
      <c r="E66" s="71">
        <v>573</v>
      </c>
      <c r="F66" s="2">
        <v>0.0180604887527151</v>
      </c>
      <c r="G66" s="2">
        <v>0.0252641779579345</v>
      </c>
      <c r="H66" s="55">
        <v>0.0300845237414665</v>
      </c>
    </row>
    <row r="67" spans="1:8" ht="14.25">
      <c r="A67" s="56" t="s">
        <v>104</v>
      </c>
      <c r="B67" s="53">
        <v>0.0292126415783705</v>
      </c>
      <c r="C67" s="1">
        <v>0.0865464995071753</v>
      </c>
      <c r="D67" s="1">
        <v>0.884240858914454</v>
      </c>
      <c r="E67" s="71">
        <v>218</v>
      </c>
      <c r="F67" s="2">
        <v>0.0225171740338775</v>
      </c>
      <c r="G67" s="2">
        <v>0.0369517520619096</v>
      </c>
      <c r="H67" s="55">
        <v>0.0432514771941368</v>
      </c>
    </row>
    <row r="68" spans="1:8" ht="14.25">
      <c r="A68" s="56" t="s">
        <v>88</v>
      </c>
      <c r="B68" s="53">
        <v>0.0264910745963347</v>
      </c>
      <c r="C68" s="1">
        <v>0.0656094705439792</v>
      </c>
      <c r="D68" s="1">
        <v>0.907899454859686</v>
      </c>
      <c r="E68" s="71">
        <v>549</v>
      </c>
      <c r="F68" s="2">
        <v>0.015192225977917</v>
      </c>
      <c r="G68" s="2">
        <v>0.0234372318114298</v>
      </c>
      <c r="H68" s="55">
        <v>0.0275054462490923</v>
      </c>
    </row>
    <row r="69" spans="1:8" ht="14.25">
      <c r="A69" s="57" t="s">
        <v>85</v>
      </c>
      <c r="B69" s="58">
        <v>0.039382731734737</v>
      </c>
      <c r="C69" s="59">
        <v>0.0931110602034456</v>
      </c>
      <c r="D69" s="59">
        <v>0.867506208061817</v>
      </c>
      <c r="E69" s="60">
        <v>1340</v>
      </c>
      <c r="F69" s="61">
        <v>0.0119363174035464</v>
      </c>
      <c r="G69" s="61">
        <v>0.0171651076858022</v>
      </c>
      <c r="H69" s="62">
        <v>0.0203518185386313</v>
      </c>
    </row>
    <row r="70" spans="1:8" ht="14.25">
      <c r="A70" s="47" t="s">
        <v>67</v>
      </c>
      <c r="B70" s="63"/>
      <c r="C70" s="63"/>
      <c r="D70" s="63"/>
      <c r="E70" s="64"/>
      <c r="F70" s="65"/>
      <c r="G70" s="65"/>
      <c r="H70" s="66"/>
    </row>
    <row r="71" spans="1:8" ht="14.25">
      <c r="A71" s="52" t="s">
        <v>89</v>
      </c>
      <c r="B71" s="5">
        <v>0.0216938734368371</v>
      </c>
      <c r="C71" s="67">
        <v>0.120557237394694</v>
      </c>
      <c r="D71" s="67">
        <v>0.857748889168469</v>
      </c>
      <c r="E71" s="54">
        <v>831</v>
      </c>
      <c r="F71" s="2">
        <v>0.0109005045006991</v>
      </c>
      <c r="G71" s="2">
        <v>0.024188127462458</v>
      </c>
      <c r="H71" s="55">
        <v>0.0259545797760161</v>
      </c>
    </row>
    <row r="72" spans="1:8" ht="14.25">
      <c r="A72" s="56" t="s">
        <v>90</v>
      </c>
      <c r="B72" s="53">
        <v>0.0702358725880944</v>
      </c>
      <c r="C72" s="1">
        <v>0.0333191337370843</v>
      </c>
      <c r="D72" s="1">
        <v>0.896444993674821</v>
      </c>
      <c r="E72" s="54">
        <v>163</v>
      </c>
      <c r="F72" s="2">
        <v>0.0439541015199881</v>
      </c>
      <c r="G72" s="2">
        <v>0.0300120748473051</v>
      </c>
      <c r="H72" s="55">
        <v>0.0521287734200123</v>
      </c>
    </row>
    <row r="73" spans="1:8" ht="14.25">
      <c r="A73" s="56" t="s">
        <v>91</v>
      </c>
      <c r="B73" s="53">
        <v>0.072121798462339</v>
      </c>
      <c r="C73" s="1">
        <v>0.0482110850149741</v>
      </c>
      <c r="D73" s="1">
        <v>0.879667116522687</v>
      </c>
      <c r="E73" s="54">
        <v>346</v>
      </c>
      <c r="F73" s="2">
        <v>0.0343366010179448</v>
      </c>
      <c r="G73" s="2">
        <v>0.0275201572583664</v>
      </c>
      <c r="H73" s="55">
        <v>0.0421948482576383</v>
      </c>
    </row>
    <row r="74" spans="1:8" ht="14.25">
      <c r="A74" s="57" t="s">
        <v>85</v>
      </c>
      <c r="B74" s="58">
        <v>0.039382731734737</v>
      </c>
      <c r="C74" s="59">
        <v>0.0931110602034456</v>
      </c>
      <c r="D74" s="59">
        <v>0.867506208061817</v>
      </c>
      <c r="E74" s="60">
        <v>1340</v>
      </c>
      <c r="F74" s="61">
        <v>0.0119363174035464</v>
      </c>
      <c r="G74" s="61">
        <v>0.0171651076858022</v>
      </c>
      <c r="H74" s="62">
        <v>0.0203518185386313</v>
      </c>
    </row>
    <row r="75" spans="1:8" ht="14.25">
      <c r="A75" s="47" t="s">
        <v>68</v>
      </c>
      <c r="B75" s="63"/>
      <c r="C75" s="63"/>
      <c r="D75" s="63"/>
      <c r="E75" s="64"/>
      <c r="F75" s="65"/>
      <c r="G75" s="65"/>
      <c r="H75" s="66"/>
    </row>
    <row r="76" spans="1:8" ht="14.25">
      <c r="A76" s="52" t="s">
        <v>92</v>
      </c>
      <c r="B76" s="5" t="s">
        <v>80</v>
      </c>
      <c r="C76" s="67" t="s">
        <v>80</v>
      </c>
      <c r="D76" s="67">
        <v>0.802162531353247</v>
      </c>
      <c r="E76" s="54">
        <v>55</v>
      </c>
      <c r="F76" s="2" t="s">
        <v>80</v>
      </c>
      <c r="G76" s="2" t="s">
        <v>80</v>
      </c>
      <c r="H76" s="55">
        <v>0.130972690796586</v>
      </c>
    </row>
    <row r="77" spans="1:8" ht="14.25">
      <c r="A77" s="56" t="s">
        <v>93</v>
      </c>
      <c r="B77" s="53">
        <v>0.0453714936202191</v>
      </c>
      <c r="C77" s="1">
        <v>0.0442818664656794</v>
      </c>
      <c r="D77" s="1">
        <v>0.910346639914102</v>
      </c>
      <c r="E77" s="54">
        <v>227</v>
      </c>
      <c r="F77" s="2">
        <v>0.0335959901383901</v>
      </c>
      <c r="G77" s="2">
        <v>0.0279149041561963</v>
      </c>
      <c r="H77" s="55">
        <v>0.042838416174874</v>
      </c>
    </row>
    <row r="78" spans="1:8" ht="14.25">
      <c r="A78" s="56" t="s">
        <v>94</v>
      </c>
      <c r="B78" s="53">
        <v>0.0575468033583038</v>
      </c>
      <c r="C78" s="1">
        <v>0.0545986969519739</v>
      </c>
      <c r="D78" s="1">
        <v>0.887854499689722</v>
      </c>
      <c r="E78" s="54">
        <v>163</v>
      </c>
      <c r="F78" s="2">
        <v>0.0401295217673252</v>
      </c>
      <c r="G78" s="2">
        <v>0.0412229954018197</v>
      </c>
      <c r="H78" s="55">
        <v>0.0558780866667051</v>
      </c>
    </row>
    <row r="79" spans="1:8" ht="14.25">
      <c r="A79" s="56" t="s">
        <v>95</v>
      </c>
      <c r="B79" s="53">
        <v>0.0565441977964169</v>
      </c>
      <c r="C79" s="1">
        <v>0.0967400767806777</v>
      </c>
      <c r="D79" s="1">
        <v>0.846715725422905</v>
      </c>
      <c r="E79" s="54">
        <v>165</v>
      </c>
      <c r="F79" s="2">
        <v>0.0398984704391381</v>
      </c>
      <c r="G79" s="2">
        <v>0.0533378580663275</v>
      </c>
      <c r="H79" s="55">
        <v>0.0638041982734501</v>
      </c>
    </row>
    <row r="80" spans="1:8" ht="14.25">
      <c r="A80" s="56" t="s">
        <v>96</v>
      </c>
      <c r="B80" s="53">
        <v>0.0431887535863772</v>
      </c>
      <c r="C80" s="1">
        <v>0.080010285631388</v>
      </c>
      <c r="D80" s="1">
        <v>0.876800960782235</v>
      </c>
      <c r="E80" s="54">
        <v>168</v>
      </c>
      <c r="F80" s="2">
        <v>0.0355443937567801</v>
      </c>
      <c r="G80" s="2">
        <v>0.0449082012593739</v>
      </c>
      <c r="H80" s="55">
        <v>0.0555401900709147</v>
      </c>
    </row>
    <row r="81" spans="1:8" ht="14.25">
      <c r="A81" s="56" t="s">
        <v>97</v>
      </c>
      <c r="B81" s="53" t="s">
        <v>80</v>
      </c>
      <c r="C81" s="1" t="s">
        <v>80</v>
      </c>
      <c r="D81" s="1">
        <v>0.75602782936864</v>
      </c>
      <c r="E81" s="54">
        <v>66</v>
      </c>
      <c r="F81" s="2" t="s">
        <v>80</v>
      </c>
      <c r="G81" s="2" t="s">
        <v>80</v>
      </c>
      <c r="H81" s="55">
        <v>0.132827586815184</v>
      </c>
    </row>
    <row r="82" spans="1:8" ht="14.25">
      <c r="A82" s="56" t="s">
        <v>98</v>
      </c>
      <c r="B82" s="53" t="s">
        <v>80</v>
      </c>
      <c r="C82" s="1" t="s">
        <v>80</v>
      </c>
      <c r="D82" s="1">
        <v>0.812529970330385</v>
      </c>
      <c r="E82" s="54">
        <v>159</v>
      </c>
      <c r="F82" s="2" t="s">
        <v>80</v>
      </c>
      <c r="G82" s="2" t="s">
        <v>80</v>
      </c>
      <c r="H82" s="55">
        <v>0.0732009598635472</v>
      </c>
    </row>
    <row r="83" spans="1:8" ht="14.25">
      <c r="A83" s="56" t="s">
        <v>99</v>
      </c>
      <c r="B83" s="53">
        <v>0.0211308918303562</v>
      </c>
      <c r="C83" s="1">
        <v>0.0970666484632591</v>
      </c>
      <c r="D83" s="1">
        <v>0.881802459706385</v>
      </c>
      <c r="E83" s="54">
        <v>337</v>
      </c>
      <c r="F83" s="2">
        <v>0.0163516444969936</v>
      </c>
      <c r="G83" s="2">
        <v>0.030615098477331</v>
      </c>
      <c r="H83" s="55">
        <v>0.0342375491234046</v>
      </c>
    </row>
    <row r="84" spans="1:8" ht="14.25">
      <c r="A84" s="57" t="s">
        <v>85</v>
      </c>
      <c r="B84" s="58">
        <v>0.039382731734737</v>
      </c>
      <c r="C84" s="59">
        <v>0.0931110602034456</v>
      </c>
      <c r="D84" s="59">
        <v>0.867506208061817</v>
      </c>
      <c r="E84" s="60">
        <v>1340</v>
      </c>
      <c r="F84" s="61">
        <v>0.0119363174035464</v>
      </c>
      <c r="G84" s="61">
        <v>0.0171651076858022</v>
      </c>
      <c r="H84" s="62">
        <v>0.0203518185386313</v>
      </c>
    </row>
    <row r="85" spans="1:8" ht="14.25">
      <c r="A85" s="47" t="s">
        <v>69</v>
      </c>
      <c r="B85" s="63"/>
      <c r="C85" s="63"/>
      <c r="D85" s="63"/>
      <c r="E85" s="64"/>
      <c r="F85" s="65"/>
      <c r="G85" s="65"/>
      <c r="H85" s="66"/>
    </row>
    <row r="86" spans="1:8" ht="14.25">
      <c r="A86" s="52" t="s">
        <v>100</v>
      </c>
      <c r="B86" s="5" t="s">
        <v>80</v>
      </c>
      <c r="C86" s="67" t="s">
        <v>80</v>
      </c>
      <c r="D86" s="67">
        <v>0.910794794872758</v>
      </c>
      <c r="E86" s="54">
        <v>192</v>
      </c>
      <c r="F86" s="2" t="s">
        <v>80</v>
      </c>
      <c r="G86" s="2" t="s">
        <v>80</v>
      </c>
      <c r="H86" s="55">
        <v>0.0472077051497439</v>
      </c>
    </row>
    <row r="87" spans="1:8" ht="14.25">
      <c r="A87" s="56" t="s">
        <v>194</v>
      </c>
      <c r="B87" s="53" t="s">
        <v>80</v>
      </c>
      <c r="C87" s="1" t="s">
        <v>80</v>
      </c>
      <c r="D87" s="1">
        <v>0.910486098445744</v>
      </c>
      <c r="E87" s="54">
        <v>245</v>
      </c>
      <c r="F87" s="2" t="s">
        <v>80</v>
      </c>
      <c r="G87" s="2" t="s">
        <v>80</v>
      </c>
      <c r="H87" s="55">
        <v>0.0404480432073251</v>
      </c>
    </row>
    <row r="88" spans="1:8" ht="14.25">
      <c r="A88" s="56" t="s">
        <v>101</v>
      </c>
      <c r="B88" s="53">
        <v>0.019763644147974</v>
      </c>
      <c r="C88" s="1">
        <v>0.132492782341364</v>
      </c>
      <c r="D88" s="1">
        <v>0.847743573510662</v>
      </c>
      <c r="E88" s="54">
        <v>592</v>
      </c>
      <c r="F88" s="2">
        <v>0.0121958670158108</v>
      </c>
      <c r="G88" s="2">
        <v>0.0304263062054936</v>
      </c>
      <c r="H88" s="55">
        <v>0.0322330817746722</v>
      </c>
    </row>
    <row r="89" spans="1:8" ht="14.25">
      <c r="A89" s="56" t="s">
        <v>102</v>
      </c>
      <c r="B89" s="53">
        <v>0.0833233629011046</v>
      </c>
      <c r="C89" s="1">
        <v>0.0490006911717593</v>
      </c>
      <c r="D89" s="1">
        <v>0.867675945927136</v>
      </c>
      <c r="E89" s="54">
        <v>182</v>
      </c>
      <c r="F89" s="2">
        <v>0.0481867478197628</v>
      </c>
      <c r="G89" s="2">
        <v>0.0338658133340321</v>
      </c>
      <c r="H89" s="55">
        <v>0.0570415258293548</v>
      </c>
    </row>
    <row r="90" spans="1:8" ht="14.25">
      <c r="A90" s="56" t="s">
        <v>103</v>
      </c>
      <c r="B90" s="53">
        <v>0.0863137808918439</v>
      </c>
      <c r="C90" s="1">
        <v>0.113864991232417</v>
      </c>
      <c r="D90" s="1">
        <v>0.799821227875739</v>
      </c>
      <c r="E90" s="54">
        <v>129</v>
      </c>
      <c r="F90" s="2">
        <v>0.0570148548300078</v>
      </c>
      <c r="G90" s="2">
        <v>0.0661816236461671</v>
      </c>
      <c r="H90" s="55">
        <v>0.0825158168422805</v>
      </c>
    </row>
    <row r="91" spans="1:8" ht="14.25">
      <c r="A91" s="57" t="s">
        <v>85</v>
      </c>
      <c r="B91" s="58">
        <v>0.039382731734737</v>
      </c>
      <c r="C91" s="59">
        <v>0.0931110602034456</v>
      </c>
      <c r="D91" s="59">
        <v>0.867506208061817</v>
      </c>
      <c r="E91" s="60">
        <v>1340</v>
      </c>
      <c r="F91" s="61">
        <v>0.0119363174035464</v>
      </c>
      <c r="G91" s="61">
        <v>0.0171651076858022</v>
      </c>
      <c r="H91" s="62">
        <v>0.0203518185386313</v>
      </c>
    </row>
    <row r="92" ht="14.25">
      <c r="A92" s="44" t="s">
        <v>5</v>
      </c>
    </row>
    <row r="93" ht="14.25">
      <c r="A93" s="44" t="s">
        <v>81</v>
      </c>
    </row>
    <row r="94" ht="14.25">
      <c r="A94" s="69" t="s">
        <v>62</v>
      </c>
    </row>
    <row r="96" ht="18">
      <c r="A96" s="70" t="s">
        <v>299</v>
      </c>
    </row>
    <row r="97" ht="14.25">
      <c r="A97" s="42" t="s">
        <v>212</v>
      </c>
    </row>
    <row r="99" spans="1:6" ht="14.25" customHeight="1">
      <c r="A99" s="44"/>
      <c r="B99" s="181" t="s">
        <v>3</v>
      </c>
      <c r="C99" s="183"/>
      <c r="D99" s="184" t="s">
        <v>2</v>
      </c>
      <c r="E99" s="181" t="s">
        <v>0</v>
      </c>
      <c r="F99" s="183"/>
    </row>
    <row r="100" spans="1:6" ht="39.75" customHeight="1">
      <c r="A100" s="45"/>
      <c r="B100" s="46" t="s">
        <v>7</v>
      </c>
      <c r="C100" s="46" t="s">
        <v>6</v>
      </c>
      <c r="D100" s="185"/>
      <c r="E100" s="46" t="s">
        <v>7</v>
      </c>
      <c r="F100" s="46" t="s">
        <v>6</v>
      </c>
    </row>
    <row r="101" spans="1:6" ht="14.25">
      <c r="A101" s="47" t="s">
        <v>15</v>
      </c>
      <c r="B101" s="47"/>
      <c r="C101" s="47"/>
      <c r="D101" s="83"/>
      <c r="E101" s="84"/>
      <c r="F101" s="85"/>
    </row>
    <row r="102" spans="1:6" ht="14.25">
      <c r="A102" s="52" t="s">
        <v>83</v>
      </c>
      <c r="B102" s="5">
        <v>0.0562020309479999</v>
      </c>
      <c r="C102" s="67">
        <v>0.943797969052</v>
      </c>
      <c r="D102" s="54">
        <v>544</v>
      </c>
      <c r="E102" s="2">
        <v>0.0242390888874359</v>
      </c>
      <c r="F102" s="55">
        <v>0.0242390888874359</v>
      </c>
    </row>
    <row r="103" spans="1:6" ht="14.25">
      <c r="A103" s="56" t="s">
        <v>242</v>
      </c>
      <c r="B103" s="53">
        <v>0.0402122209031078</v>
      </c>
      <c r="C103" s="1">
        <v>0.959787779096892</v>
      </c>
      <c r="D103" s="54">
        <v>318</v>
      </c>
      <c r="E103" s="2">
        <v>0.0233378024672405</v>
      </c>
      <c r="F103" s="55">
        <v>0.0233378024672405</v>
      </c>
    </row>
    <row r="104" spans="1:6" ht="14.25">
      <c r="A104" s="56" t="s">
        <v>84</v>
      </c>
      <c r="B104" s="53">
        <v>0.0496020900134847</v>
      </c>
      <c r="C104" s="1">
        <v>0.950397909986515</v>
      </c>
      <c r="D104" s="54">
        <v>479</v>
      </c>
      <c r="E104" s="2">
        <v>0.0199632303652682</v>
      </c>
      <c r="F104" s="55">
        <v>0.0199632303652681</v>
      </c>
    </row>
    <row r="105" spans="1:6" ht="14.25">
      <c r="A105" s="57" t="s">
        <v>85</v>
      </c>
      <c r="B105" s="58">
        <v>0.0505258381788962</v>
      </c>
      <c r="C105" s="59">
        <v>0.949474161821104</v>
      </c>
      <c r="D105" s="60">
        <v>1341</v>
      </c>
      <c r="E105" s="61">
        <v>0.0134716877221528</v>
      </c>
      <c r="F105" s="62">
        <v>0.0134716877221528</v>
      </c>
    </row>
    <row r="106" spans="1:6" ht="14.25">
      <c r="A106" s="47" t="s">
        <v>193</v>
      </c>
      <c r="B106" s="63"/>
      <c r="C106" s="63"/>
      <c r="D106" s="64"/>
      <c r="E106" s="65"/>
      <c r="F106" s="66"/>
    </row>
    <row r="107" spans="1:6" ht="14.25">
      <c r="A107" s="52" t="s">
        <v>86</v>
      </c>
      <c r="B107" s="5">
        <v>0.0796521949292993</v>
      </c>
      <c r="C107" s="67">
        <v>0.920347805070701</v>
      </c>
      <c r="D107" s="71">
        <v>503</v>
      </c>
      <c r="E107" s="2">
        <v>0.0266843958439023</v>
      </c>
      <c r="F107" s="55">
        <v>0.0266843958439023</v>
      </c>
    </row>
    <row r="108" spans="1:6" ht="14.25">
      <c r="A108" s="56" t="s">
        <v>191</v>
      </c>
      <c r="B108" s="53">
        <v>0.036290592751982</v>
      </c>
      <c r="C108" s="1">
        <v>0.963709407248018</v>
      </c>
      <c r="D108" s="71">
        <v>425</v>
      </c>
      <c r="E108" s="2">
        <v>0.0196120565194421</v>
      </c>
      <c r="F108" s="55">
        <v>0.0196120565194421</v>
      </c>
    </row>
    <row r="109" spans="1:6" ht="14.25">
      <c r="A109" s="56" t="s">
        <v>192</v>
      </c>
      <c r="B109" s="53">
        <v>0.0250847652640939</v>
      </c>
      <c r="C109" s="1">
        <v>0.974915234735906</v>
      </c>
      <c r="D109" s="71">
        <v>413</v>
      </c>
      <c r="E109" s="2">
        <v>0.0187337307174831</v>
      </c>
      <c r="F109" s="55">
        <v>0.0187337307174831</v>
      </c>
    </row>
    <row r="110" spans="1:6" ht="14.25">
      <c r="A110" s="57" t="s">
        <v>85</v>
      </c>
      <c r="B110" s="58">
        <v>0.0505258381788962</v>
      </c>
      <c r="C110" s="59">
        <v>0.949474161821104</v>
      </c>
      <c r="D110" s="60">
        <v>1341</v>
      </c>
      <c r="E110" s="61">
        <v>0.0134716877221528</v>
      </c>
      <c r="F110" s="62">
        <v>0.0134716877221528</v>
      </c>
    </row>
    <row r="111" spans="1:6" ht="14.25">
      <c r="A111" s="47" t="s">
        <v>105</v>
      </c>
      <c r="B111" s="63"/>
      <c r="C111" s="63"/>
      <c r="D111" s="64"/>
      <c r="E111" s="65"/>
      <c r="F111" s="66"/>
    </row>
    <row r="112" spans="1:6" ht="14.25">
      <c r="A112" s="52" t="s">
        <v>87</v>
      </c>
      <c r="B112" s="5">
        <v>0.054318326524355</v>
      </c>
      <c r="C112" s="67">
        <v>0.945681673475645</v>
      </c>
      <c r="D112" s="71">
        <v>573</v>
      </c>
      <c r="E112" s="2">
        <v>0.0191741536982812</v>
      </c>
      <c r="F112" s="55">
        <v>0.0191741536982812</v>
      </c>
    </row>
    <row r="113" spans="1:6" ht="14.25">
      <c r="A113" s="56" t="s">
        <v>104</v>
      </c>
      <c r="B113" s="53">
        <v>0.0486184322500267</v>
      </c>
      <c r="C113" s="1">
        <v>0.951381567749973</v>
      </c>
      <c r="D113" s="71">
        <v>218</v>
      </c>
      <c r="E113" s="2">
        <v>0.0295917724600725</v>
      </c>
      <c r="F113" s="55">
        <v>0.0295917724600726</v>
      </c>
    </row>
    <row r="114" spans="1:6" ht="14.25">
      <c r="A114" s="56" t="s">
        <v>88</v>
      </c>
      <c r="B114" s="53">
        <v>0.0452599888250203</v>
      </c>
      <c r="C114" s="1">
        <v>0.95474001117498</v>
      </c>
      <c r="D114" s="71">
        <v>550</v>
      </c>
      <c r="E114" s="2">
        <v>0.0197579254500195</v>
      </c>
      <c r="F114" s="55">
        <v>0.0197579254500194</v>
      </c>
    </row>
    <row r="115" spans="1:6" ht="14.25">
      <c r="A115" s="57" t="s">
        <v>85</v>
      </c>
      <c r="B115" s="58">
        <v>0.0505258381788962</v>
      </c>
      <c r="C115" s="59">
        <v>0.949474161821104</v>
      </c>
      <c r="D115" s="60">
        <v>1341</v>
      </c>
      <c r="E115" s="61">
        <v>0.0134716877221528</v>
      </c>
      <c r="F115" s="62">
        <v>0.0134716877221528</v>
      </c>
    </row>
    <row r="116" spans="1:6" ht="14.25">
      <c r="A116" s="47" t="s">
        <v>67</v>
      </c>
      <c r="B116" s="63"/>
      <c r="C116" s="63"/>
      <c r="D116" s="64"/>
      <c r="E116" s="65"/>
      <c r="F116" s="66"/>
    </row>
    <row r="117" spans="1:6" ht="14.25">
      <c r="A117" s="52" t="s">
        <v>89</v>
      </c>
      <c r="B117" s="5">
        <v>0.0577247424285403</v>
      </c>
      <c r="C117" s="67">
        <v>0.94227525757146</v>
      </c>
      <c r="D117" s="54">
        <v>831</v>
      </c>
      <c r="E117" s="2">
        <v>0.0178059479868542</v>
      </c>
      <c r="F117" s="55">
        <v>0.0178059479868542</v>
      </c>
    </row>
    <row r="118" spans="1:6" ht="14.25">
      <c r="A118" s="56" t="s">
        <v>90</v>
      </c>
      <c r="B118" s="53">
        <v>0.0316378064198185</v>
      </c>
      <c r="C118" s="1">
        <v>0.968362193580181</v>
      </c>
      <c r="D118" s="54">
        <v>164</v>
      </c>
      <c r="E118" s="2">
        <v>0.0280680223378471</v>
      </c>
      <c r="F118" s="55">
        <v>0.0280680223378471</v>
      </c>
    </row>
    <row r="119" spans="1:6" ht="14.25">
      <c r="A119" s="56" t="s">
        <v>91</v>
      </c>
      <c r="B119" s="53">
        <v>0.0403614357395895</v>
      </c>
      <c r="C119" s="1">
        <v>0.95963856426041</v>
      </c>
      <c r="D119" s="54">
        <v>346</v>
      </c>
      <c r="E119" s="2">
        <v>0.0265479004047239</v>
      </c>
      <c r="F119" s="55">
        <v>0.0265479004047239</v>
      </c>
    </row>
    <row r="120" spans="1:6" ht="14.25">
      <c r="A120" s="57" t="s">
        <v>85</v>
      </c>
      <c r="B120" s="58">
        <v>0.0505258381788962</v>
      </c>
      <c r="C120" s="59">
        <v>0.949474161821104</v>
      </c>
      <c r="D120" s="60">
        <v>1341</v>
      </c>
      <c r="E120" s="61">
        <v>0.0134716877221528</v>
      </c>
      <c r="F120" s="62">
        <v>0.0134716877221528</v>
      </c>
    </row>
    <row r="121" spans="1:6" ht="14.25">
      <c r="A121" s="47" t="s">
        <v>68</v>
      </c>
      <c r="B121" s="63"/>
      <c r="C121" s="63"/>
      <c r="D121" s="64"/>
      <c r="E121" s="65"/>
      <c r="F121" s="66"/>
    </row>
    <row r="122" spans="1:6" ht="14.25">
      <c r="A122" s="52" t="s">
        <v>92</v>
      </c>
      <c r="B122" s="5" t="s">
        <v>80</v>
      </c>
      <c r="C122" s="67" t="s">
        <v>80</v>
      </c>
      <c r="D122" s="54">
        <v>56</v>
      </c>
      <c r="E122" s="2" t="s">
        <v>80</v>
      </c>
      <c r="F122" s="55" t="s">
        <v>80</v>
      </c>
    </row>
    <row r="123" spans="1:6" ht="14.25">
      <c r="A123" s="56" t="s">
        <v>93</v>
      </c>
      <c r="B123" s="53">
        <v>0.0563653646813364</v>
      </c>
      <c r="C123" s="1">
        <v>0.943634635318664</v>
      </c>
      <c r="D123" s="54">
        <v>226</v>
      </c>
      <c r="E123" s="2">
        <v>0.0384046099493151</v>
      </c>
      <c r="F123" s="55">
        <v>0.0384046099493152</v>
      </c>
    </row>
    <row r="124" spans="1:6" ht="14.25">
      <c r="A124" s="56" t="s">
        <v>94</v>
      </c>
      <c r="B124" s="53">
        <v>0.0447765705972659</v>
      </c>
      <c r="C124" s="1">
        <v>0.955223429402734</v>
      </c>
      <c r="D124" s="54">
        <v>162</v>
      </c>
      <c r="E124" s="2">
        <v>0.0370129980240027</v>
      </c>
      <c r="F124" s="55">
        <v>0.0370129980240027</v>
      </c>
    </row>
    <row r="125" spans="1:6" ht="14.25">
      <c r="A125" s="56" t="s">
        <v>95</v>
      </c>
      <c r="B125" s="53">
        <v>0.0373769347513329</v>
      </c>
      <c r="C125" s="1">
        <v>0.962623065248667</v>
      </c>
      <c r="D125" s="54">
        <v>165</v>
      </c>
      <c r="E125" s="2">
        <v>0.0313276417791352</v>
      </c>
      <c r="F125" s="55">
        <v>0.0313276417791352</v>
      </c>
    </row>
    <row r="126" spans="1:6" ht="14.25">
      <c r="A126" s="56" t="s">
        <v>96</v>
      </c>
      <c r="B126" s="53">
        <v>0.0571554179428942</v>
      </c>
      <c r="C126" s="1">
        <v>0.942844582057106</v>
      </c>
      <c r="D126" s="54">
        <v>168</v>
      </c>
      <c r="E126" s="2">
        <v>0.0384882215448787</v>
      </c>
      <c r="F126" s="55">
        <v>0.0384882215448786</v>
      </c>
    </row>
    <row r="127" spans="1:6" ht="14.25">
      <c r="A127" s="56" t="s">
        <v>97</v>
      </c>
      <c r="B127" s="53" t="s">
        <v>80</v>
      </c>
      <c r="C127" s="1" t="s">
        <v>80</v>
      </c>
      <c r="D127" s="54">
        <v>67</v>
      </c>
      <c r="E127" s="2" t="s">
        <v>80</v>
      </c>
      <c r="F127" s="55" t="s">
        <v>80</v>
      </c>
    </row>
    <row r="128" spans="1:6" ht="14.25">
      <c r="A128" s="56" t="s">
        <v>98</v>
      </c>
      <c r="B128" s="53">
        <v>0.0545007923359768</v>
      </c>
      <c r="C128" s="1">
        <v>0.945499207664023</v>
      </c>
      <c r="D128" s="54">
        <v>160</v>
      </c>
      <c r="E128" s="2">
        <v>0.0419704251280736</v>
      </c>
      <c r="F128" s="55">
        <v>0.0419704251280736</v>
      </c>
    </row>
    <row r="129" spans="1:6" ht="14.25">
      <c r="A129" s="56" t="s">
        <v>99</v>
      </c>
      <c r="B129" s="53">
        <v>0.0450055796074641</v>
      </c>
      <c r="C129" s="1">
        <v>0.954994420392536</v>
      </c>
      <c r="D129" s="54">
        <v>337</v>
      </c>
      <c r="E129" s="2">
        <v>0.0225382228018424</v>
      </c>
      <c r="F129" s="55">
        <v>0.0225382228018424</v>
      </c>
    </row>
    <row r="130" spans="1:6" ht="14.25">
      <c r="A130" s="57" t="s">
        <v>85</v>
      </c>
      <c r="B130" s="58">
        <v>0.0505258381788962</v>
      </c>
      <c r="C130" s="59">
        <v>0.949474161821104</v>
      </c>
      <c r="D130" s="60">
        <v>1341</v>
      </c>
      <c r="E130" s="61">
        <v>0.0134716877221528</v>
      </c>
      <c r="F130" s="62">
        <v>0.0134716877221528</v>
      </c>
    </row>
    <row r="131" spans="1:6" ht="14.25">
      <c r="A131" s="47" t="s">
        <v>69</v>
      </c>
      <c r="B131" s="63"/>
      <c r="C131" s="63"/>
      <c r="D131" s="64"/>
      <c r="E131" s="65"/>
      <c r="F131" s="66"/>
    </row>
    <row r="132" spans="1:6" ht="14.25">
      <c r="A132" s="52" t="s">
        <v>100</v>
      </c>
      <c r="B132" s="5" t="s">
        <v>80</v>
      </c>
      <c r="C132" s="67" t="s">
        <v>80</v>
      </c>
      <c r="D132" s="72">
        <v>192</v>
      </c>
      <c r="E132" s="73" t="s">
        <v>80</v>
      </c>
      <c r="F132" s="74" t="s">
        <v>80</v>
      </c>
    </row>
    <row r="133" spans="1:6" ht="14.25">
      <c r="A133" s="56" t="s">
        <v>194</v>
      </c>
      <c r="B133" s="53">
        <v>0.0778143951318801</v>
      </c>
      <c r="C133" s="4">
        <v>0.92218560486812</v>
      </c>
      <c r="D133" s="54">
        <v>245</v>
      </c>
      <c r="E133" s="3">
        <v>0.039887543536183</v>
      </c>
      <c r="F133" s="55">
        <v>0.0398875435361831</v>
      </c>
    </row>
    <row r="134" spans="1:6" ht="14.25">
      <c r="A134" s="56" t="s">
        <v>101</v>
      </c>
      <c r="B134" s="53">
        <v>0.0511929000543561</v>
      </c>
      <c r="C134" s="4">
        <v>0.948807099945644</v>
      </c>
      <c r="D134" s="54">
        <v>590</v>
      </c>
      <c r="E134" s="3">
        <v>0.0198287933415022</v>
      </c>
      <c r="F134" s="55">
        <v>0.0198287933415021</v>
      </c>
    </row>
    <row r="135" spans="1:6" ht="14.25">
      <c r="A135" s="56" t="s">
        <v>102</v>
      </c>
      <c r="B135" s="53">
        <v>0.0366230074352666</v>
      </c>
      <c r="C135" s="4">
        <v>0.963376992564734</v>
      </c>
      <c r="D135" s="54">
        <v>182</v>
      </c>
      <c r="E135" s="3">
        <v>0.0305333367565666</v>
      </c>
      <c r="F135" s="55">
        <v>0.0305333367565666</v>
      </c>
    </row>
    <row r="136" spans="1:6" ht="14.25">
      <c r="A136" s="56" t="s">
        <v>103</v>
      </c>
      <c r="B136" s="75" t="s">
        <v>80</v>
      </c>
      <c r="C136" s="76" t="s">
        <v>80</v>
      </c>
      <c r="D136" s="77">
        <v>132</v>
      </c>
      <c r="E136" s="76" t="s">
        <v>80</v>
      </c>
      <c r="F136" s="78" t="s">
        <v>80</v>
      </c>
    </row>
    <row r="137" spans="1:6" ht="14.25">
      <c r="A137" s="57" t="s">
        <v>85</v>
      </c>
      <c r="B137" s="58">
        <v>0.0505258381788962</v>
      </c>
      <c r="C137" s="59">
        <v>0.949474161821104</v>
      </c>
      <c r="D137" s="60">
        <v>1341</v>
      </c>
      <c r="E137" s="61">
        <v>0.0134716877221528</v>
      </c>
      <c r="F137" s="62">
        <v>0.0134716877221528</v>
      </c>
    </row>
    <row r="138" ht="14.25">
      <c r="A138" s="44" t="s">
        <v>5</v>
      </c>
    </row>
    <row r="139" ht="14.25">
      <c r="A139" s="44" t="s">
        <v>81</v>
      </c>
    </row>
    <row r="140" spans="1:11" ht="14.25">
      <c r="A140" s="69" t="s">
        <v>62</v>
      </c>
      <c r="K140" s="79"/>
    </row>
    <row r="141" ht="14.25">
      <c r="A141" s="44"/>
    </row>
    <row r="142" ht="18">
      <c r="A142" s="70" t="s">
        <v>298</v>
      </c>
    </row>
    <row r="143" ht="14.25">
      <c r="A143" s="42" t="s">
        <v>213</v>
      </c>
    </row>
    <row r="145" spans="1:6" ht="14.25" customHeight="1">
      <c r="A145" s="44"/>
      <c r="B145" s="181" t="s">
        <v>3</v>
      </c>
      <c r="C145" s="183"/>
      <c r="D145" s="184" t="s">
        <v>2</v>
      </c>
      <c r="E145" s="181" t="s">
        <v>0</v>
      </c>
      <c r="F145" s="183"/>
    </row>
    <row r="146" spans="1:6" ht="37.5" customHeight="1">
      <c r="A146" s="45"/>
      <c r="B146" s="46" t="s">
        <v>7</v>
      </c>
      <c r="C146" s="46" t="s">
        <v>6</v>
      </c>
      <c r="D146" s="185"/>
      <c r="E146" s="46" t="s">
        <v>7</v>
      </c>
      <c r="F146" s="46" t="s">
        <v>6</v>
      </c>
    </row>
    <row r="147" spans="1:6" ht="14.25">
      <c r="A147" s="47" t="s">
        <v>15</v>
      </c>
      <c r="B147" s="47"/>
      <c r="C147" s="47"/>
      <c r="D147" s="83"/>
      <c r="E147" s="84"/>
      <c r="F147" s="85"/>
    </row>
    <row r="148" spans="1:6" ht="14.25">
      <c r="A148" s="52" t="s">
        <v>83</v>
      </c>
      <c r="B148" s="5">
        <v>0.328406193234034</v>
      </c>
      <c r="C148" s="67">
        <v>0.671593806765966</v>
      </c>
      <c r="D148" s="54">
        <v>544</v>
      </c>
      <c r="E148" s="2">
        <v>0.0470837286698886</v>
      </c>
      <c r="F148" s="55">
        <v>0.0470837286698886</v>
      </c>
    </row>
    <row r="149" spans="1:6" ht="14.25">
      <c r="A149" s="56" t="s">
        <v>242</v>
      </c>
      <c r="B149" s="53">
        <v>0.345184844951158</v>
      </c>
      <c r="C149" s="1">
        <v>0.654815155048842</v>
      </c>
      <c r="D149" s="54">
        <v>318</v>
      </c>
      <c r="E149" s="2">
        <v>0.0524991493110921</v>
      </c>
      <c r="F149" s="55">
        <v>0.0524991493110921</v>
      </c>
    </row>
    <row r="150" spans="1:6" ht="14.25">
      <c r="A150" s="56" t="s">
        <v>84</v>
      </c>
      <c r="B150" s="53">
        <v>0.346652672420347</v>
      </c>
      <c r="C150" s="1">
        <v>0.653347327579653</v>
      </c>
      <c r="D150" s="54">
        <v>478</v>
      </c>
      <c r="E150" s="2">
        <v>0.0441817988336745</v>
      </c>
      <c r="F150" s="55">
        <v>0.0441817988336745</v>
      </c>
    </row>
    <row r="151" spans="1:6" ht="14.25">
      <c r="A151" s="57" t="s">
        <v>85</v>
      </c>
      <c r="B151" s="58">
        <v>0.339129694826339</v>
      </c>
      <c r="C151" s="59">
        <v>0.660870305173662</v>
      </c>
      <c r="D151" s="60">
        <v>1340</v>
      </c>
      <c r="E151" s="61">
        <v>0.0280587095785504</v>
      </c>
      <c r="F151" s="62">
        <v>0.0280587095785504</v>
      </c>
    </row>
    <row r="152" spans="1:6" ht="14.25">
      <c r="A152" s="47" t="s">
        <v>193</v>
      </c>
      <c r="B152" s="63"/>
      <c r="C152" s="63"/>
      <c r="D152" s="64"/>
      <c r="E152" s="65"/>
      <c r="F152" s="66"/>
    </row>
    <row r="153" spans="1:6" ht="14.25">
      <c r="A153" s="52" t="s">
        <v>86</v>
      </c>
      <c r="B153" s="5">
        <v>0.232403329152018</v>
      </c>
      <c r="C153" s="67">
        <v>0.767596670847981</v>
      </c>
      <c r="D153" s="71">
        <v>504</v>
      </c>
      <c r="E153" s="2">
        <v>0.0409401599031737</v>
      </c>
      <c r="F153" s="55">
        <v>0.0409401599031737</v>
      </c>
    </row>
    <row r="154" spans="1:6" ht="14.25">
      <c r="A154" s="56" t="s">
        <v>191</v>
      </c>
      <c r="B154" s="53">
        <v>0.3262567211481</v>
      </c>
      <c r="C154" s="1">
        <v>0.6737432788519</v>
      </c>
      <c r="D154" s="71">
        <v>424</v>
      </c>
      <c r="E154" s="2">
        <v>0.0496516031667399</v>
      </c>
      <c r="F154" s="55">
        <v>0.0496516031667399</v>
      </c>
    </row>
    <row r="155" spans="1:6" ht="14.25">
      <c r="A155" s="56" t="s">
        <v>192</v>
      </c>
      <c r="B155" s="53">
        <v>0.501184669169321</v>
      </c>
      <c r="C155" s="1">
        <v>0.498815330830679</v>
      </c>
      <c r="D155" s="71">
        <v>412</v>
      </c>
      <c r="E155" s="2">
        <v>0.0579879588276861</v>
      </c>
      <c r="F155" s="55">
        <v>0.0579879588276861</v>
      </c>
    </row>
    <row r="156" spans="1:6" ht="14.25">
      <c r="A156" s="57" t="s">
        <v>85</v>
      </c>
      <c r="B156" s="58">
        <v>0.339129694826339</v>
      </c>
      <c r="C156" s="59">
        <v>0.660870305173662</v>
      </c>
      <c r="D156" s="60">
        <v>1340</v>
      </c>
      <c r="E156" s="61">
        <v>0.0280587095785504</v>
      </c>
      <c r="F156" s="62">
        <v>0.0280587095785504</v>
      </c>
    </row>
    <row r="157" spans="1:6" ht="14.25">
      <c r="A157" s="47" t="s">
        <v>105</v>
      </c>
      <c r="B157" s="63"/>
      <c r="C157" s="63"/>
      <c r="D157" s="64"/>
      <c r="E157" s="65"/>
      <c r="F157" s="66"/>
    </row>
    <row r="158" spans="1:6" ht="14.25">
      <c r="A158" s="52" t="s">
        <v>87</v>
      </c>
      <c r="B158" s="5">
        <v>0.295039285512169</v>
      </c>
      <c r="C158" s="67">
        <v>0.704960714487831</v>
      </c>
      <c r="D158" s="71">
        <v>575</v>
      </c>
      <c r="E158" s="2">
        <v>0.0375966461506396</v>
      </c>
      <c r="F158" s="55">
        <v>0.0375966461506395</v>
      </c>
    </row>
    <row r="159" spans="1:6" ht="14.25">
      <c r="A159" s="56" t="s">
        <v>104</v>
      </c>
      <c r="B159" s="53">
        <v>0.326855122597895</v>
      </c>
      <c r="C159" s="1">
        <v>0.673144877402105</v>
      </c>
      <c r="D159" s="71">
        <v>217</v>
      </c>
      <c r="E159" s="2">
        <v>0.0633337230238763</v>
      </c>
      <c r="F159" s="55">
        <v>0.0633337230238763</v>
      </c>
    </row>
    <row r="160" spans="1:6" ht="14.25">
      <c r="A160" s="56" t="s">
        <v>88</v>
      </c>
      <c r="B160" s="53">
        <v>0.403313774728401</v>
      </c>
      <c r="C160" s="1">
        <v>0.596686225271599</v>
      </c>
      <c r="D160" s="71">
        <v>548</v>
      </c>
      <c r="E160" s="2">
        <v>0.0454275491407427</v>
      </c>
      <c r="F160" s="55">
        <v>0.0454275491407427</v>
      </c>
    </row>
    <row r="161" spans="1:6" ht="14.25">
      <c r="A161" s="57" t="s">
        <v>85</v>
      </c>
      <c r="B161" s="58">
        <v>0.339129694826339</v>
      </c>
      <c r="C161" s="59">
        <v>0.660870305173662</v>
      </c>
      <c r="D161" s="60">
        <v>1340</v>
      </c>
      <c r="E161" s="61">
        <v>0.0280587095785504</v>
      </c>
      <c r="F161" s="62">
        <v>0.0280587095785504</v>
      </c>
    </row>
    <row r="162" spans="1:6" ht="14.25">
      <c r="A162" s="47" t="s">
        <v>67</v>
      </c>
      <c r="B162" s="63"/>
      <c r="C162" s="63"/>
      <c r="D162" s="64"/>
      <c r="E162" s="65"/>
      <c r="F162" s="66"/>
    </row>
    <row r="163" spans="1:6" ht="14.25">
      <c r="A163" s="52" t="s">
        <v>89</v>
      </c>
      <c r="B163" s="5">
        <v>0.275595350583774</v>
      </c>
      <c r="C163" s="67">
        <v>0.724404649416227</v>
      </c>
      <c r="D163" s="54">
        <v>831</v>
      </c>
      <c r="E163" s="2">
        <v>0.0336135001083645</v>
      </c>
      <c r="F163" s="55">
        <v>0.0336135001083645</v>
      </c>
    </row>
    <row r="164" spans="1:6" ht="14.25">
      <c r="A164" s="56" t="s">
        <v>90</v>
      </c>
      <c r="B164" s="53">
        <v>0.441622889343197</v>
      </c>
      <c r="C164" s="1">
        <v>0.558377110656803</v>
      </c>
      <c r="D164" s="54">
        <v>163</v>
      </c>
      <c r="E164" s="2">
        <v>0.0886656619277552</v>
      </c>
      <c r="F164" s="55">
        <v>0.0886656619277552</v>
      </c>
    </row>
    <row r="165" spans="1:6" ht="14.25">
      <c r="A165" s="56" t="s">
        <v>91</v>
      </c>
      <c r="B165" s="53">
        <v>0.460724362150741</v>
      </c>
      <c r="C165" s="1">
        <v>0.539275637849259</v>
      </c>
      <c r="D165" s="54">
        <v>346</v>
      </c>
      <c r="E165" s="2">
        <v>0.0625465099215834</v>
      </c>
      <c r="F165" s="55">
        <v>0.0625465099215834</v>
      </c>
    </row>
    <row r="166" spans="1:6" ht="14.25">
      <c r="A166" s="57" t="s">
        <v>85</v>
      </c>
      <c r="B166" s="58">
        <v>0.339129694826339</v>
      </c>
      <c r="C166" s="59">
        <v>0.660870305173662</v>
      </c>
      <c r="D166" s="60">
        <v>1340</v>
      </c>
      <c r="E166" s="61">
        <v>0.0280587095785504</v>
      </c>
      <c r="F166" s="62">
        <v>0.0280587095785504</v>
      </c>
    </row>
    <row r="167" spans="1:6" ht="14.25">
      <c r="A167" s="47" t="s">
        <v>68</v>
      </c>
      <c r="B167" s="63"/>
      <c r="C167" s="63"/>
      <c r="D167" s="64"/>
      <c r="E167" s="65"/>
      <c r="F167" s="66"/>
    </row>
    <row r="168" spans="1:6" ht="14.25">
      <c r="A168" s="52" t="s">
        <v>92</v>
      </c>
      <c r="B168" s="5">
        <v>0.25842525457594</v>
      </c>
      <c r="C168" s="67">
        <v>0.74157474542406</v>
      </c>
      <c r="D168" s="54">
        <v>56</v>
      </c>
      <c r="E168" s="2">
        <v>0.134943581278057</v>
      </c>
      <c r="F168" s="55">
        <v>0.134943581278057</v>
      </c>
    </row>
    <row r="169" spans="1:6" ht="14.25">
      <c r="A169" s="56" t="s">
        <v>93</v>
      </c>
      <c r="B169" s="53">
        <v>0.295957667772346</v>
      </c>
      <c r="C169" s="1">
        <v>0.704042332227654</v>
      </c>
      <c r="D169" s="54">
        <v>225</v>
      </c>
      <c r="E169" s="2">
        <v>0.0716894179287922</v>
      </c>
      <c r="F169" s="55">
        <v>0.0716894179287922</v>
      </c>
    </row>
    <row r="170" spans="1:6" ht="14.25">
      <c r="A170" s="56" t="s">
        <v>94</v>
      </c>
      <c r="B170" s="53">
        <v>0.349642558806652</v>
      </c>
      <c r="C170" s="1">
        <v>0.650357441193348</v>
      </c>
      <c r="D170" s="54">
        <v>163</v>
      </c>
      <c r="E170" s="2">
        <v>0.0822484562209597</v>
      </c>
      <c r="F170" s="55">
        <v>0.0822484562209597</v>
      </c>
    </row>
    <row r="171" spans="1:6" ht="14.25">
      <c r="A171" s="56" t="s">
        <v>95</v>
      </c>
      <c r="B171" s="53">
        <v>0.396726141590917</v>
      </c>
      <c r="C171" s="1">
        <v>0.603273858409083</v>
      </c>
      <c r="D171" s="54">
        <v>165</v>
      </c>
      <c r="E171" s="2">
        <v>0.0780078170545884</v>
      </c>
      <c r="F171" s="55">
        <v>0.0780078170545884</v>
      </c>
    </row>
    <row r="172" spans="1:6" ht="14.25">
      <c r="A172" s="56" t="s">
        <v>96</v>
      </c>
      <c r="B172" s="53">
        <v>0.306976349486709</v>
      </c>
      <c r="C172" s="1">
        <v>0.693023650513291</v>
      </c>
      <c r="D172" s="54">
        <v>168</v>
      </c>
      <c r="E172" s="2">
        <v>0.0768910191953752</v>
      </c>
      <c r="F172" s="55">
        <v>0.0768910191953752</v>
      </c>
    </row>
    <row r="173" spans="1:6" ht="14.25">
      <c r="A173" s="56" t="s">
        <v>97</v>
      </c>
      <c r="B173" s="53">
        <v>0.352945384338724</v>
      </c>
      <c r="C173" s="1">
        <v>0.647054615661276</v>
      </c>
      <c r="D173" s="54">
        <v>67</v>
      </c>
      <c r="E173" s="2">
        <v>0.140496812469429</v>
      </c>
      <c r="F173" s="55">
        <v>0.140496812469429</v>
      </c>
    </row>
    <row r="174" spans="1:6" ht="14.25">
      <c r="A174" s="56" t="s">
        <v>98</v>
      </c>
      <c r="B174" s="53">
        <v>0.310096049230219</v>
      </c>
      <c r="C174" s="1">
        <v>0.689903950769781</v>
      </c>
      <c r="D174" s="54">
        <v>160</v>
      </c>
      <c r="E174" s="2">
        <v>0.0849732679365767</v>
      </c>
      <c r="F174" s="55">
        <v>0.0849732679365767</v>
      </c>
    </row>
    <row r="175" spans="1:6" ht="14.25">
      <c r="A175" s="56" t="s">
        <v>99</v>
      </c>
      <c r="B175" s="53">
        <v>0.367165720576979</v>
      </c>
      <c r="C175" s="1">
        <v>0.632834279423021</v>
      </c>
      <c r="D175" s="54">
        <v>336</v>
      </c>
      <c r="E175" s="2">
        <v>0.0529401988342842</v>
      </c>
      <c r="F175" s="55">
        <v>0.0529401988342842</v>
      </c>
    </row>
    <row r="176" spans="1:6" ht="14.25">
      <c r="A176" s="57" t="s">
        <v>85</v>
      </c>
      <c r="B176" s="58">
        <v>0.339129694826339</v>
      </c>
      <c r="C176" s="59">
        <v>0.660870305173662</v>
      </c>
      <c r="D176" s="60">
        <v>1340</v>
      </c>
      <c r="E176" s="61">
        <v>0.0280587095785504</v>
      </c>
      <c r="F176" s="62">
        <v>0.0280587095785504</v>
      </c>
    </row>
    <row r="177" spans="1:6" ht="14.25">
      <c r="A177" s="47" t="s">
        <v>69</v>
      </c>
      <c r="B177" s="63"/>
      <c r="C177" s="63"/>
      <c r="D177" s="64"/>
      <c r="E177" s="65"/>
      <c r="F177" s="66"/>
    </row>
    <row r="178" spans="1:6" ht="14.25">
      <c r="A178" s="52" t="s">
        <v>100</v>
      </c>
      <c r="B178" s="5">
        <v>0.506798658499431</v>
      </c>
      <c r="C178" s="67">
        <v>0.493201341500569</v>
      </c>
      <c r="D178" s="54">
        <v>192</v>
      </c>
      <c r="E178" s="2">
        <v>0.0809917566099503</v>
      </c>
      <c r="F178" s="55">
        <v>0.0809917566099503</v>
      </c>
    </row>
    <row r="179" spans="1:6" ht="14.25">
      <c r="A179" s="56" t="s">
        <v>194</v>
      </c>
      <c r="B179" s="53">
        <v>0.311419808628851</v>
      </c>
      <c r="C179" s="1">
        <v>0.688580191371149</v>
      </c>
      <c r="D179" s="54">
        <v>245</v>
      </c>
      <c r="E179" s="2">
        <v>0.0659798929423196</v>
      </c>
      <c r="F179" s="55">
        <v>0.0659798929423195</v>
      </c>
    </row>
    <row r="180" spans="1:6" ht="14.25">
      <c r="A180" s="56" t="s">
        <v>101</v>
      </c>
      <c r="B180" s="53">
        <v>0.324931043203227</v>
      </c>
      <c r="C180" s="1">
        <v>0.675068956796773</v>
      </c>
      <c r="D180" s="54">
        <v>589</v>
      </c>
      <c r="E180" s="2">
        <v>0.0419442517832694</v>
      </c>
      <c r="F180" s="55">
        <v>0.0419442517832694</v>
      </c>
    </row>
    <row r="181" spans="1:6" ht="14.25">
      <c r="A181" s="56" t="s">
        <v>102</v>
      </c>
      <c r="B181" s="53">
        <v>0.342603989274031</v>
      </c>
      <c r="C181" s="1">
        <v>0.657396010725969</v>
      </c>
      <c r="D181" s="54">
        <v>182</v>
      </c>
      <c r="E181" s="2">
        <v>0.0792930133510165</v>
      </c>
      <c r="F181" s="55">
        <v>0.0792930133510165</v>
      </c>
    </row>
    <row r="182" spans="1:6" ht="14.25">
      <c r="A182" s="56" t="s">
        <v>103</v>
      </c>
      <c r="B182" s="53">
        <v>0.182575106943654</v>
      </c>
      <c r="C182" s="1">
        <v>0.817424893056345</v>
      </c>
      <c r="D182" s="54">
        <v>132</v>
      </c>
      <c r="E182" s="2">
        <v>0.0738523606651177</v>
      </c>
      <c r="F182" s="55">
        <v>0.0738523606651177</v>
      </c>
    </row>
    <row r="183" spans="1:6" ht="14.25">
      <c r="A183" s="57" t="s">
        <v>85</v>
      </c>
      <c r="B183" s="58">
        <v>0.339129694826339</v>
      </c>
      <c r="C183" s="59">
        <v>0.660870305173662</v>
      </c>
      <c r="D183" s="60">
        <v>1340</v>
      </c>
      <c r="E183" s="61">
        <v>0.0280587095785504</v>
      </c>
      <c r="F183" s="62">
        <v>0.0280587095785504</v>
      </c>
    </row>
    <row r="184" ht="14.25">
      <c r="A184" s="44" t="s">
        <v>5</v>
      </c>
    </row>
    <row r="185" ht="14.25">
      <c r="A185" s="69" t="s">
        <v>62</v>
      </c>
    </row>
    <row r="186" ht="14.25">
      <c r="A186" s="44"/>
    </row>
    <row r="187" ht="18">
      <c r="A187" s="70" t="s">
        <v>300</v>
      </c>
    </row>
    <row r="188" ht="14.25">
      <c r="A188" s="42" t="s">
        <v>65</v>
      </c>
    </row>
    <row r="190" spans="1:6" ht="14.25">
      <c r="A190" s="80"/>
      <c r="B190" s="181" t="s">
        <v>3</v>
      </c>
      <c r="C190" s="183"/>
      <c r="D190" s="184" t="s">
        <v>2</v>
      </c>
      <c r="E190" s="181" t="s">
        <v>0</v>
      </c>
      <c r="F190" s="183"/>
    </row>
    <row r="191" spans="1:6" ht="35.25" customHeight="1">
      <c r="A191" s="81"/>
      <c r="B191" s="46" t="s">
        <v>7</v>
      </c>
      <c r="C191" s="46" t="s">
        <v>6</v>
      </c>
      <c r="D191" s="185"/>
      <c r="E191" s="46" t="s">
        <v>7</v>
      </c>
      <c r="F191" s="46" t="s">
        <v>6</v>
      </c>
    </row>
    <row r="192" spans="1:6" ht="14.25">
      <c r="A192" s="47" t="s">
        <v>15</v>
      </c>
      <c r="B192" s="47"/>
      <c r="C192" s="47"/>
      <c r="D192" s="83"/>
      <c r="E192" s="84"/>
      <c r="F192" s="85"/>
    </row>
    <row r="193" spans="1:6" ht="14.25">
      <c r="A193" s="52" t="s">
        <v>83</v>
      </c>
      <c r="B193" s="5">
        <v>0.0283474210360841</v>
      </c>
      <c r="C193" s="67">
        <v>0.971652578963916</v>
      </c>
      <c r="D193" s="54">
        <v>543</v>
      </c>
      <c r="E193" s="2">
        <v>0.0171796670607351</v>
      </c>
      <c r="F193" s="55">
        <v>0.017179667060735</v>
      </c>
    </row>
    <row r="194" spans="1:6" ht="14.25">
      <c r="A194" s="56" t="s">
        <v>242</v>
      </c>
      <c r="B194" s="53">
        <v>0.0354529369089205</v>
      </c>
      <c r="C194" s="1">
        <v>0.964547063091079</v>
      </c>
      <c r="D194" s="54">
        <v>317</v>
      </c>
      <c r="E194" s="2">
        <v>0.0224377421129566</v>
      </c>
      <c r="F194" s="55">
        <v>0.0224377421129567</v>
      </c>
    </row>
    <row r="195" spans="1:6" ht="14.25">
      <c r="A195" s="56" t="s">
        <v>84</v>
      </c>
      <c r="B195" s="53">
        <v>0.0227236519890009</v>
      </c>
      <c r="C195" s="1">
        <v>0.977276348010999</v>
      </c>
      <c r="D195" s="54">
        <v>477</v>
      </c>
      <c r="E195" s="2">
        <v>0.0145314936298811</v>
      </c>
      <c r="F195" s="55">
        <v>0.014531493629881</v>
      </c>
    </row>
    <row r="196" spans="1:6" ht="14.25">
      <c r="A196" s="57" t="s">
        <v>85</v>
      </c>
      <c r="B196" s="58">
        <v>0.0272665704874067</v>
      </c>
      <c r="C196" s="59">
        <v>0.972733429512593</v>
      </c>
      <c r="D196" s="60">
        <v>1337</v>
      </c>
      <c r="E196" s="61">
        <v>0.0100327998753442</v>
      </c>
      <c r="F196" s="62">
        <v>0.0100327998753442</v>
      </c>
    </row>
    <row r="197" spans="1:6" ht="14.25">
      <c r="A197" s="47" t="s">
        <v>193</v>
      </c>
      <c r="B197" s="63"/>
      <c r="C197" s="63"/>
      <c r="D197" s="64"/>
      <c r="E197" s="65"/>
      <c r="F197" s="66"/>
    </row>
    <row r="198" spans="1:6" ht="14.25">
      <c r="A198" s="52" t="s">
        <v>86</v>
      </c>
      <c r="B198" s="5">
        <v>0.0356388928354671</v>
      </c>
      <c r="C198" s="67">
        <v>0.964361107164533</v>
      </c>
      <c r="D198" s="71">
        <v>503</v>
      </c>
      <c r="E198" s="2">
        <v>0.0183747969999515</v>
      </c>
      <c r="F198" s="55">
        <v>0.0183747969999515</v>
      </c>
    </row>
    <row r="199" spans="1:6" ht="14.25">
      <c r="A199" s="56" t="s">
        <v>191</v>
      </c>
      <c r="B199" s="53">
        <v>0.0205976999426518</v>
      </c>
      <c r="C199" s="1">
        <v>0.979402300057348</v>
      </c>
      <c r="D199" s="71">
        <v>423</v>
      </c>
      <c r="E199" s="2">
        <v>0.0145775138297657</v>
      </c>
      <c r="F199" s="55">
        <v>0.0145775138297657</v>
      </c>
    </row>
    <row r="200" spans="1:6" ht="14.25">
      <c r="A200" s="56" t="s">
        <v>192</v>
      </c>
      <c r="B200" s="53">
        <v>0.0226810404510287</v>
      </c>
      <c r="C200" s="1">
        <v>0.977318959548971</v>
      </c>
      <c r="D200" s="71">
        <v>411</v>
      </c>
      <c r="E200" s="2">
        <v>0.017503842730569</v>
      </c>
      <c r="F200" s="55">
        <v>0.0175038427305689</v>
      </c>
    </row>
    <row r="201" spans="1:6" ht="14.25">
      <c r="A201" s="57" t="s">
        <v>85</v>
      </c>
      <c r="B201" s="58">
        <v>0.0272665704874067</v>
      </c>
      <c r="C201" s="59">
        <v>0.972733429512593</v>
      </c>
      <c r="D201" s="60">
        <v>1337</v>
      </c>
      <c r="E201" s="61">
        <v>0.0100327998753442</v>
      </c>
      <c r="F201" s="62">
        <v>0.0100327998753442</v>
      </c>
    </row>
    <row r="202" spans="1:6" ht="14.25">
      <c r="A202" s="47" t="s">
        <v>105</v>
      </c>
      <c r="B202" s="63"/>
      <c r="C202" s="63"/>
      <c r="D202" s="64"/>
      <c r="E202" s="65"/>
      <c r="F202" s="66"/>
    </row>
    <row r="203" spans="1:6" ht="14.25">
      <c r="A203" s="52" t="s">
        <v>87</v>
      </c>
      <c r="B203" s="5">
        <v>0.0309962705792818</v>
      </c>
      <c r="C203" s="67">
        <v>0.969003729420718</v>
      </c>
      <c r="D203" s="71">
        <v>574</v>
      </c>
      <c r="E203" s="2">
        <v>0.0143696706044933</v>
      </c>
      <c r="F203" s="55">
        <v>0.0143696706044932</v>
      </c>
    </row>
    <row r="204" spans="1:6" ht="14.25">
      <c r="A204" s="56" t="s">
        <v>104</v>
      </c>
      <c r="B204" s="53">
        <v>0.0133379738702078</v>
      </c>
      <c r="C204" s="1">
        <v>0.986662026129792</v>
      </c>
      <c r="D204" s="71">
        <v>216</v>
      </c>
      <c r="E204" s="2">
        <v>0.012863794770091</v>
      </c>
      <c r="F204" s="55">
        <v>0.0128637947700909</v>
      </c>
    </row>
    <row r="205" spans="1:6" ht="14.25">
      <c r="A205" s="56" t="s">
        <v>88</v>
      </c>
      <c r="B205" s="53">
        <v>0.0231251846043552</v>
      </c>
      <c r="C205" s="1">
        <v>0.976874815395645</v>
      </c>
      <c r="D205" s="71">
        <v>547</v>
      </c>
      <c r="E205" s="2">
        <v>0.0146148803162209</v>
      </c>
      <c r="F205" s="55">
        <v>0.0146148803162209</v>
      </c>
    </row>
    <row r="206" spans="1:6" ht="14.25">
      <c r="A206" s="57" t="s">
        <v>85</v>
      </c>
      <c r="B206" s="58">
        <v>0.0272665704874067</v>
      </c>
      <c r="C206" s="59">
        <v>0.972733429512593</v>
      </c>
      <c r="D206" s="60">
        <v>1337</v>
      </c>
      <c r="E206" s="61">
        <v>0.0100327998753442</v>
      </c>
      <c r="F206" s="62">
        <v>0.0100327998753442</v>
      </c>
    </row>
    <row r="207" spans="1:6" ht="14.25">
      <c r="A207" s="47" t="s">
        <v>67</v>
      </c>
      <c r="B207" s="63"/>
      <c r="C207" s="63"/>
      <c r="D207" s="64"/>
      <c r="E207" s="65"/>
      <c r="F207" s="66"/>
    </row>
    <row r="208" spans="1:6" ht="14.25">
      <c r="A208" s="52" t="s">
        <v>89</v>
      </c>
      <c r="B208" s="5">
        <v>0.0307144961746759</v>
      </c>
      <c r="C208" s="67">
        <v>0.969285503825324</v>
      </c>
      <c r="D208" s="54">
        <v>829</v>
      </c>
      <c r="E208" s="2">
        <v>0.0132166824204276</v>
      </c>
      <c r="F208" s="55">
        <v>0.0132166824204275</v>
      </c>
    </row>
    <row r="209" spans="1:6" ht="14.25">
      <c r="A209" s="56" t="s">
        <v>90</v>
      </c>
      <c r="B209" s="53">
        <v>0.0176765673794156</v>
      </c>
      <c r="C209" s="1">
        <v>0.982323432620584</v>
      </c>
      <c r="D209" s="54">
        <v>163</v>
      </c>
      <c r="E209" s="2">
        <v>0.0172931847867231</v>
      </c>
      <c r="F209" s="55">
        <v>0.0172931847867231</v>
      </c>
    </row>
    <row r="210" spans="1:6" ht="14.25">
      <c r="A210" s="56" t="s">
        <v>91</v>
      </c>
      <c r="B210" s="53">
        <v>0.0226732610058387</v>
      </c>
      <c r="C210" s="1">
        <v>0.977326738994161</v>
      </c>
      <c r="D210" s="54">
        <v>345</v>
      </c>
      <c r="E210" s="2">
        <v>0.0204872772407855</v>
      </c>
      <c r="F210" s="55">
        <v>0.0204872772407855</v>
      </c>
    </row>
    <row r="211" spans="1:6" ht="14.25">
      <c r="A211" s="57" t="s">
        <v>85</v>
      </c>
      <c r="B211" s="58">
        <v>0.0272665704874067</v>
      </c>
      <c r="C211" s="59">
        <v>0.972733429512593</v>
      </c>
      <c r="D211" s="60">
        <v>1337</v>
      </c>
      <c r="E211" s="61">
        <v>0.0100327998753442</v>
      </c>
      <c r="F211" s="62">
        <v>0.0100327998753442</v>
      </c>
    </row>
    <row r="212" spans="1:6" ht="14.25">
      <c r="A212" s="47" t="s">
        <v>68</v>
      </c>
      <c r="B212" s="63"/>
      <c r="C212" s="63"/>
      <c r="D212" s="64"/>
      <c r="E212" s="65"/>
      <c r="F212" s="66"/>
    </row>
    <row r="213" spans="1:6" ht="14.25">
      <c r="A213" s="52" t="s">
        <v>92</v>
      </c>
      <c r="B213" s="5">
        <v>0</v>
      </c>
      <c r="C213" s="67">
        <v>1</v>
      </c>
      <c r="D213" s="54">
        <v>56</v>
      </c>
      <c r="E213" s="2">
        <v>0</v>
      </c>
      <c r="F213" s="55">
        <v>0</v>
      </c>
    </row>
    <row r="214" spans="1:6" ht="14.25">
      <c r="A214" s="56" t="s">
        <v>93</v>
      </c>
      <c r="B214" s="53">
        <v>0.0158258669079048</v>
      </c>
      <c r="C214" s="1">
        <v>0.984174133092095</v>
      </c>
      <c r="D214" s="54">
        <v>224</v>
      </c>
      <c r="E214" s="2">
        <v>0.017629396655208</v>
      </c>
      <c r="F214" s="55">
        <v>0.017629396655208</v>
      </c>
    </row>
    <row r="215" spans="1:6" ht="14.25">
      <c r="A215" s="56" t="s">
        <v>94</v>
      </c>
      <c r="B215" s="53">
        <v>0.0436549005052013</v>
      </c>
      <c r="C215" s="1">
        <v>0.956345099494799</v>
      </c>
      <c r="D215" s="54">
        <v>162</v>
      </c>
      <c r="E215" s="2">
        <v>0.0371781330624496</v>
      </c>
      <c r="F215" s="55">
        <v>0.0371781330624497</v>
      </c>
    </row>
    <row r="216" spans="1:6" ht="14.25">
      <c r="A216" s="56" t="s">
        <v>95</v>
      </c>
      <c r="B216" s="53" t="s">
        <v>80</v>
      </c>
      <c r="C216" s="1" t="s">
        <v>80</v>
      </c>
      <c r="D216" s="54">
        <v>165</v>
      </c>
      <c r="E216" s="2" t="s">
        <v>80</v>
      </c>
      <c r="F216" s="55" t="s">
        <v>80</v>
      </c>
    </row>
    <row r="217" spans="1:6" ht="14.25">
      <c r="A217" s="56" t="s">
        <v>96</v>
      </c>
      <c r="B217" s="53" t="s">
        <v>80</v>
      </c>
      <c r="C217" s="1" t="s">
        <v>80</v>
      </c>
      <c r="D217" s="54">
        <v>168</v>
      </c>
      <c r="E217" s="2" t="s">
        <v>80</v>
      </c>
      <c r="F217" s="55" t="s">
        <v>80</v>
      </c>
    </row>
    <row r="218" spans="1:6" ht="14.25">
      <c r="A218" s="56" t="s">
        <v>97</v>
      </c>
      <c r="B218" s="53" t="s">
        <v>80</v>
      </c>
      <c r="C218" s="1" t="s">
        <v>80</v>
      </c>
      <c r="D218" s="54">
        <v>67</v>
      </c>
      <c r="E218" s="2" t="s">
        <v>80</v>
      </c>
      <c r="F218" s="55" t="s">
        <v>80</v>
      </c>
    </row>
    <row r="219" spans="1:6" ht="14.25">
      <c r="A219" s="56" t="s">
        <v>98</v>
      </c>
      <c r="B219" s="53">
        <v>0.065622715549023</v>
      </c>
      <c r="C219" s="1">
        <v>0.934377284450977</v>
      </c>
      <c r="D219" s="54">
        <v>160</v>
      </c>
      <c r="E219" s="2">
        <v>0.0429209344840112</v>
      </c>
      <c r="F219" s="55">
        <v>0.0429209344840112</v>
      </c>
    </row>
    <row r="220" spans="1:6" ht="14.25">
      <c r="A220" s="56" t="s">
        <v>99</v>
      </c>
      <c r="B220" s="53">
        <v>0.0195286450267658</v>
      </c>
      <c r="C220" s="1">
        <v>0.980471354973234</v>
      </c>
      <c r="D220" s="54">
        <v>335</v>
      </c>
      <c r="E220" s="2">
        <v>0.0151483506959955</v>
      </c>
      <c r="F220" s="55">
        <v>0.0151483506959955</v>
      </c>
    </row>
    <row r="221" spans="1:6" ht="14.25">
      <c r="A221" s="57" t="s">
        <v>85</v>
      </c>
      <c r="B221" s="58">
        <v>0.0272665704874067</v>
      </c>
      <c r="C221" s="59">
        <v>0.972733429512593</v>
      </c>
      <c r="D221" s="60">
        <v>1337</v>
      </c>
      <c r="E221" s="61">
        <v>0.0100327998753442</v>
      </c>
      <c r="F221" s="62">
        <v>0.0100327998753442</v>
      </c>
    </row>
    <row r="222" spans="1:6" ht="14.25">
      <c r="A222" s="47" t="s">
        <v>69</v>
      </c>
      <c r="B222" s="63"/>
      <c r="C222" s="63"/>
      <c r="D222" s="64"/>
      <c r="E222" s="65"/>
      <c r="F222" s="66"/>
    </row>
    <row r="223" spans="1:6" ht="14.25">
      <c r="A223" s="52" t="s">
        <v>100</v>
      </c>
      <c r="B223" s="5">
        <v>0.0214288736581481</v>
      </c>
      <c r="C223" s="67">
        <v>0.978571126341852</v>
      </c>
      <c r="D223" s="54">
        <v>191</v>
      </c>
      <c r="E223" s="2">
        <v>0.0234081953575198</v>
      </c>
      <c r="F223" s="55">
        <v>0.0234081953575198</v>
      </c>
    </row>
    <row r="224" spans="1:6" ht="14.25">
      <c r="A224" s="56" t="s">
        <v>194</v>
      </c>
      <c r="B224" s="53">
        <v>0.0444671260901692</v>
      </c>
      <c r="C224" s="1">
        <v>0.955532873909831</v>
      </c>
      <c r="D224" s="54">
        <v>245</v>
      </c>
      <c r="E224" s="2">
        <v>0.0301215846531874</v>
      </c>
      <c r="F224" s="55">
        <v>0.0301215846531875</v>
      </c>
    </row>
    <row r="225" spans="1:6" ht="14.25">
      <c r="A225" s="56" t="s">
        <v>101</v>
      </c>
      <c r="B225" s="53">
        <v>0.0267154002393075</v>
      </c>
      <c r="C225" s="1">
        <v>0.973284599760692</v>
      </c>
      <c r="D225" s="54">
        <v>587</v>
      </c>
      <c r="E225" s="2">
        <v>0.0144907536262101</v>
      </c>
      <c r="F225" s="55">
        <v>0.0144907536262101</v>
      </c>
    </row>
    <row r="226" spans="1:6" ht="14.25">
      <c r="A226" s="56" t="s">
        <v>102</v>
      </c>
      <c r="B226" s="53" t="s">
        <v>80</v>
      </c>
      <c r="C226" s="1" t="s">
        <v>80</v>
      </c>
      <c r="D226" s="54">
        <v>182</v>
      </c>
      <c r="E226" s="2" t="s">
        <v>80</v>
      </c>
      <c r="F226" s="55" t="s">
        <v>80</v>
      </c>
    </row>
    <row r="227" spans="1:6" ht="14.25">
      <c r="A227" s="56" t="s">
        <v>103</v>
      </c>
      <c r="B227" s="53" t="s">
        <v>80</v>
      </c>
      <c r="C227" s="1" t="s">
        <v>80</v>
      </c>
      <c r="D227" s="54">
        <v>132</v>
      </c>
      <c r="E227" s="2" t="s">
        <v>80</v>
      </c>
      <c r="F227" s="55" t="s">
        <v>80</v>
      </c>
    </row>
    <row r="228" spans="1:6" ht="14.25">
      <c r="A228" s="57" t="s">
        <v>85</v>
      </c>
      <c r="B228" s="58">
        <v>0.0272665704874067</v>
      </c>
      <c r="C228" s="59">
        <v>0.972733429512593</v>
      </c>
      <c r="D228" s="60">
        <v>1337</v>
      </c>
      <c r="E228" s="61">
        <v>0.0100327998753442</v>
      </c>
      <c r="F228" s="62">
        <v>0.0100327998753442</v>
      </c>
    </row>
    <row r="229" ht="14.25">
      <c r="A229" s="44" t="s">
        <v>5</v>
      </c>
    </row>
    <row r="230" ht="14.25">
      <c r="A230" s="44" t="s">
        <v>81</v>
      </c>
    </row>
    <row r="231" ht="14.25">
      <c r="A231" s="69" t="s">
        <v>62</v>
      </c>
    </row>
  </sheetData>
  <sheetProtection/>
  <mergeCells count="16">
    <mergeCell ref="B145:C145"/>
    <mergeCell ref="D145:D146"/>
    <mergeCell ref="E145:F145"/>
    <mergeCell ref="B190:C190"/>
    <mergeCell ref="D190:D191"/>
    <mergeCell ref="E190:F190"/>
    <mergeCell ref="A1:D1"/>
    <mergeCell ref="B53:D53"/>
    <mergeCell ref="E53:E54"/>
    <mergeCell ref="F53:H53"/>
    <mergeCell ref="B99:C99"/>
    <mergeCell ref="D99:D100"/>
    <mergeCell ref="E99:F99"/>
    <mergeCell ref="B6:F6"/>
    <mergeCell ref="H6:L6"/>
    <mergeCell ref="G6:G7"/>
  </mergeCells>
  <hyperlinks>
    <hyperlink ref="A48" location="'Grazing and cattle housing'!A1" display="▲ Back to top"/>
    <hyperlink ref="A94" location="'Grazing and cattle housing'!A1" display="▲ Back to top"/>
    <hyperlink ref="A140" location="'Grazing and cattle housing'!A1" display="▲ Back to top"/>
    <hyperlink ref="A185" location="'Grazing and cattle housing'!A1" display="▲ Back to top"/>
    <hyperlink ref="A231" location="'Grazing and cattle housing'!A1" display="▲ Back to top"/>
  </hyperlink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99DFB3"/>
  </sheetPr>
  <dimension ref="A1:W193"/>
  <sheetViews>
    <sheetView zoomScale="80" zoomScaleNormal="80" zoomScalePageLayoutView="0" workbookViewId="0" topLeftCell="A1">
      <selection activeCell="A1" sqref="A1:L1"/>
    </sheetView>
  </sheetViews>
  <sheetFormatPr defaultColWidth="9.00390625" defaultRowHeight="14.25"/>
  <cols>
    <col min="1" max="1" width="45.00390625" style="38" customWidth="1"/>
    <col min="2" max="2" width="13.125" style="38" customWidth="1"/>
    <col min="3" max="3" width="13.00390625" style="38" customWidth="1"/>
    <col min="4" max="4" width="14.50390625" style="38" customWidth="1"/>
    <col min="5" max="5" width="13.75390625" style="38" customWidth="1"/>
    <col min="6" max="6" width="11.25390625" style="38" customWidth="1"/>
    <col min="7" max="7" width="13.00390625" style="38" customWidth="1"/>
    <col min="8" max="10" width="12.75390625" style="38" customWidth="1"/>
    <col min="11" max="16384" width="9.00390625" style="38" customWidth="1"/>
  </cols>
  <sheetData>
    <row r="1" spans="1:23" ht="49.5" customHeight="1">
      <c r="A1" s="180" t="s">
        <v>10</v>
      </c>
      <c r="B1" s="180"/>
      <c r="C1" s="180"/>
      <c r="D1" s="180"/>
      <c r="E1" s="180"/>
      <c r="F1" s="180"/>
      <c r="G1" s="180"/>
      <c r="H1" s="180"/>
      <c r="I1" s="180"/>
      <c r="J1" s="180"/>
      <c r="K1" s="180"/>
      <c r="L1" s="180"/>
      <c r="M1" s="35"/>
      <c r="N1" s="36"/>
      <c r="O1" s="36"/>
      <c r="P1" s="36"/>
      <c r="Q1" s="36"/>
      <c r="R1" s="36"/>
      <c r="S1" s="36"/>
      <c r="T1" s="36"/>
      <c r="U1" s="36"/>
      <c r="V1" s="36"/>
      <c r="W1" s="36"/>
    </row>
    <row r="3" ht="23.25" customHeight="1">
      <c r="A3" s="39" t="s">
        <v>8</v>
      </c>
    </row>
    <row r="5" ht="18" customHeight="1">
      <c r="A5" s="70" t="s">
        <v>248</v>
      </c>
    </row>
    <row r="6" ht="14.25">
      <c r="A6" s="42" t="s">
        <v>21</v>
      </c>
    </row>
    <row r="7" spans="1:10" ht="14.25" customHeight="1">
      <c r="A7" s="44"/>
      <c r="B7" s="181" t="s">
        <v>3</v>
      </c>
      <c r="C7" s="182"/>
      <c r="D7" s="182"/>
      <c r="E7" s="182"/>
      <c r="F7" s="186" t="s">
        <v>2</v>
      </c>
      <c r="G7" s="181" t="s">
        <v>0</v>
      </c>
      <c r="H7" s="182"/>
      <c r="I7" s="182"/>
      <c r="J7" s="183"/>
    </row>
    <row r="8" spans="2:10" ht="53.25" customHeight="1">
      <c r="B8" s="46" t="s">
        <v>22</v>
      </c>
      <c r="C8" s="46" t="s">
        <v>245</v>
      </c>
      <c r="D8" s="46" t="s">
        <v>246</v>
      </c>
      <c r="E8" s="46" t="s">
        <v>247</v>
      </c>
      <c r="F8" s="187"/>
      <c r="G8" s="172" t="s">
        <v>22</v>
      </c>
      <c r="H8" s="172" t="s">
        <v>245</v>
      </c>
      <c r="I8" s="172" t="s">
        <v>246</v>
      </c>
      <c r="J8" s="172" t="s">
        <v>247</v>
      </c>
    </row>
    <row r="9" spans="1:10" ht="14.25">
      <c r="A9" s="47" t="s">
        <v>15</v>
      </c>
      <c r="B9" s="48"/>
      <c r="C9" s="49"/>
      <c r="D9" s="49"/>
      <c r="E9" s="49"/>
      <c r="F9" s="50"/>
      <c r="G9" s="49"/>
      <c r="H9" s="49"/>
      <c r="I9" s="49"/>
      <c r="J9" s="51"/>
    </row>
    <row r="10" spans="1:10" ht="14.25">
      <c r="A10" s="56" t="s">
        <v>106</v>
      </c>
      <c r="B10" s="53">
        <v>0.711665238152094</v>
      </c>
      <c r="C10" s="1">
        <v>0.0960068470459875</v>
      </c>
      <c r="D10" s="1">
        <v>0.170441509873401</v>
      </c>
      <c r="E10" s="1">
        <v>0.0218864049285174</v>
      </c>
      <c r="F10" s="54">
        <v>542</v>
      </c>
      <c r="G10" s="2">
        <v>0.0402756777476964</v>
      </c>
      <c r="H10" s="2">
        <v>0.026493131182548</v>
      </c>
      <c r="I10" s="2">
        <v>0.0366730571918416</v>
      </c>
      <c r="J10" s="55">
        <v>0.0147164564578337</v>
      </c>
    </row>
    <row r="11" spans="1:10" ht="14.25">
      <c r="A11" s="56" t="s">
        <v>242</v>
      </c>
      <c r="B11" s="53">
        <v>0.738669356242496</v>
      </c>
      <c r="C11" s="1">
        <v>0.114975108385626</v>
      </c>
      <c r="D11" s="1">
        <v>0.110289353997747</v>
      </c>
      <c r="E11" s="1">
        <v>0.0360661813741313</v>
      </c>
      <c r="F11" s="54">
        <v>313</v>
      </c>
      <c r="G11" s="2">
        <v>0.0459370119048362</v>
      </c>
      <c r="H11" s="2">
        <v>0.0329405743258124</v>
      </c>
      <c r="I11" s="2">
        <v>0.0371707029796026</v>
      </c>
      <c r="J11" s="55">
        <v>0.0212593842711752</v>
      </c>
    </row>
    <row r="12" spans="1:10" ht="14.25">
      <c r="A12" s="56" t="s">
        <v>107</v>
      </c>
      <c r="B12" s="53">
        <v>0.626265479873661</v>
      </c>
      <c r="C12" s="1">
        <v>0.195596765026138</v>
      </c>
      <c r="D12" s="1">
        <v>0.150683879167322</v>
      </c>
      <c r="E12" s="1">
        <v>0.0274538759328792</v>
      </c>
      <c r="F12" s="54">
        <v>476</v>
      </c>
      <c r="G12" s="2">
        <v>0.0419378319993018</v>
      </c>
      <c r="H12" s="2">
        <v>0.0343867683319632</v>
      </c>
      <c r="I12" s="2">
        <v>0.0341135649042977</v>
      </c>
      <c r="J12" s="55">
        <v>0.0154356097289815</v>
      </c>
    </row>
    <row r="13" spans="1:10" ht="14.25">
      <c r="A13" s="57" t="s">
        <v>108</v>
      </c>
      <c r="B13" s="58">
        <v>0.680595596143734</v>
      </c>
      <c r="C13" s="59">
        <v>0.141381008148762</v>
      </c>
      <c r="D13" s="59">
        <v>0.151223505197239</v>
      </c>
      <c r="E13" s="59">
        <v>0.0267998905102652</v>
      </c>
      <c r="F13" s="60">
        <v>1331</v>
      </c>
      <c r="G13" s="61">
        <v>0.025253527793387</v>
      </c>
      <c r="H13" s="61">
        <v>0.0188765644661075</v>
      </c>
      <c r="I13" s="61">
        <v>0.0215512734302516</v>
      </c>
      <c r="J13" s="62">
        <v>0.00955737482269091</v>
      </c>
    </row>
    <row r="14" spans="1:10" ht="14.25">
      <c r="A14" s="47" t="s">
        <v>193</v>
      </c>
      <c r="B14" s="63"/>
      <c r="C14" s="63"/>
      <c r="D14" s="63"/>
      <c r="E14" s="63"/>
      <c r="F14" s="64"/>
      <c r="G14" s="65"/>
      <c r="H14" s="65"/>
      <c r="I14" s="65"/>
      <c r="J14" s="66"/>
    </row>
    <row r="15" spans="1:10" ht="14.25">
      <c r="A15" s="52" t="s">
        <v>109</v>
      </c>
      <c r="B15" s="5">
        <v>0.869663471133077</v>
      </c>
      <c r="C15" s="67">
        <v>0.0143451584026305</v>
      </c>
      <c r="D15" s="67">
        <v>0.0974904062351143</v>
      </c>
      <c r="E15" s="67">
        <v>0.0185009642291783</v>
      </c>
      <c r="F15" s="71">
        <v>501</v>
      </c>
      <c r="G15" s="2">
        <v>0.0315770606946979</v>
      </c>
      <c r="H15" s="2">
        <v>0.0107515982793141</v>
      </c>
      <c r="I15" s="2">
        <v>0.0282028066880088</v>
      </c>
      <c r="J15" s="55">
        <v>0.0126772029561032</v>
      </c>
    </row>
    <row r="16" spans="1:10" ht="14.25">
      <c r="A16" s="56" t="s">
        <v>191</v>
      </c>
      <c r="B16" s="53">
        <v>0.721830689780534</v>
      </c>
      <c r="C16" s="1">
        <v>0.0692149027197017</v>
      </c>
      <c r="D16" s="1">
        <v>0.190459746350009</v>
      </c>
      <c r="E16" s="1">
        <v>0.0184946611497546</v>
      </c>
      <c r="F16" s="71">
        <v>421</v>
      </c>
      <c r="G16" s="2">
        <v>0.0478846366644741</v>
      </c>
      <c r="H16" s="2">
        <v>0.0272472723523624</v>
      </c>
      <c r="I16" s="2">
        <v>0.0420371275974987</v>
      </c>
      <c r="J16" s="55">
        <v>0.0142368772217541</v>
      </c>
    </row>
    <row r="17" spans="1:10" ht="14.25">
      <c r="A17" s="56" t="s">
        <v>192</v>
      </c>
      <c r="B17" s="53">
        <v>0.374005327923104</v>
      </c>
      <c r="C17" s="1">
        <v>0.394437244132189</v>
      </c>
      <c r="D17" s="1">
        <v>0.184425523428912</v>
      </c>
      <c r="E17" s="1">
        <v>0.0471319045157954</v>
      </c>
      <c r="F17" s="71">
        <v>409</v>
      </c>
      <c r="G17" s="2">
        <v>0.0555860280155952</v>
      </c>
      <c r="H17" s="2">
        <v>0.0564254263820446</v>
      </c>
      <c r="I17" s="2">
        <v>0.0448050433767105</v>
      </c>
      <c r="J17" s="55">
        <v>0.0234260556756557</v>
      </c>
    </row>
    <row r="18" spans="1:10" ht="14.25">
      <c r="A18" s="57" t="s">
        <v>108</v>
      </c>
      <c r="B18" s="58">
        <v>0.680595596143734</v>
      </c>
      <c r="C18" s="59">
        <v>0.141381008148762</v>
      </c>
      <c r="D18" s="59">
        <v>0.151223505197239</v>
      </c>
      <c r="E18" s="59">
        <v>0.0267998905102652</v>
      </c>
      <c r="F18" s="60">
        <v>1331</v>
      </c>
      <c r="G18" s="61">
        <v>0.025253527793387</v>
      </c>
      <c r="H18" s="61">
        <v>0.0188765644661075</v>
      </c>
      <c r="I18" s="61">
        <v>0.0215512734302516</v>
      </c>
      <c r="J18" s="62">
        <v>0.00955737482269091</v>
      </c>
    </row>
    <row r="19" spans="1:10" ht="14.25">
      <c r="A19" s="47" t="s">
        <v>105</v>
      </c>
      <c r="B19" s="63"/>
      <c r="C19" s="63"/>
      <c r="D19" s="63"/>
      <c r="E19" s="63"/>
      <c r="F19" s="64"/>
      <c r="G19" s="65"/>
      <c r="H19" s="65"/>
      <c r="I19" s="65"/>
      <c r="J19" s="66"/>
    </row>
    <row r="20" spans="1:10" ht="14.25">
      <c r="A20" s="52" t="s">
        <v>110</v>
      </c>
      <c r="B20" s="5">
        <v>0.763112225892434</v>
      </c>
      <c r="C20" s="67">
        <v>0.0699841191183246</v>
      </c>
      <c r="D20" s="67">
        <v>0.146126227940344</v>
      </c>
      <c r="E20" s="67">
        <v>0.020777427048898</v>
      </c>
      <c r="F20" s="71">
        <v>570</v>
      </c>
      <c r="G20" s="2">
        <v>0.0321728918325813</v>
      </c>
      <c r="H20" s="2">
        <v>0.0199014303474674</v>
      </c>
      <c r="I20" s="2">
        <v>0.0289769999366327</v>
      </c>
      <c r="J20" s="55">
        <v>0.011881393216903</v>
      </c>
    </row>
    <row r="21" spans="1:10" ht="14.25">
      <c r="A21" s="56" t="s">
        <v>111</v>
      </c>
      <c r="B21" s="53">
        <v>0.624095256815109</v>
      </c>
      <c r="C21" s="1">
        <v>0.13535335611006</v>
      </c>
      <c r="D21" s="1">
        <v>0.183444839188745</v>
      </c>
      <c r="E21" s="1">
        <v>0.0571065478860862</v>
      </c>
      <c r="F21" s="71">
        <v>216</v>
      </c>
      <c r="G21" s="2">
        <v>0.0641812906266447</v>
      </c>
      <c r="H21" s="2">
        <v>0.0436569438395639</v>
      </c>
      <c r="I21" s="2">
        <v>0.054075580766535</v>
      </c>
      <c r="J21" s="55">
        <v>0.0313467740409283</v>
      </c>
    </row>
    <row r="22" spans="1:10" ht="14.25">
      <c r="A22" s="56" t="s">
        <v>112</v>
      </c>
      <c r="B22" s="53">
        <v>0.567312560917231</v>
      </c>
      <c r="C22" s="1">
        <v>0.244124303215583</v>
      </c>
      <c r="D22" s="1">
        <v>0.155748654126791</v>
      </c>
      <c r="E22" s="1">
        <v>0.0328144817403946</v>
      </c>
      <c r="F22" s="71">
        <v>545</v>
      </c>
      <c r="G22" s="2">
        <v>0.0434801768623021</v>
      </c>
      <c r="H22" s="2">
        <v>0.0378533724420754</v>
      </c>
      <c r="I22" s="2">
        <v>0.0346622375808389</v>
      </c>
      <c r="J22" s="55">
        <v>0.0168048664091273</v>
      </c>
    </row>
    <row r="23" spans="1:10" ht="14.25">
      <c r="A23" s="57" t="s">
        <v>108</v>
      </c>
      <c r="B23" s="58">
        <v>0.680595596143734</v>
      </c>
      <c r="C23" s="59">
        <v>0.141381008148762</v>
      </c>
      <c r="D23" s="59">
        <v>0.151223505197239</v>
      </c>
      <c r="E23" s="59">
        <v>0.0267998905102652</v>
      </c>
      <c r="F23" s="60">
        <v>1331</v>
      </c>
      <c r="G23" s="61">
        <v>0.025253527793387</v>
      </c>
      <c r="H23" s="61">
        <v>0.0188765644661075</v>
      </c>
      <c r="I23" s="61">
        <v>0.0215512734302516</v>
      </c>
      <c r="J23" s="62">
        <v>0.00955737482269091</v>
      </c>
    </row>
    <row r="24" spans="1:10" ht="14.25">
      <c r="A24" s="47" t="s">
        <v>67</v>
      </c>
      <c r="B24" s="63"/>
      <c r="C24" s="63"/>
      <c r="D24" s="63"/>
      <c r="E24" s="63"/>
      <c r="F24" s="64"/>
      <c r="G24" s="65"/>
      <c r="H24" s="65"/>
      <c r="I24" s="65"/>
      <c r="J24" s="66"/>
    </row>
    <row r="25" spans="1:10" ht="14.25">
      <c r="A25" s="52" t="s">
        <v>113</v>
      </c>
      <c r="B25" s="5">
        <v>0.805838204633025</v>
      </c>
      <c r="C25" s="67">
        <v>0.0466476876610336</v>
      </c>
      <c r="D25" s="67">
        <v>0.132038743726639</v>
      </c>
      <c r="E25" s="67">
        <v>0.0154753639793019</v>
      </c>
      <c r="F25" s="54">
        <v>823</v>
      </c>
      <c r="G25" s="2">
        <v>0.0289116041540546</v>
      </c>
      <c r="H25" s="2">
        <v>0.0157679353154928</v>
      </c>
      <c r="I25" s="2">
        <v>0.0249444888280867</v>
      </c>
      <c r="J25" s="55">
        <v>0.00929306792913572</v>
      </c>
    </row>
    <row r="26" spans="1:10" ht="14.25">
      <c r="A26" s="56" t="s">
        <v>114</v>
      </c>
      <c r="B26" s="53">
        <v>0.588881008839044</v>
      </c>
      <c r="C26" s="1">
        <v>0.138795017146091</v>
      </c>
      <c r="D26" s="1">
        <v>0.202839265885282</v>
      </c>
      <c r="E26" s="1">
        <v>0.0694847081295827</v>
      </c>
      <c r="F26" s="54">
        <v>164</v>
      </c>
      <c r="G26" s="2">
        <v>0.0882769046446705</v>
      </c>
      <c r="H26" s="2">
        <v>0.0640221803729922</v>
      </c>
      <c r="I26" s="2">
        <v>0.0734978607663948</v>
      </c>
      <c r="J26" s="55">
        <v>0.0433672946398346</v>
      </c>
    </row>
    <row r="27" spans="1:10" ht="14.25">
      <c r="A27" s="56" t="s">
        <v>115</v>
      </c>
      <c r="B27" s="53">
        <v>0.388791275750422</v>
      </c>
      <c r="C27" s="1">
        <v>0.397870900211868</v>
      </c>
      <c r="D27" s="1">
        <v>0.17724844617421</v>
      </c>
      <c r="E27" s="1">
        <v>0.0360893778634998</v>
      </c>
      <c r="F27" s="54">
        <v>344</v>
      </c>
      <c r="G27" s="2">
        <v>0.0595319425018056</v>
      </c>
      <c r="H27" s="2">
        <v>0.0608944018687967</v>
      </c>
      <c r="I27" s="2">
        <v>0.0485902249542802</v>
      </c>
      <c r="J27" s="55">
        <v>0.0223164407831737</v>
      </c>
    </row>
    <row r="28" spans="1:10" ht="14.25">
      <c r="A28" s="57" t="s">
        <v>108</v>
      </c>
      <c r="B28" s="58">
        <v>0.680595596143734</v>
      </c>
      <c r="C28" s="59">
        <v>0.141381008148762</v>
      </c>
      <c r="D28" s="59">
        <v>0.151223505197239</v>
      </c>
      <c r="E28" s="59">
        <v>0.0267998905102652</v>
      </c>
      <c r="F28" s="60">
        <v>1331</v>
      </c>
      <c r="G28" s="61">
        <v>0.025253527793387</v>
      </c>
      <c r="H28" s="61">
        <v>0.0188765644661075</v>
      </c>
      <c r="I28" s="61">
        <v>0.0215512734302516</v>
      </c>
      <c r="J28" s="62">
        <v>0.00955737482269091</v>
      </c>
    </row>
    <row r="29" spans="1:10" ht="14.25">
      <c r="A29" s="47" t="s">
        <v>68</v>
      </c>
      <c r="B29" s="63"/>
      <c r="C29" s="63"/>
      <c r="D29" s="63"/>
      <c r="E29" s="63"/>
      <c r="F29" s="64"/>
      <c r="G29" s="65"/>
      <c r="H29" s="65"/>
      <c r="I29" s="65"/>
      <c r="J29" s="66"/>
    </row>
    <row r="30" spans="1:10" ht="14.25">
      <c r="A30" s="52" t="s">
        <v>116</v>
      </c>
      <c r="B30" s="5">
        <v>0.847322861748062</v>
      </c>
      <c r="C30" s="67" t="s">
        <v>80</v>
      </c>
      <c r="D30" s="67" t="s">
        <v>80</v>
      </c>
      <c r="E30" s="67" t="s">
        <v>80</v>
      </c>
      <c r="F30" s="54">
        <v>55</v>
      </c>
      <c r="G30" s="2">
        <v>0.109395450955057</v>
      </c>
      <c r="H30" s="2" t="s">
        <v>80</v>
      </c>
      <c r="I30" s="67" t="s">
        <v>80</v>
      </c>
      <c r="J30" s="55" t="s">
        <v>80</v>
      </c>
    </row>
    <row r="31" spans="1:10" ht="14.25">
      <c r="A31" s="56" t="s">
        <v>117</v>
      </c>
      <c r="B31" s="53">
        <v>0.485598237774945</v>
      </c>
      <c r="C31" s="1">
        <v>0.199039003964298</v>
      </c>
      <c r="D31" s="1">
        <v>0.29065807189323</v>
      </c>
      <c r="E31" s="1">
        <v>0.0247046863675264</v>
      </c>
      <c r="F31" s="54">
        <v>225</v>
      </c>
      <c r="G31" s="2">
        <v>0.0748690491433222</v>
      </c>
      <c r="H31" s="2">
        <v>0.0599931749692629</v>
      </c>
      <c r="I31" s="2">
        <v>0.0711779701472826</v>
      </c>
      <c r="J31" s="55">
        <v>0.0246089471966828</v>
      </c>
    </row>
    <row r="32" spans="1:10" ht="14.25">
      <c r="A32" s="56" t="s">
        <v>118</v>
      </c>
      <c r="B32" s="53">
        <v>0.741456549117767</v>
      </c>
      <c r="C32" s="1" t="s">
        <v>80</v>
      </c>
      <c r="D32" s="1">
        <v>0.167164703034761</v>
      </c>
      <c r="E32" s="1" t="s">
        <v>80</v>
      </c>
      <c r="F32" s="54">
        <v>163</v>
      </c>
      <c r="G32" s="2">
        <v>0.0733107822700941</v>
      </c>
      <c r="H32" s="2" t="s">
        <v>80</v>
      </c>
      <c r="I32" s="2">
        <v>0.0640707757667445</v>
      </c>
      <c r="J32" s="55" t="s">
        <v>80</v>
      </c>
    </row>
    <row r="33" spans="1:10" ht="14.25">
      <c r="A33" s="56" t="s">
        <v>119</v>
      </c>
      <c r="B33" s="53">
        <v>0.778864587674119</v>
      </c>
      <c r="C33" s="1" t="s">
        <v>80</v>
      </c>
      <c r="D33" s="1">
        <v>0.110391846404707</v>
      </c>
      <c r="E33" s="1" t="s">
        <v>80</v>
      </c>
      <c r="F33" s="54">
        <v>164</v>
      </c>
      <c r="G33" s="2">
        <v>0.0648809015529672</v>
      </c>
      <c r="H33" s="2" t="s">
        <v>80</v>
      </c>
      <c r="I33" s="2">
        <v>0.051442744685377</v>
      </c>
      <c r="J33" s="55" t="s">
        <v>80</v>
      </c>
    </row>
    <row r="34" spans="1:10" ht="14.25">
      <c r="A34" s="56" t="s">
        <v>120</v>
      </c>
      <c r="B34" s="53">
        <v>0.704895518914666</v>
      </c>
      <c r="C34" s="1">
        <v>0.177488811457418</v>
      </c>
      <c r="D34" s="1">
        <v>0.0795461573951272</v>
      </c>
      <c r="E34" s="1">
        <v>0.0380695122327884</v>
      </c>
      <c r="F34" s="54">
        <v>166</v>
      </c>
      <c r="G34" s="2">
        <v>0.0767698884849183</v>
      </c>
      <c r="H34" s="2">
        <v>0.067242787085927</v>
      </c>
      <c r="I34" s="2">
        <v>0.0436267782107093</v>
      </c>
      <c r="J34" s="55">
        <v>0.0318869705432336</v>
      </c>
    </row>
    <row r="35" spans="1:10" ht="14.25">
      <c r="A35" s="56" t="s">
        <v>121</v>
      </c>
      <c r="B35" s="53">
        <v>0.927248515251952</v>
      </c>
      <c r="C35" s="1" t="s">
        <v>80</v>
      </c>
      <c r="D35" s="1" t="s">
        <v>80</v>
      </c>
      <c r="E35" s="1" t="s">
        <v>80</v>
      </c>
      <c r="F35" s="54">
        <v>65</v>
      </c>
      <c r="G35" s="2">
        <v>0.0712509886891556</v>
      </c>
      <c r="H35" s="2" t="s">
        <v>80</v>
      </c>
      <c r="I35" s="2" t="s">
        <v>80</v>
      </c>
      <c r="J35" s="55" t="s">
        <v>80</v>
      </c>
    </row>
    <row r="36" spans="1:10" ht="14.25">
      <c r="A36" s="56" t="s">
        <v>122</v>
      </c>
      <c r="B36" s="53">
        <v>0.823981155202897</v>
      </c>
      <c r="C36" s="1">
        <v>0.0713628048953222</v>
      </c>
      <c r="D36" s="1">
        <v>0.0536595148331832</v>
      </c>
      <c r="E36" s="1">
        <v>0.0509965250685979</v>
      </c>
      <c r="F36" s="54">
        <v>159</v>
      </c>
      <c r="G36" s="2">
        <v>0.063972277255258</v>
      </c>
      <c r="H36" s="2">
        <v>0.0428065422585935</v>
      </c>
      <c r="I36" s="2">
        <v>0.0371137113902</v>
      </c>
      <c r="J36" s="55">
        <v>0.0369240105959767</v>
      </c>
    </row>
    <row r="37" spans="1:10" ht="14.25">
      <c r="A37" s="56" t="s">
        <v>123</v>
      </c>
      <c r="B37" s="53">
        <v>0.60215690788754</v>
      </c>
      <c r="C37" s="1">
        <v>0.19717636518014</v>
      </c>
      <c r="D37" s="1">
        <v>0.176208469900287</v>
      </c>
      <c r="E37" s="1">
        <v>0.0244582570320333</v>
      </c>
      <c r="F37" s="54">
        <v>334</v>
      </c>
      <c r="G37" s="2">
        <v>0.0522035358723515</v>
      </c>
      <c r="H37" s="2">
        <v>0.0429711907718673</v>
      </c>
      <c r="I37" s="2">
        <v>0.0433088332521588</v>
      </c>
      <c r="J37" s="55">
        <v>0.0172447679404459</v>
      </c>
    </row>
    <row r="38" spans="1:10" ht="14.25">
      <c r="A38" s="57" t="s">
        <v>108</v>
      </c>
      <c r="B38" s="58">
        <v>0.680595596143734</v>
      </c>
      <c r="C38" s="59">
        <v>0.141381008148762</v>
      </c>
      <c r="D38" s="59">
        <v>0.151223505197239</v>
      </c>
      <c r="E38" s="59">
        <v>0.0267998905102652</v>
      </c>
      <c r="F38" s="60">
        <v>1331</v>
      </c>
      <c r="G38" s="61">
        <v>0.025253527793387</v>
      </c>
      <c r="H38" s="61">
        <v>0.0188765644661075</v>
      </c>
      <c r="I38" s="61">
        <v>0.0215512734302516</v>
      </c>
      <c r="J38" s="62">
        <v>0.00955737482269091</v>
      </c>
    </row>
    <row r="39" spans="1:10" ht="14.25">
      <c r="A39" s="47" t="s">
        <v>69</v>
      </c>
      <c r="B39" s="63"/>
      <c r="C39" s="63"/>
      <c r="D39" s="63"/>
      <c r="E39" s="63"/>
      <c r="F39" s="64"/>
      <c r="G39" s="65"/>
      <c r="H39" s="65"/>
      <c r="I39" s="65"/>
      <c r="J39" s="66"/>
    </row>
    <row r="40" spans="1:10" ht="14.25">
      <c r="A40" s="52" t="s">
        <v>124</v>
      </c>
      <c r="B40" s="5">
        <v>0.0502463329924401</v>
      </c>
      <c r="C40" s="67">
        <v>0.609752917799033</v>
      </c>
      <c r="D40" s="67">
        <v>0.309486591500437</v>
      </c>
      <c r="E40" s="67">
        <v>0.0305141577080901</v>
      </c>
      <c r="F40" s="54">
        <v>192</v>
      </c>
      <c r="G40" s="2">
        <v>0.0316977845719136</v>
      </c>
      <c r="H40" s="2">
        <v>0.0769606910509446</v>
      </c>
      <c r="I40" s="2">
        <v>0.0739351207960444</v>
      </c>
      <c r="J40" s="55">
        <v>0.0249066620106401</v>
      </c>
    </row>
    <row r="41" spans="1:10" ht="14.25">
      <c r="A41" s="56" t="s">
        <v>194</v>
      </c>
      <c r="B41" s="53">
        <v>0.675903169695105</v>
      </c>
      <c r="C41" s="1" t="s">
        <v>80</v>
      </c>
      <c r="D41" s="1">
        <v>0.258427143653305</v>
      </c>
      <c r="E41" s="1" t="s">
        <v>80</v>
      </c>
      <c r="F41" s="54">
        <v>244</v>
      </c>
      <c r="G41" s="2">
        <v>0.0668595562152398</v>
      </c>
      <c r="H41" s="2" t="s">
        <v>80</v>
      </c>
      <c r="I41" s="2">
        <v>0.0622770078628224</v>
      </c>
      <c r="J41" s="55" t="s">
        <v>80</v>
      </c>
    </row>
    <row r="42" spans="1:10" ht="14.25">
      <c r="A42" s="56" t="s">
        <v>125</v>
      </c>
      <c r="B42" s="53">
        <v>0.804314564203154</v>
      </c>
      <c r="C42" s="1">
        <v>0.0549605374757438</v>
      </c>
      <c r="D42" s="1">
        <v>0.116006381164169</v>
      </c>
      <c r="E42" s="1">
        <v>0.0247185171569336</v>
      </c>
      <c r="F42" s="54">
        <v>584</v>
      </c>
      <c r="G42" s="2">
        <v>0.0348999043036751</v>
      </c>
      <c r="H42" s="2">
        <v>0.0204473760402947</v>
      </c>
      <c r="I42" s="2">
        <v>0.0283941638337557</v>
      </c>
      <c r="J42" s="55">
        <v>0.0141423449730131</v>
      </c>
    </row>
    <row r="43" spans="1:10" ht="14.25">
      <c r="A43" s="56" t="s">
        <v>126</v>
      </c>
      <c r="B43" s="53">
        <v>0.849726650455684</v>
      </c>
      <c r="C43" s="1">
        <v>0.0853504294418169</v>
      </c>
      <c r="D43" s="1" t="s">
        <v>80</v>
      </c>
      <c r="E43" s="1" t="s">
        <v>80</v>
      </c>
      <c r="F43" s="54">
        <v>180</v>
      </c>
      <c r="G43" s="2">
        <v>0.0584602062582432</v>
      </c>
      <c r="H43" s="2">
        <v>0.0470819139841708</v>
      </c>
      <c r="I43" s="2" t="s">
        <v>80</v>
      </c>
      <c r="J43" s="55" t="s">
        <v>80</v>
      </c>
    </row>
    <row r="44" spans="1:10" ht="14.25">
      <c r="A44" s="56" t="s">
        <v>127</v>
      </c>
      <c r="B44" s="53">
        <v>0.892920315539644</v>
      </c>
      <c r="C44" s="1" t="s">
        <v>80</v>
      </c>
      <c r="D44" s="1" t="s">
        <v>80</v>
      </c>
      <c r="E44" s="1">
        <v>0.0540503246589818</v>
      </c>
      <c r="F44" s="54">
        <v>131</v>
      </c>
      <c r="G44" s="2">
        <v>0.0614430322737011</v>
      </c>
      <c r="H44" s="2" t="s">
        <v>80</v>
      </c>
      <c r="I44" s="2" t="s">
        <v>80</v>
      </c>
      <c r="J44" s="55">
        <v>0.0459573381457284</v>
      </c>
    </row>
    <row r="45" spans="1:10" ht="14.25">
      <c r="A45" s="57" t="s">
        <v>108</v>
      </c>
      <c r="B45" s="58">
        <v>0.680595596143734</v>
      </c>
      <c r="C45" s="59">
        <v>0.141381008148762</v>
      </c>
      <c r="D45" s="59">
        <v>0.151223505197239</v>
      </c>
      <c r="E45" s="59">
        <v>0.0267998905102652</v>
      </c>
      <c r="F45" s="60">
        <v>1331</v>
      </c>
      <c r="G45" s="61">
        <v>0.025253527793387</v>
      </c>
      <c r="H45" s="61">
        <v>0.0188765644661075</v>
      </c>
      <c r="I45" s="61">
        <v>0.0215512734302516</v>
      </c>
      <c r="J45" s="62">
        <v>0.00955737482269091</v>
      </c>
    </row>
    <row r="46" ht="14.25">
      <c r="A46" s="44" t="s">
        <v>5</v>
      </c>
    </row>
    <row r="47" spans="1:10" ht="14.25">
      <c r="A47" s="44" t="s">
        <v>81</v>
      </c>
      <c r="B47" s="89"/>
      <c r="C47" s="89"/>
      <c r="D47" s="89"/>
      <c r="E47" s="89"/>
      <c r="F47" s="90"/>
      <c r="G47" s="91"/>
      <c r="H47" s="91"/>
      <c r="I47" s="91"/>
      <c r="J47" s="91"/>
    </row>
    <row r="48" ht="14.25">
      <c r="A48" s="69" t="s">
        <v>62</v>
      </c>
    </row>
    <row r="50" ht="18" customHeight="1">
      <c r="A50" s="70" t="s">
        <v>249</v>
      </c>
    </row>
    <row r="51" ht="14.25">
      <c r="A51" s="42" t="s">
        <v>23</v>
      </c>
    </row>
    <row r="52" spans="1:8" ht="14.25">
      <c r="A52" s="44"/>
      <c r="B52" s="181" t="s">
        <v>3</v>
      </c>
      <c r="C52" s="182"/>
      <c r="D52" s="182"/>
      <c r="E52" s="186" t="s">
        <v>2</v>
      </c>
      <c r="F52" s="181" t="s">
        <v>0</v>
      </c>
      <c r="G52" s="182"/>
      <c r="H52" s="183"/>
    </row>
    <row r="53" spans="1:8" ht="102" customHeight="1">
      <c r="A53" s="92"/>
      <c r="B53" s="46" t="s">
        <v>306</v>
      </c>
      <c r="C53" s="46" t="s">
        <v>250</v>
      </c>
      <c r="D53" s="46" t="s">
        <v>307</v>
      </c>
      <c r="E53" s="187"/>
      <c r="F53" s="172" t="s">
        <v>306</v>
      </c>
      <c r="G53" s="172" t="s">
        <v>250</v>
      </c>
      <c r="H53" s="172" t="s">
        <v>307</v>
      </c>
    </row>
    <row r="54" spans="1:8" ht="14.25">
      <c r="A54" s="57" t="s">
        <v>108</v>
      </c>
      <c r="B54" s="58">
        <v>0.935006008087164</v>
      </c>
      <c r="C54" s="59">
        <v>0.025694537673888088</v>
      </c>
      <c r="D54" s="59">
        <v>0.039299454238947894</v>
      </c>
      <c r="E54" s="60">
        <v>429</v>
      </c>
      <c r="F54" s="61">
        <v>0.03888497072794184</v>
      </c>
      <c r="G54" s="61">
        <v>0.020292855725903516</v>
      </c>
      <c r="H54" s="62">
        <v>0.03431879477586708</v>
      </c>
    </row>
    <row r="55" ht="14.25">
      <c r="A55" s="44" t="s">
        <v>24</v>
      </c>
    </row>
    <row r="56" ht="14.25">
      <c r="A56" s="108" t="s">
        <v>195</v>
      </c>
    </row>
    <row r="57" ht="14.25">
      <c r="A57" s="69" t="s">
        <v>62</v>
      </c>
    </row>
    <row r="59" ht="18">
      <c r="A59" s="70" t="s">
        <v>253</v>
      </c>
    </row>
    <row r="60" ht="14.25">
      <c r="A60" s="42" t="s">
        <v>25</v>
      </c>
    </row>
    <row r="61" spans="1:10" ht="14.25">
      <c r="A61" s="44"/>
      <c r="B61" s="181" t="s">
        <v>3</v>
      </c>
      <c r="C61" s="182"/>
      <c r="D61" s="182"/>
      <c r="E61" s="182"/>
      <c r="F61" s="186" t="s">
        <v>2</v>
      </c>
      <c r="G61" s="181" t="s">
        <v>0</v>
      </c>
      <c r="H61" s="182"/>
      <c r="I61" s="182"/>
      <c r="J61" s="183"/>
    </row>
    <row r="62" spans="2:10" ht="63.75" customHeight="1">
      <c r="B62" s="46" t="s">
        <v>251</v>
      </c>
      <c r="C62" s="46" t="s">
        <v>26</v>
      </c>
      <c r="D62" s="46" t="s">
        <v>252</v>
      </c>
      <c r="E62" s="46" t="s">
        <v>27</v>
      </c>
      <c r="F62" s="187"/>
      <c r="G62" s="172" t="s">
        <v>251</v>
      </c>
      <c r="H62" s="172" t="s">
        <v>26</v>
      </c>
      <c r="I62" s="172" t="s">
        <v>252</v>
      </c>
      <c r="J62" s="172" t="s">
        <v>27</v>
      </c>
    </row>
    <row r="63" spans="1:10" ht="14.25">
      <c r="A63" s="47" t="s">
        <v>15</v>
      </c>
      <c r="B63" s="109"/>
      <c r="C63" s="110"/>
      <c r="D63" s="110"/>
      <c r="E63" s="110"/>
      <c r="F63" s="111"/>
      <c r="G63" s="109"/>
      <c r="H63" s="110"/>
      <c r="I63" s="110"/>
      <c r="J63" s="112"/>
    </row>
    <row r="64" spans="1:10" ht="14.25">
      <c r="A64" s="56" t="s">
        <v>106</v>
      </c>
      <c r="B64" s="5">
        <v>0.23987988723609624</v>
      </c>
      <c r="C64" s="67">
        <v>0.06473008546410475</v>
      </c>
      <c r="D64" s="67">
        <v>0.5270595203158943</v>
      </c>
      <c r="E64" s="67">
        <v>0.16833050698390473</v>
      </c>
      <c r="F64" s="72">
        <v>183</v>
      </c>
      <c r="G64" s="94">
        <v>0.12704173196315566</v>
      </c>
      <c r="H64" s="73">
        <v>0.07613519042053396</v>
      </c>
      <c r="I64" s="73">
        <v>0.1330814760584844</v>
      </c>
      <c r="J64" s="74">
        <v>0.10634917638713448</v>
      </c>
    </row>
    <row r="65" spans="1:10" ht="14.25">
      <c r="A65" s="56" t="s">
        <v>242</v>
      </c>
      <c r="B65" s="53">
        <v>0.4770768342432324</v>
      </c>
      <c r="C65" s="1" t="s">
        <v>80</v>
      </c>
      <c r="D65" s="1">
        <v>0.32816166664306406</v>
      </c>
      <c r="E65" s="1" t="s">
        <v>80</v>
      </c>
      <c r="F65" s="54">
        <v>84</v>
      </c>
      <c r="G65" s="95">
        <v>0.17023237654140375</v>
      </c>
      <c r="H65" s="3" t="s">
        <v>80</v>
      </c>
      <c r="I65" s="3">
        <v>0.1436480809152728</v>
      </c>
      <c r="J65" s="55" t="s">
        <v>80</v>
      </c>
    </row>
    <row r="66" spans="1:10" ht="14.25">
      <c r="A66" s="56" t="s">
        <v>107</v>
      </c>
      <c r="B66" s="96">
        <v>0.3470026943067762</v>
      </c>
      <c r="C66" s="93" t="s">
        <v>80</v>
      </c>
      <c r="D66" s="93">
        <v>0.44365268806915603</v>
      </c>
      <c r="E66" s="93" t="s">
        <v>80</v>
      </c>
      <c r="F66" s="54">
        <v>161</v>
      </c>
      <c r="G66" s="95">
        <v>0.08142573182819762</v>
      </c>
      <c r="H66" s="93" t="s">
        <v>80</v>
      </c>
      <c r="I66" s="3">
        <v>0.07664560979186821</v>
      </c>
      <c r="J66" s="97" t="s">
        <v>80</v>
      </c>
    </row>
    <row r="67" spans="1:10" ht="14.25">
      <c r="A67" s="57" t="s">
        <v>108</v>
      </c>
      <c r="B67" s="58">
        <v>0.3279635414958295</v>
      </c>
      <c r="C67" s="59">
        <v>0.0632071308869476</v>
      </c>
      <c r="D67" s="59">
        <v>0.4559015334490705</v>
      </c>
      <c r="E67" s="59">
        <v>0.15292779416815244</v>
      </c>
      <c r="F67" s="60">
        <v>428</v>
      </c>
      <c r="G67" s="98">
        <v>0.06841008192152354</v>
      </c>
      <c r="H67" s="61">
        <v>0.037063170885086955</v>
      </c>
      <c r="I67" s="61">
        <v>0.06723522856691</v>
      </c>
      <c r="J67" s="62">
        <v>0.05474164252233368</v>
      </c>
    </row>
    <row r="68" spans="1:10" ht="14.25">
      <c r="A68" s="47" t="s">
        <v>193</v>
      </c>
      <c r="B68" s="63"/>
      <c r="C68" s="63"/>
      <c r="D68" s="63"/>
      <c r="E68" s="63"/>
      <c r="F68" s="113"/>
      <c r="G68" s="65"/>
      <c r="H68" s="65"/>
      <c r="I68" s="65"/>
      <c r="J68" s="66"/>
    </row>
    <row r="69" spans="1:10" ht="14.25">
      <c r="A69" s="52" t="s">
        <v>109</v>
      </c>
      <c r="B69" s="5">
        <v>0.4735135838771949</v>
      </c>
      <c r="C69" s="67">
        <v>0.07656413768733647</v>
      </c>
      <c r="D69" s="67">
        <v>0.2771706554987881</v>
      </c>
      <c r="E69" s="67">
        <v>0.1727516229366805</v>
      </c>
      <c r="F69" s="54">
        <v>69</v>
      </c>
      <c r="G69" s="2">
        <v>0.15227050273049514</v>
      </c>
      <c r="H69" s="2">
        <v>0.08257367361401502</v>
      </c>
      <c r="I69" s="2">
        <v>0.1423163971341525</v>
      </c>
      <c r="J69" s="55">
        <v>0.11893734478037038</v>
      </c>
    </row>
    <row r="70" spans="1:10" ht="14.25">
      <c r="A70" s="56" t="s">
        <v>191</v>
      </c>
      <c r="B70" s="53">
        <v>0.2549261752795844</v>
      </c>
      <c r="C70" s="1">
        <v>0.04089138153329723</v>
      </c>
      <c r="D70" s="1">
        <v>0.545072630336015</v>
      </c>
      <c r="E70" s="1">
        <v>0.15910981285110326</v>
      </c>
      <c r="F70" s="54">
        <v>117</v>
      </c>
      <c r="G70" s="2">
        <v>0.0817981975013171</v>
      </c>
      <c r="H70" s="2">
        <v>0.039821215388415696</v>
      </c>
      <c r="I70" s="2">
        <v>0.09271540367059036</v>
      </c>
      <c r="J70" s="55">
        <v>0.07351706086705184</v>
      </c>
    </row>
    <row r="71" spans="1:10" ht="14.25">
      <c r="A71" s="56" t="s">
        <v>192</v>
      </c>
      <c r="B71" s="53">
        <v>0.20284168535083866</v>
      </c>
      <c r="C71" s="1">
        <v>0.0682497531708058</v>
      </c>
      <c r="D71" s="1">
        <v>0.6100938964946402</v>
      </c>
      <c r="E71" s="1">
        <v>0.11881466498371532</v>
      </c>
      <c r="F71" s="54">
        <v>242</v>
      </c>
      <c r="G71" s="2">
        <v>0.05773602391811947</v>
      </c>
      <c r="H71" s="2">
        <v>0.037116983398360615</v>
      </c>
      <c r="I71" s="2">
        <v>0.07053430059552412</v>
      </c>
      <c r="J71" s="55">
        <v>0.04726812486582593</v>
      </c>
    </row>
    <row r="72" spans="1:10" ht="14.25">
      <c r="A72" s="57" t="s">
        <v>108</v>
      </c>
      <c r="B72" s="58">
        <v>0.3279635414958295</v>
      </c>
      <c r="C72" s="59">
        <v>0.0632071308869476</v>
      </c>
      <c r="D72" s="59">
        <v>0.4559015334490705</v>
      </c>
      <c r="E72" s="59">
        <v>0.15292779416815244</v>
      </c>
      <c r="F72" s="60">
        <v>428</v>
      </c>
      <c r="G72" s="61">
        <v>0.06841008192152354</v>
      </c>
      <c r="H72" s="61">
        <v>0.037063170885086955</v>
      </c>
      <c r="I72" s="61">
        <v>0.06723522856691</v>
      </c>
      <c r="J72" s="62">
        <v>0.05474164252233368</v>
      </c>
    </row>
    <row r="73" spans="1:10" ht="14.25">
      <c r="A73" s="47" t="s">
        <v>105</v>
      </c>
      <c r="B73" s="63"/>
      <c r="C73" s="63"/>
      <c r="D73" s="63"/>
      <c r="E73" s="63"/>
      <c r="F73" s="64"/>
      <c r="G73" s="65"/>
      <c r="H73" s="65"/>
      <c r="I73" s="65"/>
      <c r="J73" s="66"/>
    </row>
    <row r="74" spans="1:10" ht="14.25">
      <c r="A74" s="52" t="s">
        <v>110</v>
      </c>
      <c r="B74" s="5">
        <v>0.2916588968276691</v>
      </c>
      <c r="C74" s="67">
        <v>0.0759691666069062</v>
      </c>
      <c r="D74" s="67">
        <v>0.4881802664297832</v>
      </c>
      <c r="E74" s="67">
        <v>0.14419167013564155</v>
      </c>
      <c r="F74" s="71">
        <v>131</v>
      </c>
      <c r="G74" s="2">
        <v>0.10550113961271058</v>
      </c>
      <c r="H74" s="2">
        <v>0.0607297761671077</v>
      </c>
      <c r="I74" s="2">
        <v>0.10686985988051878</v>
      </c>
      <c r="J74" s="55">
        <v>0.08417563605087497</v>
      </c>
    </row>
    <row r="75" spans="1:10" ht="14.25">
      <c r="A75" s="56" t="s">
        <v>111</v>
      </c>
      <c r="B75" s="53">
        <v>0.29404669476486245</v>
      </c>
      <c r="C75" s="1">
        <v>0.09605146406388643</v>
      </c>
      <c r="D75" s="1">
        <v>0.4296875</v>
      </c>
      <c r="E75" s="1">
        <v>0.18021434117125112</v>
      </c>
      <c r="F75" s="71">
        <v>82</v>
      </c>
      <c r="G75" s="2">
        <v>0.13891840040600895</v>
      </c>
      <c r="H75" s="2">
        <v>0.0802019886192693</v>
      </c>
      <c r="I75" s="2">
        <v>0.12395127462689495</v>
      </c>
      <c r="J75" s="55">
        <v>0.09711238779714405</v>
      </c>
    </row>
    <row r="76" spans="1:10" ht="14.25">
      <c r="A76" s="56" t="s">
        <v>112</v>
      </c>
      <c r="B76" s="53">
        <v>0.3828627012271422</v>
      </c>
      <c r="C76" s="1">
        <v>0.042108079534604305</v>
      </c>
      <c r="D76" s="1">
        <v>0.41194155648606706</v>
      </c>
      <c r="E76" s="1">
        <v>0.16308766275218642</v>
      </c>
      <c r="F76" s="71">
        <v>215</v>
      </c>
      <c r="G76" s="2">
        <v>0.0819038389812411</v>
      </c>
      <c r="H76" s="2">
        <v>0.03316988178102175</v>
      </c>
      <c r="I76" s="2">
        <v>0.07163245287847064</v>
      </c>
      <c r="J76" s="55">
        <v>0.06634888138699158</v>
      </c>
    </row>
    <row r="77" spans="1:10" ht="14.25">
      <c r="A77" s="57" t="s">
        <v>108</v>
      </c>
      <c r="B77" s="58">
        <v>0.3279635414958295</v>
      </c>
      <c r="C77" s="59">
        <v>0.0632071308869476</v>
      </c>
      <c r="D77" s="59">
        <v>0.4559015334490705</v>
      </c>
      <c r="E77" s="59">
        <v>0.15292779416815244</v>
      </c>
      <c r="F77" s="60">
        <v>428</v>
      </c>
      <c r="G77" s="61">
        <v>0.06841008192152354</v>
      </c>
      <c r="H77" s="61">
        <v>0.037063170885086955</v>
      </c>
      <c r="I77" s="61">
        <v>0.06723522856691</v>
      </c>
      <c r="J77" s="62">
        <v>0.05474164252233368</v>
      </c>
    </row>
    <row r="78" spans="1:10" ht="14.25">
      <c r="A78" s="47" t="s">
        <v>67</v>
      </c>
      <c r="B78" s="63"/>
      <c r="C78" s="63"/>
      <c r="D78" s="63"/>
      <c r="E78" s="63"/>
      <c r="F78" s="64"/>
      <c r="G78" s="65"/>
      <c r="H78" s="65"/>
      <c r="I78" s="65"/>
      <c r="J78" s="66"/>
    </row>
    <row r="79" spans="1:10" ht="14.25">
      <c r="A79" s="52" t="s">
        <v>113</v>
      </c>
      <c r="B79" s="5">
        <v>0.38395266443710047</v>
      </c>
      <c r="C79" s="67" t="s">
        <v>80</v>
      </c>
      <c r="D79" s="67">
        <v>0.44020399056728915</v>
      </c>
      <c r="E79" s="67" t="s">
        <v>80</v>
      </c>
      <c r="F79" s="54">
        <v>171</v>
      </c>
      <c r="G79" s="94">
        <v>0.10300033649908602</v>
      </c>
      <c r="H79" s="67" t="s">
        <v>80</v>
      </c>
      <c r="I79" s="73">
        <v>0.09856764950561409</v>
      </c>
      <c r="J79" s="99" t="s">
        <v>80</v>
      </c>
    </row>
    <row r="80" spans="1:10" ht="14.25">
      <c r="A80" s="56" t="s">
        <v>114</v>
      </c>
      <c r="B80" s="53">
        <v>0.3322749911542498</v>
      </c>
      <c r="C80" s="1" t="s">
        <v>80</v>
      </c>
      <c r="D80" s="1">
        <v>0.42405945376988874</v>
      </c>
      <c r="E80" s="1" t="s">
        <v>80</v>
      </c>
      <c r="F80" s="54">
        <v>59</v>
      </c>
      <c r="G80" s="95">
        <v>0.1492102077810507</v>
      </c>
      <c r="H80" s="3" t="s">
        <v>80</v>
      </c>
      <c r="I80" s="3">
        <v>0.1614242970452202</v>
      </c>
      <c r="J80" s="55" t="s">
        <v>80</v>
      </c>
    </row>
    <row r="81" spans="1:10" ht="14.25">
      <c r="A81" s="56" t="s">
        <v>115</v>
      </c>
      <c r="B81" s="53">
        <v>0.19423929618386754</v>
      </c>
      <c r="C81" s="1">
        <v>0.061496216417992876</v>
      </c>
      <c r="D81" s="1">
        <v>0.5085952438886459</v>
      </c>
      <c r="E81" s="1">
        <v>0.23566924350949373</v>
      </c>
      <c r="F81" s="54">
        <v>198</v>
      </c>
      <c r="G81" s="100">
        <v>0.06861866196056998</v>
      </c>
      <c r="H81" s="101">
        <v>0.04217006026463842</v>
      </c>
      <c r="I81" s="101">
        <v>0.09589490915836596</v>
      </c>
      <c r="J81" s="102">
        <v>0.10677468110303304</v>
      </c>
    </row>
    <row r="82" spans="1:10" ht="14.25">
      <c r="A82" s="57" t="s">
        <v>108</v>
      </c>
      <c r="B82" s="58">
        <v>0.3279635414958295</v>
      </c>
      <c r="C82" s="59">
        <v>0.0632071308869476</v>
      </c>
      <c r="D82" s="59">
        <v>0.4559015334490705</v>
      </c>
      <c r="E82" s="59">
        <v>0.15292779416815244</v>
      </c>
      <c r="F82" s="60">
        <v>428</v>
      </c>
      <c r="G82" s="61">
        <v>0.06841008192152354</v>
      </c>
      <c r="H82" s="61">
        <v>0.037063170885086955</v>
      </c>
      <c r="I82" s="61">
        <v>0.06723522856691</v>
      </c>
      <c r="J82" s="62">
        <v>0.05474164252233368</v>
      </c>
    </row>
    <row r="83" spans="1:10" ht="14.25">
      <c r="A83" s="47" t="s">
        <v>68</v>
      </c>
      <c r="B83" s="63"/>
      <c r="C83" s="63"/>
      <c r="D83" s="63"/>
      <c r="E83" s="63"/>
      <c r="F83" s="64"/>
      <c r="G83" s="65"/>
      <c r="H83" s="65"/>
      <c r="I83" s="65"/>
      <c r="J83" s="66"/>
    </row>
    <row r="84" spans="1:10" ht="14.25">
      <c r="A84" s="52" t="s">
        <v>116</v>
      </c>
      <c r="B84" s="5" t="s">
        <v>80</v>
      </c>
      <c r="C84" s="67" t="s">
        <v>80</v>
      </c>
      <c r="D84" s="67" t="s">
        <v>80</v>
      </c>
      <c r="E84" s="67" t="s">
        <v>80</v>
      </c>
      <c r="F84" s="54">
        <v>11</v>
      </c>
      <c r="G84" s="2" t="s">
        <v>80</v>
      </c>
      <c r="H84" s="2" t="s">
        <v>80</v>
      </c>
      <c r="I84" s="67" t="s">
        <v>80</v>
      </c>
      <c r="J84" s="55" t="s">
        <v>80</v>
      </c>
    </row>
    <row r="85" spans="1:10" ht="14.25">
      <c r="A85" s="56" t="s">
        <v>117</v>
      </c>
      <c r="B85" s="53">
        <v>0.25532678181918766</v>
      </c>
      <c r="C85" s="1">
        <v>0.09928704246913996</v>
      </c>
      <c r="D85" s="1">
        <v>0.5024239720337961</v>
      </c>
      <c r="E85" s="1">
        <v>0.1429622036778763</v>
      </c>
      <c r="F85" s="54">
        <v>128</v>
      </c>
      <c r="G85" s="2">
        <v>0.1479536210064566</v>
      </c>
      <c r="H85" s="2">
        <v>0.11766584882875059</v>
      </c>
      <c r="I85" s="2">
        <v>0.14766798829877636</v>
      </c>
      <c r="J85" s="55">
        <v>0.12348925463642205</v>
      </c>
    </row>
    <row r="86" spans="1:10" ht="14.25">
      <c r="A86" s="56" t="s">
        <v>118</v>
      </c>
      <c r="B86" s="53" t="s">
        <v>80</v>
      </c>
      <c r="C86" s="1" t="s">
        <v>80</v>
      </c>
      <c r="D86" s="1">
        <v>0.5947141224410158</v>
      </c>
      <c r="E86" s="1">
        <v>0.17300370519951258</v>
      </c>
      <c r="F86" s="54">
        <v>43</v>
      </c>
      <c r="G86" s="2" t="s">
        <v>80</v>
      </c>
      <c r="H86" s="2" t="s">
        <v>80</v>
      </c>
      <c r="I86" s="2">
        <v>0.2524330043471331</v>
      </c>
      <c r="J86" s="55">
        <v>0.2009352574293639</v>
      </c>
    </row>
    <row r="87" spans="1:10" ht="14.25">
      <c r="A87" s="56" t="s">
        <v>119</v>
      </c>
      <c r="B87" s="53">
        <v>0.351017122211171</v>
      </c>
      <c r="C87" s="1" t="s">
        <v>80</v>
      </c>
      <c r="D87" s="1">
        <v>0.40463646624079735</v>
      </c>
      <c r="E87" s="1" t="s">
        <v>80</v>
      </c>
      <c r="F87" s="54">
        <v>34</v>
      </c>
      <c r="G87" s="2">
        <v>0.23662388038082438</v>
      </c>
      <c r="H87" s="2" t="s">
        <v>80</v>
      </c>
      <c r="I87" s="2">
        <v>0.22734693378454401</v>
      </c>
      <c r="J87" s="55" t="s">
        <v>80</v>
      </c>
    </row>
    <row r="88" spans="1:10" ht="14.25">
      <c r="A88" s="56" t="s">
        <v>120</v>
      </c>
      <c r="B88" s="53">
        <v>0.31294651382297084</v>
      </c>
      <c r="C88" s="1">
        <v>0.11581591491140089</v>
      </c>
      <c r="D88" s="1">
        <v>0.42445436521473906</v>
      </c>
      <c r="E88" s="1">
        <v>0.14678320605088924</v>
      </c>
      <c r="F88" s="54">
        <v>44</v>
      </c>
      <c r="G88" s="2">
        <v>0.15972858932843037</v>
      </c>
      <c r="H88" s="2">
        <v>0.12152840920453464</v>
      </c>
      <c r="I88" s="2">
        <v>0.1801640211437568</v>
      </c>
      <c r="J88" s="55">
        <v>0.1107193637100306</v>
      </c>
    </row>
    <row r="89" spans="1:10" ht="14.25">
      <c r="A89" s="56" t="s">
        <v>121</v>
      </c>
      <c r="B89" s="53" t="s">
        <v>80</v>
      </c>
      <c r="C89" s="1">
        <v>0</v>
      </c>
      <c r="D89" s="1" t="s">
        <v>80</v>
      </c>
      <c r="E89" s="1" t="s">
        <v>80</v>
      </c>
      <c r="F89" s="54">
        <v>7</v>
      </c>
      <c r="G89" s="2" t="s">
        <v>80</v>
      </c>
      <c r="H89" s="2">
        <v>0</v>
      </c>
      <c r="I89" s="2" t="s">
        <v>80</v>
      </c>
      <c r="J89" s="55" t="s">
        <v>80</v>
      </c>
    </row>
    <row r="90" spans="1:10" ht="14.25">
      <c r="A90" s="56" t="s">
        <v>122</v>
      </c>
      <c r="B90" s="53">
        <v>0.5557473851066311</v>
      </c>
      <c r="C90" s="1" t="s">
        <v>80</v>
      </c>
      <c r="D90" s="1">
        <v>0.1917673774452627</v>
      </c>
      <c r="E90" s="1" t="s">
        <v>80</v>
      </c>
      <c r="F90" s="54">
        <v>40</v>
      </c>
      <c r="G90" s="2">
        <v>0.26857689918870065</v>
      </c>
      <c r="H90" s="2" t="s">
        <v>80</v>
      </c>
      <c r="I90" s="2">
        <v>0.22525611089299727</v>
      </c>
      <c r="J90" s="55" t="s">
        <v>80</v>
      </c>
    </row>
    <row r="91" spans="1:10" ht="14.25">
      <c r="A91" s="56" t="s">
        <v>123</v>
      </c>
      <c r="B91" s="53">
        <v>0.361307955279077</v>
      </c>
      <c r="C91" s="1">
        <v>0.05436168858187827</v>
      </c>
      <c r="D91" s="1">
        <v>0.4456955764557125</v>
      </c>
      <c r="E91" s="1">
        <v>0.13863477968333215</v>
      </c>
      <c r="F91" s="54">
        <v>121</v>
      </c>
      <c r="G91" s="2">
        <v>0.09636811275436913</v>
      </c>
      <c r="H91" s="2">
        <v>0.0469888809572246</v>
      </c>
      <c r="I91" s="2">
        <v>0.08761303422326469</v>
      </c>
      <c r="J91" s="55">
        <v>0.07329226110038622</v>
      </c>
    </row>
    <row r="92" spans="1:10" ht="14.25">
      <c r="A92" s="57" t="s">
        <v>108</v>
      </c>
      <c r="B92" s="58">
        <v>0.3279635414958295</v>
      </c>
      <c r="C92" s="59">
        <v>0.0632071308869476</v>
      </c>
      <c r="D92" s="59">
        <v>0.4559015334490705</v>
      </c>
      <c r="E92" s="59">
        <v>0.15292779416815244</v>
      </c>
      <c r="F92" s="60">
        <v>428</v>
      </c>
      <c r="G92" s="61">
        <v>0.06841008192152354</v>
      </c>
      <c r="H92" s="61">
        <v>0.037063170885086955</v>
      </c>
      <c r="I92" s="61">
        <v>0.06723522856691</v>
      </c>
      <c r="J92" s="62">
        <v>0.05474164252233368</v>
      </c>
    </row>
    <row r="93" spans="1:10" ht="14.25">
      <c r="A93" s="47" t="s">
        <v>69</v>
      </c>
      <c r="B93" s="63"/>
      <c r="C93" s="63"/>
      <c r="D93" s="63"/>
      <c r="E93" s="63"/>
      <c r="F93" s="64"/>
      <c r="G93" s="65"/>
      <c r="H93" s="65"/>
      <c r="I93" s="65"/>
      <c r="J93" s="66"/>
    </row>
    <row r="94" spans="1:10" ht="14.25">
      <c r="A94" s="52" t="s">
        <v>124</v>
      </c>
      <c r="B94" s="5">
        <v>0.17999553940788215</v>
      </c>
      <c r="C94" s="67">
        <v>0.05407117191845344</v>
      </c>
      <c r="D94" s="67">
        <v>0.6736921961700334</v>
      </c>
      <c r="E94" s="67">
        <v>0.09224109250363105</v>
      </c>
      <c r="F94" s="54">
        <v>180</v>
      </c>
      <c r="G94" s="2">
        <v>0.06663354958717393</v>
      </c>
      <c r="H94" s="2">
        <v>0.04077553201803871</v>
      </c>
      <c r="I94" s="2">
        <v>0.07892141840487976</v>
      </c>
      <c r="J94" s="55">
        <v>0.044008302181666174</v>
      </c>
    </row>
    <row r="95" spans="1:10" ht="14.25">
      <c r="A95" s="56" t="s">
        <v>194</v>
      </c>
      <c r="B95" s="53">
        <v>0.341597528368798</v>
      </c>
      <c r="C95" s="1" t="s">
        <v>80</v>
      </c>
      <c r="D95" s="1">
        <v>0.49592943845932613</v>
      </c>
      <c r="E95" s="1" t="s">
        <v>80</v>
      </c>
      <c r="F95" s="54">
        <v>87</v>
      </c>
      <c r="G95" s="2">
        <v>0.165843709876475</v>
      </c>
      <c r="H95" s="2" t="s">
        <v>80</v>
      </c>
      <c r="I95" s="2">
        <v>0.17376866573725935</v>
      </c>
      <c r="J95" s="55" t="s">
        <v>80</v>
      </c>
    </row>
    <row r="96" spans="1:10" ht="14.25">
      <c r="A96" s="56" t="s">
        <v>125</v>
      </c>
      <c r="B96" s="53">
        <v>0.4165246106822346</v>
      </c>
      <c r="C96" s="1">
        <v>0.11413303659437964</v>
      </c>
      <c r="D96" s="1">
        <v>0.3418032703281251</v>
      </c>
      <c r="E96" s="1">
        <v>0.1275390823952606</v>
      </c>
      <c r="F96" s="54">
        <v>116</v>
      </c>
      <c r="G96" s="2">
        <v>0.12883953668757456</v>
      </c>
      <c r="H96" s="2">
        <v>0.09334556242221739</v>
      </c>
      <c r="I96" s="2">
        <v>0.10898617901358996</v>
      </c>
      <c r="J96" s="55">
        <v>0.07737681066171306</v>
      </c>
    </row>
    <row r="97" spans="1:10" ht="14.25">
      <c r="A97" s="56" t="s">
        <v>126</v>
      </c>
      <c r="B97" s="53">
        <v>0.36509862166473855</v>
      </c>
      <c r="C97" s="1" t="s">
        <v>80</v>
      </c>
      <c r="D97" s="1" t="s">
        <v>80</v>
      </c>
      <c r="E97" s="1">
        <v>0.35689950318663555</v>
      </c>
      <c r="F97" s="54">
        <v>31</v>
      </c>
      <c r="G97" s="2">
        <v>0.2181591001210365</v>
      </c>
      <c r="H97" s="2" t="s">
        <v>80</v>
      </c>
      <c r="I97" s="2" t="s">
        <v>80</v>
      </c>
      <c r="J97" s="55">
        <v>0.20749733739794893</v>
      </c>
    </row>
    <row r="98" spans="1:10" ht="14.25">
      <c r="A98" s="56" t="s">
        <v>127</v>
      </c>
      <c r="B98" s="53">
        <v>0.4067221907661978</v>
      </c>
      <c r="C98" s="1">
        <v>0</v>
      </c>
      <c r="D98" s="1" t="s">
        <v>80</v>
      </c>
      <c r="E98" s="1" t="s">
        <v>80</v>
      </c>
      <c r="F98" s="54">
        <v>14</v>
      </c>
      <c r="G98" s="2">
        <v>0.34600957630003437</v>
      </c>
      <c r="H98" s="2">
        <v>0</v>
      </c>
      <c r="I98" s="2" t="s">
        <v>80</v>
      </c>
      <c r="J98" s="55" t="s">
        <v>80</v>
      </c>
    </row>
    <row r="99" spans="1:10" ht="14.25">
      <c r="A99" s="57" t="s">
        <v>108</v>
      </c>
      <c r="B99" s="58">
        <v>0.3279635414958295</v>
      </c>
      <c r="C99" s="59">
        <v>0.0632071308869476</v>
      </c>
      <c r="D99" s="59">
        <v>0.4559015334490705</v>
      </c>
      <c r="E99" s="59">
        <v>0.15292779416815244</v>
      </c>
      <c r="F99" s="60">
        <v>428</v>
      </c>
      <c r="G99" s="61">
        <v>0.06841008192152354</v>
      </c>
      <c r="H99" s="61">
        <v>0.037063170885086955</v>
      </c>
      <c r="I99" s="61">
        <v>0.06723522856691</v>
      </c>
      <c r="J99" s="62">
        <v>0.05474164252233368</v>
      </c>
    </row>
    <row r="100" ht="14.25">
      <c r="A100" s="44" t="s">
        <v>24</v>
      </c>
    </row>
    <row r="101" ht="14.25">
      <c r="A101" s="44" t="s">
        <v>81</v>
      </c>
    </row>
    <row r="102" ht="14.25">
      <c r="A102" s="69" t="s">
        <v>62</v>
      </c>
    </row>
    <row r="104" ht="18">
      <c r="A104" s="70" t="s">
        <v>301</v>
      </c>
    </row>
    <row r="105" ht="14.25">
      <c r="A105" s="42" t="s">
        <v>28</v>
      </c>
    </row>
    <row r="106" spans="1:6" ht="14.25">
      <c r="A106" s="44"/>
      <c r="B106" s="181" t="s">
        <v>3</v>
      </c>
      <c r="C106" s="183"/>
      <c r="D106" s="186" t="s">
        <v>2</v>
      </c>
      <c r="E106" s="181" t="s">
        <v>0</v>
      </c>
      <c r="F106" s="183"/>
    </row>
    <row r="107" spans="2:6" ht="38.25" customHeight="1">
      <c r="B107" s="46" t="s">
        <v>7</v>
      </c>
      <c r="C107" s="46" t="s">
        <v>6</v>
      </c>
      <c r="D107" s="187"/>
      <c r="E107" s="46" t="s">
        <v>7</v>
      </c>
      <c r="F107" s="46" t="s">
        <v>6</v>
      </c>
    </row>
    <row r="108" spans="1:6" ht="14.25">
      <c r="A108" s="47" t="s">
        <v>15</v>
      </c>
      <c r="B108" s="109"/>
      <c r="C108" s="110"/>
      <c r="D108" s="111"/>
      <c r="E108" s="109"/>
      <c r="F108" s="112"/>
    </row>
    <row r="109" spans="1:6" ht="14.25">
      <c r="A109" s="56" t="s">
        <v>106</v>
      </c>
      <c r="B109" s="5">
        <v>0.591390726523631</v>
      </c>
      <c r="C109" s="67">
        <v>0.408609273476369</v>
      </c>
      <c r="D109" s="72">
        <v>182</v>
      </c>
      <c r="E109" s="94">
        <v>0.127174299410682</v>
      </c>
      <c r="F109" s="74">
        <v>0.127174299410682</v>
      </c>
    </row>
    <row r="110" spans="1:6" ht="14.25">
      <c r="A110" s="56" t="s">
        <v>242</v>
      </c>
      <c r="B110" s="53">
        <v>0.699249094627738</v>
      </c>
      <c r="C110" s="1">
        <v>0.300750905372262</v>
      </c>
      <c r="D110" s="54">
        <v>84</v>
      </c>
      <c r="E110" s="95">
        <v>0.157134645982558</v>
      </c>
      <c r="F110" s="55">
        <v>0.157134645982558</v>
      </c>
    </row>
    <row r="111" spans="1:6" ht="14.25">
      <c r="A111" s="56" t="s">
        <v>107</v>
      </c>
      <c r="B111" s="96">
        <v>0.625866647758726</v>
      </c>
      <c r="C111" s="93">
        <v>0.374133352241274</v>
      </c>
      <c r="D111" s="54">
        <v>159</v>
      </c>
      <c r="E111" s="95">
        <v>0.0867187309388164</v>
      </c>
      <c r="F111" s="55">
        <v>0.0867187309388164</v>
      </c>
    </row>
    <row r="112" spans="1:6" ht="14.25">
      <c r="A112" s="57" t="s">
        <v>108</v>
      </c>
      <c r="B112" s="58">
        <v>0.62544977320919</v>
      </c>
      <c r="C112" s="59">
        <v>0.37455022679081</v>
      </c>
      <c r="D112" s="60">
        <v>425</v>
      </c>
      <c r="E112" s="98">
        <v>0.068573668892678</v>
      </c>
      <c r="F112" s="62">
        <v>0.068573668892678</v>
      </c>
    </row>
    <row r="113" spans="1:6" ht="14.25">
      <c r="A113" s="47" t="s">
        <v>193</v>
      </c>
      <c r="B113" s="63"/>
      <c r="C113" s="63"/>
      <c r="D113" s="113"/>
      <c r="E113" s="65"/>
      <c r="F113" s="66"/>
    </row>
    <row r="114" spans="1:6" ht="14.25">
      <c r="A114" s="52" t="s">
        <v>109</v>
      </c>
      <c r="B114" s="5">
        <v>0.705402830875928</v>
      </c>
      <c r="C114" s="67">
        <v>0.294597169124072</v>
      </c>
      <c r="D114" s="54">
        <v>67</v>
      </c>
      <c r="E114" s="2">
        <v>0.140719629657165</v>
      </c>
      <c r="F114" s="55">
        <v>0.140719629657165</v>
      </c>
    </row>
    <row r="115" spans="1:6" ht="14.25">
      <c r="A115" s="56" t="s">
        <v>191</v>
      </c>
      <c r="B115" s="53">
        <v>0.571211253163999</v>
      </c>
      <c r="C115" s="1">
        <v>0.428788746836001</v>
      </c>
      <c r="D115" s="54">
        <v>116</v>
      </c>
      <c r="E115" s="2">
        <v>0.103863300848235</v>
      </c>
      <c r="F115" s="55">
        <v>0.103863300848235</v>
      </c>
    </row>
    <row r="116" spans="1:6" ht="14.25">
      <c r="A116" s="56" t="s">
        <v>192</v>
      </c>
      <c r="B116" s="53">
        <v>0.571660596924899</v>
      </c>
      <c r="C116" s="1">
        <v>0.428339403075101</v>
      </c>
      <c r="D116" s="54">
        <v>242</v>
      </c>
      <c r="E116" s="2">
        <v>0.0745442886786417</v>
      </c>
      <c r="F116" s="55">
        <v>0.0745442886786417</v>
      </c>
    </row>
    <row r="117" spans="1:6" ht="14.25">
      <c r="A117" s="57" t="s">
        <v>108</v>
      </c>
      <c r="B117" s="58">
        <v>0.62544977320919</v>
      </c>
      <c r="C117" s="59">
        <v>0.37455022679081</v>
      </c>
      <c r="D117" s="60">
        <v>425</v>
      </c>
      <c r="E117" s="61">
        <v>0.068573668892678</v>
      </c>
      <c r="F117" s="62">
        <v>0.068573668892678</v>
      </c>
    </row>
    <row r="118" spans="1:6" ht="14.25">
      <c r="A118" s="47" t="s">
        <v>105</v>
      </c>
      <c r="B118" s="63"/>
      <c r="C118" s="63"/>
      <c r="D118" s="64"/>
      <c r="E118" s="65"/>
      <c r="F118" s="66"/>
    </row>
    <row r="119" spans="1:6" ht="14.25">
      <c r="A119" s="52" t="s">
        <v>110</v>
      </c>
      <c r="B119" s="5">
        <v>0.603330158734303</v>
      </c>
      <c r="C119" s="67">
        <v>0.396669841265697</v>
      </c>
      <c r="D119" s="71">
        <v>129</v>
      </c>
      <c r="E119" s="2">
        <v>0.107706223933446</v>
      </c>
      <c r="F119" s="55">
        <v>0.107706223933446</v>
      </c>
    </row>
    <row r="120" spans="1:6" ht="14.25">
      <c r="A120" s="56" t="s">
        <v>111</v>
      </c>
      <c r="B120" s="53">
        <v>0.555771221532091</v>
      </c>
      <c r="C120" s="1">
        <v>0.444228778467909</v>
      </c>
      <c r="D120" s="71">
        <v>81</v>
      </c>
      <c r="E120" s="2">
        <v>0.127166618537742</v>
      </c>
      <c r="F120" s="55">
        <v>0.127166618537742</v>
      </c>
    </row>
    <row r="121" spans="1:6" ht="14.25">
      <c r="A121" s="56" t="s">
        <v>112</v>
      </c>
      <c r="B121" s="53">
        <v>0.663116823424877</v>
      </c>
      <c r="C121" s="1">
        <v>0.336883176575123</v>
      </c>
      <c r="D121" s="71">
        <v>215</v>
      </c>
      <c r="E121" s="2">
        <v>0.0768744240471176</v>
      </c>
      <c r="F121" s="55">
        <v>0.0768744240471176</v>
      </c>
    </row>
    <row r="122" spans="1:6" ht="14.25">
      <c r="A122" s="57" t="s">
        <v>108</v>
      </c>
      <c r="B122" s="58">
        <v>0.62544977320919</v>
      </c>
      <c r="C122" s="59">
        <v>0.37455022679081</v>
      </c>
      <c r="D122" s="60">
        <v>425</v>
      </c>
      <c r="E122" s="61">
        <v>0.068573668892678</v>
      </c>
      <c r="F122" s="62">
        <v>0.068573668892678</v>
      </c>
    </row>
    <row r="123" spans="1:6" ht="14.25">
      <c r="A123" s="47" t="s">
        <v>67</v>
      </c>
      <c r="B123" s="63"/>
      <c r="C123" s="63"/>
      <c r="D123" s="64"/>
      <c r="E123" s="65"/>
      <c r="F123" s="66"/>
    </row>
    <row r="124" spans="1:6" ht="14.25">
      <c r="A124" s="52" t="s">
        <v>113</v>
      </c>
      <c r="B124" s="5">
        <v>0.643611012310341</v>
      </c>
      <c r="C124" s="67">
        <v>0.356388987689659</v>
      </c>
      <c r="D124" s="54">
        <v>168</v>
      </c>
      <c r="E124" s="2">
        <v>0.0973438079411587</v>
      </c>
      <c r="F124" s="55">
        <v>0.0973438079411587</v>
      </c>
    </row>
    <row r="125" spans="1:6" ht="14.25">
      <c r="A125" s="56" t="s">
        <v>114</v>
      </c>
      <c r="B125" s="53">
        <v>0.656620471535588</v>
      </c>
      <c r="C125" s="1">
        <v>0.343379528464412</v>
      </c>
      <c r="D125" s="54">
        <v>59</v>
      </c>
      <c r="E125" s="2">
        <v>0.145662711660677</v>
      </c>
      <c r="F125" s="55">
        <v>0.145662711660677</v>
      </c>
    </row>
    <row r="126" spans="1:6" ht="14.25">
      <c r="A126" s="56" t="s">
        <v>115</v>
      </c>
      <c r="B126" s="53">
        <v>0.5673895843362</v>
      </c>
      <c r="C126" s="1">
        <v>0.4326104156638</v>
      </c>
      <c r="D126" s="54">
        <v>198</v>
      </c>
      <c r="E126" s="2">
        <v>0.10117461010166</v>
      </c>
      <c r="F126" s="55">
        <v>0.10117461010166</v>
      </c>
    </row>
    <row r="127" spans="1:6" ht="14.25">
      <c r="A127" s="57" t="s">
        <v>108</v>
      </c>
      <c r="B127" s="58">
        <v>0.62544977320919</v>
      </c>
      <c r="C127" s="59">
        <v>0.37455022679081</v>
      </c>
      <c r="D127" s="60">
        <v>425</v>
      </c>
      <c r="E127" s="61">
        <v>0.068573668892678</v>
      </c>
      <c r="F127" s="62">
        <v>0.068573668892678</v>
      </c>
    </row>
    <row r="128" spans="1:6" ht="14.25">
      <c r="A128" s="47" t="s">
        <v>68</v>
      </c>
      <c r="B128" s="63"/>
      <c r="C128" s="63"/>
      <c r="D128" s="64"/>
      <c r="E128" s="65"/>
      <c r="F128" s="66"/>
    </row>
    <row r="129" spans="1:6" ht="14.25">
      <c r="A129" s="52" t="s">
        <v>116</v>
      </c>
      <c r="B129" s="5" t="s">
        <v>80</v>
      </c>
      <c r="C129" s="67" t="s">
        <v>80</v>
      </c>
      <c r="D129" s="72">
        <v>11</v>
      </c>
      <c r="E129" s="67" t="s">
        <v>80</v>
      </c>
      <c r="F129" s="99" t="s">
        <v>80</v>
      </c>
    </row>
    <row r="130" spans="1:6" ht="14.25">
      <c r="A130" s="56" t="s">
        <v>117</v>
      </c>
      <c r="B130" s="53">
        <v>0.583625465502016</v>
      </c>
      <c r="C130" s="4">
        <v>0.416374534497984</v>
      </c>
      <c r="D130" s="54">
        <v>127</v>
      </c>
      <c r="E130" s="3">
        <v>0.1443225962379</v>
      </c>
      <c r="F130" s="55">
        <v>0.1443225962379</v>
      </c>
    </row>
    <row r="131" spans="1:6" ht="14.25">
      <c r="A131" s="56" t="s">
        <v>118</v>
      </c>
      <c r="B131" s="53">
        <v>0.619884017294153</v>
      </c>
      <c r="C131" s="4">
        <v>0.380115982705847</v>
      </c>
      <c r="D131" s="54">
        <v>43</v>
      </c>
      <c r="E131" s="3">
        <v>0.252106818851435</v>
      </c>
      <c r="F131" s="55">
        <v>0.252106818851435</v>
      </c>
    </row>
    <row r="132" spans="1:6" ht="14.25">
      <c r="A132" s="56" t="s">
        <v>119</v>
      </c>
      <c r="B132" s="53">
        <v>0.584986538435954</v>
      </c>
      <c r="C132" s="4">
        <v>0.415013461564046</v>
      </c>
      <c r="D132" s="54">
        <v>34</v>
      </c>
      <c r="E132" s="3">
        <v>0.227871467137074</v>
      </c>
      <c r="F132" s="55">
        <v>0.227871467137074</v>
      </c>
    </row>
    <row r="133" spans="1:6" ht="14.25">
      <c r="A133" s="56" t="s">
        <v>120</v>
      </c>
      <c r="B133" s="53">
        <v>0.55744828233719</v>
      </c>
      <c r="C133" s="4">
        <v>0.44255171766281</v>
      </c>
      <c r="D133" s="54">
        <v>42</v>
      </c>
      <c r="E133" s="3">
        <v>0.180553811789799</v>
      </c>
      <c r="F133" s="55">
        <v>0.180553811789799</v>
      </c>
    </row>
    <row r="134" spans="1:6" ht="14.25">
      <c r="A134" s="56" t="s">
        <v>121</v>
      </c>
      <c r="B134" s="53" t="s">
        <v>80</v>
      </c>
      <c r="C134" s="4" t="s">
        <v>80</v>
      </c>
      <c r="D134" s="54">
        <v>7</v>
      </c>
      <c r="E134" s="3" t="s">
        <v>80</v>
      </c>
      <c r="F134" s="55" t="s">
        <v>80</v>
      </c>
    </row>
    <row r="135" spans="1:6" ht="14.25">
      <c r="A135" s="56" t="s">
        <v>122</v>
      </c>
      <c r="B135" s="53">
        <v>0.769348390663651</v>
      </c>
      <c r="C135" s="4">
        <v>0.230651609336348</v>
      </c>
      <c r="D135" s="54">
        <v>40</v>
      </c>
      <c r="E135" s="3">
        <v>0.195096709490399</v>
      </c>
      <c r="F135" s="55">
        <v>0.195096709490399</v>
      </c>
    </row>
    <row r="136" spans="1:6" ht="14.25">
      <c r="A136" s="56" t="s">
        <v>123</v>
      </c>
      <c r="B136" s="53">
        <v>0.649015818197219</v>
      </c>
      <c r="C136" s="4">
        <v>0.350984181802781</v>
      </c>
      <c r="D136" s="54">
        <v>121</v>
      </c>
      <c r="E136" s="3">
        <v>0.0979756469755974</v>
      </c>
      <c r="F136" s="55">
        <v>0.0979756469755973</v>
      </c>
    </row>
    <row r="137" spans="1:6" ht="14.25">
      <c r="A137" s="57" t="s">
        <v>108</v>
      </c>
      <c r="B137" s="58">
        <v>0.62544977320919</v>
      </c>
      <c r="C137" s="59">
        <v>0.37455022679081</v>
      </c>
      <c r="D137" s="60">
        <v>425</v>
      </c>
      <c r="E137" s="61">
        <v>0.068573668892678</v>
      </c>
      <c r="F137" s="62">
        <v>0.068573668892678</v>
      </c>
    </row>
    <row r="138" spans="1:6" ht="14.25">
      <c r="A138" s="47" t="s">
        <v>69</v>
      </c>
      <c r="B138" s="63"/>
      <c r="C138" s="63"/>
      <c r="D138" s="64"/>
      <c r="E138" s="65"/>
      <c r="F138" s="66"/>
    </row>
    <row r="139" spans="1:6" ht="14.25">
      <c r="A139" s="52" t="s">
        <v>124</v>
      </c>
      <c r="B139" s="5">
        <v>0.583377446869197</v>
      </c>
      <c r="C139" s="67">
        <v>0.416622553130802</v>
      </c>
      <c r="D139" s="54">
        <v>178</v>
      </c>
      <c r="E139" s="2">
        <v>0.0874434571024526</v>
      </c>
      <c r="F139" s="55">
        <v>0.0874434571024526</v>
      </c>
    </row>
    <row r="140" spans="1:6" ht="14.25">
      <c r="A140" s="56" t="s">
        <v>194</v>
      </c>
      <c r="B140" s="53">
        <v>0.643987518898206</v>
      </c>
      <c r="C140" s="1">
        <v>0.356012481101794</v>
      </c>
      <c r="D140" s="54">
        <v>88</v>
      </c>
      <c r="E140" s="2">
        <v>0.154800006259496</v>
      </c>
      <c r="F140" s="55">
        <v>0.154800006259496</v>
      </c>
    </row>
    <row r="141" spans="1:6" ht="14.25">
      <c r="A141" s="56" t="s">
        <v>125</v>
      </c>
      <c r="B141" s="53">
        <v>0.663906051218117</v>
      </c>
      <c r="C141" s="1">
        <v>0.336093948781883</v>
      </c>
      <c r="D141" s="54">
        <v>114</v>
      </c>
      <c r="E141" s="2">
        <v>0.118131951399094</v>
      </c>
      <c r="F141" s="55">
        <v>0.118131951399094</v>
      </c>
    </row>
    <row r="142" spans="1:6" ht="14.25">
      <c r="A142" s="56" t="s">
        <v>126</v>
      </c>
      <c r="B142" s="53">
        <v>0.661964647264756</v>
      </c>
      <c r="C142" s="1">
        <v>0.338035352735244</v>
      </c>
      <c r="D142" s="54">
        <v>31</v>
      </c>
      <c r="E142" s="2">
        <v>0.22338113975146</v>
      </c>
      <c r="F142" s="55">
        <v>0.22338113975146</v>
      </c>
    </row>
    <row r="143" spans="1:6" ht="14.25">
      <c r="A143" s="56" t="s">
        <v>127</v>
      </c>
      <c r="B143" s="53">
        <v>0.419532422234499</v>
      </c>
      <c r="C143" s="1">
        <v>0.580467577765501</v>
      </c>
      <c r="D143" s="54">
        <v>14</v>
      </c>
      <c r="E143" s="2">
        <v>0.347539460305716</v>
      </c>
      <c r="F143" s="55">
        <v>0.347539460305716</v>
      </c>
    </row>
    <row r="144" spans="1:6" ht="14.25">
      <c r="A144" s="57" t="s">
        <v>108</v>
      </c>
      <c r="B144" s="58">
        <v>0.62544977320919</v>
      </c>
      <c r="C144" s="59">
        <v>0.37455022679081</v>
      </c>
      <c r="D144" s="60">
        <v>425</v>
      </c>
      <c r="E144" s="61">
        <v>0.068573668892678</v>
      </c>
      <c r="F144" s="62">
        <v>0.068573668892678</v>
      </c>
    </row>
    <row r="145" ht="14.25">
      <c r="A145" s="44" t="s">
        <v>24</v>
      </c>
    </row>
    <row r="146" ht="14.25">
      <c r="A146" s="44" t="s">
        <v>81</v>
      </c>
    </row>
    <row r="147" ht="14.25">
      <c r="A147" s="69" t="s">
        <v>62</v>
      </c>
    </row>
    <row r="149" ht="18">
      <c r="A149" s="70" t="s">
        <v>254</v>
      </c>
    </row>
    <row r="150" ht="14.25">
      <c r="A150" s="42" t="s">
        <v>29</v>
      </c>
    </row>
    <row r="151" spans="1:8" ht="14.25">
      <c r="A151" s="44"/>
      <c r="B151" s="181" t="s">
        <v>3</v>
      </c>
      <c r="C151" s="182"/>
      <c r="D151" s="182"/>
      <c r="E151" s="186" t="s">
        <v>2</v>
      </c>
      <c r="F151" s="181" t="s">
        <v>0</v>
      </c>
      <c r="G151" s="182"/>
      <c r="H151" s="183"/>
    </row>
    <row r="152" spans="2:8" ht="48" customHeight="1">
      <c r="B152" s="46" t="s">
        <v>7</v>
      </c>
      <c r="C152" s="46" t="s">
        <v>6</v>
      </c>
      <c r="D152" s="46" t="s">
        <v>30</v>
      </c>
      <c r="E152" s="187"/>
      <c r="F152" s="46" t="s">
        <v>7</v>
      </c>
      <c r="G152" s="46" t="s">
        <v>6</v>
      </c>
      <c r="H152" s="46" t="s">
        <v>30</v>
      </c>
    </row>
    <row r="153" spans="1:8" ht="14.25">
      <c r="A153" s="47" t="s">
        <v>15</v>
      </c>
      <c r="B153" s="109"/>
      <c r="C153" s="110"/>
      <c r="D153" s="110"/>
      <c r="E153" s="111"/>
      <c r="F153" s="109"/>
      <c r="G153" s="110"/>
      <c r="H153" s="112"/>
    </row>
    <row r="154" spans="1:8" ht="14.25">
      <c r="A154" s="56" t="s">
        <v>106</v>
      </c>
      <c r="B154" s="5">
        <v>0.0370873688870445</v>
      </c>
      <c r="C154" s="67">
        <v>0.309848788386195</v>
      </c>
      <c r="D154" s="67">
        <v>0.65306384272676</v>
      </c>
      <c r="E154" s="72">
        <v>541</v>
      </c>
      <c r="F154" s="94">
        <v>0.0193517552851958</v>
      </c>
      <c r="G154" s="73">
        <v>0.0440006083019119</v>
      </c>
      <c r="H154" s="74">
        <v>0.0444366463228847</v>
      </c>
    </row>
    <row r="155" spans="1:8" ht="14.25">
      <c r="A155" s="56" t="s">
        <v>242</v>
      </c>
      <c r="B155" s="53">
        <v>0.0443235640072369</v>
      </c>
      <c r="C155" s="1">
        <v>0.296974174697941</v>
      </c>
      <c r="D155" s="1">
        <v>0.658702261294822</v>
      </c>
      <c r="E155" s="54">
        <v>316</v>
      </c>
      <c r="F155" s="95">
        <v>0.0241631634866259</v>
      </c>
      <c r="G155" s="2">
        <v>0.0506414386104711</v>
      </c>
      <c r="H155" s="55">
        <v>0.0514401260531534</v>
      </c>
    </row>
    <row r="156" spans="1:8" ht="14.25">
      <c r="A156" s="56" t="s">
        <v>107</v>
      </c>
      <c r="B156" s="96">
        <v>0.0359858454982564</v>
      </c>
      <c r="C156" s="93">
        <v>0.394241524409264</v>
      </c>
      <c r="D156" s="93">
        <v>0.569772630092479</v>
      </c>
      <c r="E156" s="54">
        <v>471</v>
      </c>
      <c r="F156" s="95">
        <v>0.0185158367591934</v>
      </c>
      <c r="G156" s="2">
        <v>0.0441699577880028</v>
      </c>
      <c r="H156" s="55">
        <v>0.0427817738370864</v>
      </c>
    </row>
    <row r="157" spans="1:8" ht="14.25">
      <c r="A157" s="57" t="s">
        <v>108</v>
      </c>
      <c r="B157" s="58">
        <v>0.037934524848837</v>
      </c>
      <c r="C157" s="59">
        <v>0.343054269718512</v>
      </c>
      <c r="D157" s="59">
        <v>0.619011205432651</v>
      </c>
      <c r="E157" s="60">
        <v>1328</v>
      </c>
      <c r="F157" s="98">
        <v>0.0117981857588135</v>
      </c>
      <c r="G157" s="61">
        <v>0.0271365924905073</v>
      </c>
      <c r="H157" s="62">
        <v>0.0269029065187618</v>
      </c>
    </row>
    <row r="158" spans="1:8" ht="14.25">
      <c r="A158" s="47" t="s">
        <v>193</v>
      </c>
      <c r="B158" s="63"/>
      <c r="C158" s="63"/>
      <c r="D158" s="63"/>
      <c r="E158" s="113"/>
      <c r="F158" s="65"/>
      <c r="G158" s="65"/>
      <c r="H158" s="66"/>
    </row>
    <row r="159" spans="1:8" ht="14.25">
      <c r="A159" s="52" t="s">
        <v>109</v>
      </c>
      <c r="B159" s="5">
        <v>0.0129939053113959</v>
      </c>
      <c r="C159" s="67">
        <v>0.183352033788674</v>
      </c>
      <c r="D159" s="67">
        <v>0.80365406089993</v>
      </c>
      <c r="E159" s="54">
        <v>498</v>
      </c>
      <c r="F159" s="2">
        <v>0.0108213445951285</v>
      </c>
      <c r="G159" s="2">
        <v>0.0370765903191621</v>
      </c>
      <c r="H159" s="55">
        <v>0.0381372161900662</v>
      </c>
    </row>
    <row r="160" spans="1:8" ht="14.25">
      <c r="A160" s="56" t="s">
        <v>191</v>
      </c>
      <c r="B160" s="53">
        <v>0.0151516718095715</v>
      </c>
      <c r="C160" s="1">
        <v>0.328988433916183</v>
      </c>
      <c r="D160" s="1">
        <v>0.655859894274245</v>
      </c>
      <c r="E160" s="54">
        <v>419</v>
      </c>
      <c r="F160" s="2">
        <v>0.0133164759119556</v>
      </c>
      <c r="G160" s="2">
        <v>0.0502739707036017</v>
      </c>
      <c r="H160" s="55">
        <v>0.0509536781912515</v>
      </c>
    </row>
    <row r="161" spans="1:8" ht="14.25">
      <c r="A161" s="56" t="s">
        <v>192</v>
      </c>
      <c r="B161" s="53">
        <v>0.0967341498323525</v>
      </c>
      <c r="C161" s="1">
        <v>0.580048231466821</v>
      </c>
      <c r="D161" s="1">
        <v>0.323217618700827</v>
      </c>
      <c r="E161" s="54">
        <v>411</v>
      </c>
      <c r="F161" s="2">
        <v>0.0350833166167503</v>
      </c>
      <c r="G161" s="2">
        <v>0.0571878586943023</v>
      </c>
      <c r="H161" s="55">
        <v>0.0537479543580521</v>
      </c>
    </row>
    <row r="162" spans="1:8" ht="14.25">
      <c r="A162" s="57" t="s">
        <v>108</v>
      </c>
      <c r="B162" s="58">
        <v>0.037934524848837</v>
      </c>
      <c r="C162" s="59">
        <v>0.343054269718512</v>
      </c>
      <c r="D162" s="59">
        <v>0.619011205432651</v>
      </c>
      <c r="E162" s="60">
        <v>1328</v>
      </c>
      <c r="F162" s="61">
        <v>0.0117981857588135</v>
      </c>
      <c r="G162" s="61">
        <v>0.0271365924905073</v>
      </c>
      <c r="H162" s="62">
        <v>0.0269029065187618</v>
      </c>
    </row>
    <row r="163" spans="1:8" ht="14.25">
      <c r="A163" s="47" t="s">
        <v>105</v>
      </c>
      <c r="B163" s="63"/>
      <c r="C163" s="63"/>
      <c r="D163" s="63"/>
      <c r="E163" s="64"/>
      <c r="F163" s="65"/>
      <c r="G163" s="65"/>
      <c r="H163" s="66"/>
    </row>
    <row r="164" spans="1:8" ht="14.25">
      <c r="A164" s="52" t="s">
        <v>110</v>
      </c>
      <c r="B164" s="5">
        <v>0.0351212845063245</v>
      </c>
      <c r="C164" s="67">
        <v>0.267502252255899</v>
      </c>
      <c r="D164" s="67">
        <v>0.697376463237776</v>
      </c>
      <c r="E164" s="71">
        <v>568</v>
      </c>
      <c r="F164" s="2">
        <v>0.0155085396690238</v>
      </c>
      <c r="G164" s="2">
        <v>0.0353224053504053</v>
      </c>
      <c r="H164" s="55">
        <v>0.0358364123370303</v>
      </c>
    </row>
    <row r="165" spans="1:8" ht="14.25">
      <c r="A165" s="56" t="s">
        <v>111</v>
      </c>
      <c r="B165" s="53">
        <v>0.0328923892091221</v>
      </c>
      <c r="C165" s="1">
        <v>0.3757703857242</v>
      </c>
      <c r="D165" s="1">
        <v>0.591337225066678</v>
      </c>
      <c r="E165" s="71">
        <v>216</v>
      </c>
      <c r="F165" s="2">
        <v>0.0246480039928759</v>
      </c>
      <c r="G165" s="2">
        <v>0.0653262618686433</v>
      </c>
      <c r="H165" s="55">
        <v>0.0660121581733518</v>
      </c>
    </row>
    <row r="166" spans="1:8" ht="14.25">
      <c r="A166" s="56" t="s">
        <v>112</v>
      </c>
      <c r="B166" s="53">
        <v>0.0423963974108649</v>
      </c>
      <c r="C166" s="1">
        <v>0.448412433073685</v>
      </c>
      <c r="D166" s="1">
        <v>0.50919116951545</v>
      </c>
      <c r="E166" s="71">
        <v>544</v>
      </c>
      <c r="F166" s="2">
        <v>0.0196186319011839</v>
      </c>
      <c r="G166" s="2">
        <v>0.0455967649847182</v>
      </c>
      <c r="H166" s="55">
        <v>0.0438561267353749</v>
      </c>
    </row>
    <row r="167" spans="1:8" ht="14.25">
      <c r="A167" s="57" t="s">
        <v>108</v>
      </c>
      <c r="B167" s="58">
        <v>0.037934524848837</v>
      </c>
      <c r="C167" s="59">
        <v>0.343054269718512</v>
      </c>
      <c r="D167" s="59">
        <v>0.619011205432651</v>
      </c>
      <c r="E167" s="60">
        <v>1328</v>
      </c>
      <c r="F167" s="61">
        <v>0.0117981857588135</v>
      </c>
      <c r="G167" s="61">
        <v>0.0271365924905073</v>
      </c>
      <c r="H167" s="62">
        <v>0.0269029065187618</v>
      </c>
    </row>
    <row r="168" spans="1:8" ht="14.25">
      <c r="A168" s="47" t="s">
        <v>67</v>
      </c>
      <c r="B168" s="63"/>
      <c r="C168" s="63"/>
      <c r="D168" s="63"/>
      <c r="E168" s="64"/>
      <c r="F168" s="65"/>
      <c r="G168" s="65"/>
      <c r="H168" s="66"/>
    </row>
    <row r="169" spans="1:8" ht="14.25">
      <c r="A169" s="52" t="s">
        <v>113</v>
      </c>
      <c r="B169" s="5">
        <v>0.0119711297668387</v>
      </c>
      <c r="C169" s="67">
        <v>0.257200706024289</v>
      </c>
      <c r="D169" s="99">
        <v>0.730828164208872</v>
      </c>
      <c r="E169" s="72">
        <v>821</v>
      </c>
      <c r="F169" s="94">
        <v>0.00808017047986382</v>
      </c>
      <c r="G169" s="73">
        <v>0.0324317465948871</v>
      </c>
      <c r="H169" s="74">
        <v>0.0329882586566992</v>
      </c>
    </row>
    <row r="170" spans="1:8" ht="14.25">
      <c r="A170" s="56" t="s">
        <v>114</v>
      </c>
      <c r="B170" s="53" t="s">
        <v>80</v>
      </c>
      <c r="C170" s="4" t="s">
        <v>80</v>
      </c>
      <c r="D170" s="103">
        <v>0.558301531066716</v>
      </c>
      <c r="E170" s="54">
        <v>163</v>
      </c>
      <c r="F170" s="95" t="s">
        <v>80</v>
      </c>
      <c r="G170" s="3" t="s">
        <v>80</v>
      </c>
      <c r="H170" s="55">
        <v>0.08885497663139</v>
      </c>
    </row>
    <row r="171" spans="1:8" ht="14.25">
      <c r="A171" s="56" t="s">
        <v>115</v>
      </c>
      <c r="B171" s="96" t="s">
        <v>80</v>
      </c>
      <c r="C171" s="93" t="s">
        <v>80</v>
      </c>
      <c r="D171" s="97">
        <v>0.34628016773626</v>
      </c>
      <c r="E171" s="54">
        <v>344</v>
      </c>
      <c r="F171" s="96" t="s">
        <v>80</v>
      </c>
      <c r="G171" s="93" t="s">
        <v>80</v>
      </c>
      <c r="H171" s="102">
        <v>0.0585350926718231</v>
      </c>
    </row>
    <row r="172" spans="1:8" ht="14.25">
      <c r="A172" s="57" t="s">
        <v>108</v>
      </c>
      <c r="B172" s="104">
        <v>0.037934524848837</v>
      </c>
      <c r="C172" s="105">
        <v>0.343054269718512</v>
      </c>
      <c r="D172" s="105">
        <v>0.619011205432651</v>
      </c>
      <c r="E172" s="60">
        <v>1328</v>
      </c>
      <c r="F172" s="106">
        <v>0.0117981857588135</v>
      </c>
      <c r="G172" s="106">
        <v>0.0271365924905073</v>
      </c>
      <c r="H172" s="107">
        <v>0.0269029065187618</v>
      </c>
    </row>
    <row r="173" spans="1:8" ht="14.25">
      <c r="A173" s="47" t="s">
        <v>68</v>
      </c>
      <c r="B173" s="114"/>
      <c r="C173" s="63"/>
      <c r="D173" s="63"/>
      <c r="E173" s="64"/>
      <c r="F173" s="65"/>
      <c r="G173" s="65"/>
      <c r="H173" s="66"/>
    </row>
    <row r="174" spans="1:8" ht="14.25">
      <c r="A174" s="52" t="s">
        <v>116</v>
      </c>
      <c r="B174" s="5" t="s">
        <v>80</v>
      </c>
      <c r="C174" s="67" t="s">
        <v>80</v>
      </c>
      <c r="D174" s="67">
        <v>0.695302904690077</v>
      </c>
      <c r="E174" s="54">
        <v>55</v>
      </c>
      <c r="F174" s="3" t="s">
        <v>80</v>
      </c>
      <c r="G174" s="3" t="s">
        <v>80</v>
      </c>
      <c r="H174" s="55">
        <v>0.142532945328582</v>
      </c>
    </row>
    <row r="175" spans="1:8" ht="14.25">
      <c r="A175" s="56" t="s">
        <v>117</v>
      </c>
      <c r="B175" s="53">
        <v>0.034107026070637</v>
      </c>
      <c r="C175" s="4">
        <v>0.504224467646896</v>
      </c>
      <c r="D175" s="4">
        <v>0.461668506282467</v>
      </c>
      <c r="E175" s="54">
        <v>223</v>
      </c>
      <c r="F175" s="3">
        <v>0.0267376410998026</v>
      </c>
      <c r="G175" s="3">
        <v>0.0765775242043192</v>
      </c>
      <c r="H175" s="55">
        <v>0.0759653143035</v>
      </c>
    </row>
    <row r="176" spans="1:8" ht="14.25">
      <c r="A176" s="56" t="s">
        <v>118</v>
      </c>
      <c r="B176" s="53">
        <v>0.051882976331978</v>
      </c>
      <c r="C176" s="4">
        <v>0.271484554714499</v>
      </c>
      <c r="D176" s="4">
        <v>0.676632468953523</v>
      </c>
      <c r="E176" s="54">
        <v>163</v>
      </c>
      <c r="F176" s="3">
        <v>0.0394703908666998</v>
      </c>
      <c r="G176" s="3">
        <v>0.076769242080969</v>
      </c>
      <c r="H176" s="55">
        <v>0.0800042597109309</v>
      </c>
    </row>
    <row r="177" spans="1:8" ht="14.25">
      <c r="A177" s="56" t="s">
        <v>119</v>
      </c>
      <c r="B177" s="53" t="s">
        <v>80</v>
      </c>
      <c r="C177" s="4" t="s">
        <v>80</v>
      </c>
      <c r="D177" s="4">
        <v>0.703529084937852</v>
      </c>
      <c r="E177" s="54">
        <v>165</v>
      </c>
      <c r="F177" s="53" t="s">
        <v>80</v>
      </c>
      <c r="G177" s="4" t="s">
        <v>80</v>
      </c>
      <c r="H177" s="55">
        <v>0.0725378803194996</v>
      </c>
    </row>
    <row r="178" spans="1:8" ht="14.25">
      <c r="A178" s="56" t="s">
        <v>120</v>
      </c>
      <c r="B178" s="53">
        <v>0.0414787471632002</v>
      </c>
      <c r="C178" s="4">
        <v>0.283874037377143</v>
      </c>
      <c r="D178" s="4">
        <v>0.674647215459657</v>
      </c>
      <c r="E178" s="54">
        <v>163</v>
      </c>
      <c r="F178" s="3">
        <v>0.0378169259657444</v>
      </c>
      <c r="G178" s="3">
        <v>0.0763619566838137</v>
      </c>
      <c r="H178" s="55">
        <v>0.0779723528413173</v>
      </c>
    </row>
    <row r="179" spans="1:8" ht="14.25">
      <c r="A179" s="56" t="s">
        <v>121</v>
      </c>
      <c r="B179" s="53" t="s">
        <v>80</v>
      </c>
      <c r="C179" s="4" t="s">
        <v>80</v>
      </c>
      <c r="D179" s="4">
        <v>0.829811201866116</v>
      </c>
      <c r="E179" s="54">
        <v>67</v>
      </c>
      <c r="F179" s="3" t="s">
        <v>80</v>
      </c>
      <c r="G179" s="3" t="s">
        <v>80</v>
      </c>
      <c r="H179" s="55">
        <v>0.106226659378257</v>
      </c>
    </row>
    <row r="180" spans="1:8" ht="14.25">
      <c r="A180" s="56" t="s">
        <v>122</v>
      </c>
      <c r="B180" s="53">
        <v>0.0456316419006315</v>
      </c>
      <c r="C180" s="4">
        <v>0.203815602295987</v>
      </c>
      <c r="D180" s="4">
        <v>0.750552755803381</v>
      </c>
      <c r="E180" s="54">
        <v>159</v>
      </c>
      <c r="F180" s="3">
        <v>0.0385997593180958</v>
      </c>
      <c r="G180" s="3">
        <v>0.0693776127163132</v>
      </c>
      <c r="H180" s="55">
        <v>0.0757472560952455</v>
      </c>
    </row>
    <row r="181" spans="1:8" ht="14.25">
      <c r="A181" s="56" t="s">
        <v>123</v>
      </c>
      <c r="B181" s="53">
        <v>0.0328510378595772</v>
      </c>
      <c r="C181" s="4">
        <v>0.432717711000746</v>
      </c>
      <c r="D181" s="4">
        <v>0.534431251139677</v>
      </c>
      <c r="E181" s="54">
        <v>333</v>
      </c>
      <c r="F181" s="3">
        <v>0.0205377022984118</v>
      </c>
      <c r="G181" s="3">
        <v>0.0542673125263805</v>
      </c>
      <c r="H181" s="55">
        <v>0.0533172130153046</v>
      </c>
    </row>
    <row r="182" spans="1:8" ht="14.25">
      <c r="A182" s="57" t="s">
        <v>108</v>
      </c>
      <c r="B182" s="58">
        <v>0.037934524848837</v>
      </c>
      <c r="C182" s="59">
        <v>0.343054269718512</v>
      </c>
      <c r="D182" s="59">
        <v>0.619011205432651</v>
      </c>
      <c r="E182" s="60">
        <v>1328</v>
      </c>
      <c r="F182" s="61">
        <v>0.0117981857588135</v>
      </c>
      <c r="G182" s="61">
        <v>0.0271365924905073</v>
      </c>
      <c r="H182" s="62">
        <v>0.0269029065187618</v>
      </c>
    </row>
    <row r="183" spans="1:8" ht="14.25">
      <c r="A183" s="47" t="s">
        <v>69</v>
      </c>
      <c r="B183" s="114"/>
      <c r="C183" s="63"/>
      <c r="D183" s="63"/>
      <c r="E183" s="64"/>
      <c r="F183" s="65"/>
      <c r="G183" s="65"/>
      <c r="H183" s="66"/>
    </row>
    <row r="184" spans="1:8" ht="14.25">
      <c r="A184" s="52" t="s">
        <v>124</v>
      </c>
      <c r="B184" s="5">
        <v>0.179473440585819</v>
      </c>
      <c r="C184" s="67">
        <v>0.769617943739722</v>
      </c>
      <c r="D184" s="67">
        <v>0.0509086156744595</v>
      </c>
      <c r="E184" s="54">
        <v>191</v>
      </c>
      <c r="F184" s="3">
        <v>0.064048082808397</v>
      </c>
      <c r="G184" s="3">
        <v>0.0687779230300311</v>
      </c>
      <c r="H184" s="55">
        <v>0.0321605258742619</v>
      </c>
    </row>
    <row r="185" spans="1:8" ht="14.25">
      <c r="A185" s="56" t="s">
        <v>194</v>
      </c>
      <c r="B185" s="53" t="s">
        <v>80</v>
      </c>
      <c r="C185" s="4" t="s">
        <v>80</v>
      </c>
      <c r="D185" s="4">
        <v>0.600643580231881</v>
      </c>
      <c r="E185" s="54">
        <v>241</v>
      </c>
      <c r="F185" s="3" t="s">
        <v>80</v>
      </c>
      <c r="G185" s="3" t="s">
        <v>80</v>
      </c>
      <c r="H185" s="55">
        <v>0.0702481141670822</v>
      </c>
    </row>
    <row r="186" spans="1:8" ht="14.25">
      <c r="A186" s="56" t="s">
        <v>125</v>
      </c>
      <c r="B186" s="53" t="s">
        <v>80</v>
      </c>
      <c r="C186" s="4" t="s">
        <v>80</v>
      </c>
      <c r="D186" s="4">
        <v>0.73067360333369</v>
      </c>
      <c r="E186" s="54">
        <v>585</v>
      </c>
      <c r="F186" s="53" t="s">
        <v>80</v>
      </c>
      <c r="G186" s="4" t="s">
        <v>80</v>
      </c>
      <c r="H186" s="55">
        <v>0.039632097931802</v>
      </c>
    </row>
    <row r="187" spans="1:8" ht="14.25">
      <c r="A187" s="56" t="s">
        <v>126</v>
      </c>
      <c r="B187" s="53" t="s">
        <v>80</v>
      </c>
      <c r="C187" s="4" t="s">
        <v>80</v>
      </c>
      <c r="D187" s="4">
        <v>0.760469197515744</v>
      </c>
      <c r="E187" s="54">
        <v>179</v>
      </c>
      <c r="F187" s="3" t="s">
        <v>80</v>
      </c>
      <c r="G187" s="3" t="s">
        <v>80</v>
      </c>
      <c r="H187" s="55">
        <v>0.0705411367124337</v>
      </c>
    </row>
    <row r="188" spans="1:8" ht="14.25">
      <c r="A188" s="56" t="s">
        <v>127</v>
      </c>
      <c r="B188" s="53" t="s">
        <v>80</v>
      </c>
      <c r="C188" s="4" t="s">
        <v>80</v>
      </c>
      <c r="D188" s="4">
        <v>0.844432375741494</v>
      </c>
      <c r="E188" s="54">
        <v>132</v>
      </c>
      <c r="F188" s="3" t="s">
        <v>80</v>
      </c>
      <c r="G188" s="3" t="s">
        <v>80</v>
      </c>
      <c r="H188" s="55">
        <v>0.0714669311490647</v>
      </c>
    </row>
    <row r="189" spans="1:8" ht="14.25">
      <c r="A189" s="57" t="s">
        <v>108</v>
      </c>
      <c r="B189" s="58">
        <v>0.037934524848837</v>
      </c>
      <c r="C189" s="59">
        <v>0.343054269718512</v>
      </c>
      <c r="D189" s="59">
        <v>0.619011205432651</v>
      </c>
      <c r="E189" s="60">
        <v>1328</v>
      </c>
      <c r="F189" s="61">
        <v>0.0117981857588135</v>
      </c>
      <c r="G189" s="61">
        <v>0.0271365924905073</v>
      </c>
      <c r="H189" s="62">
        <v>0.0269029065187618</v>
      </c>
    </row>
    <row r="190" ht="14.25">
      <c r="A190" s="44" t="s">
        <v>5</v>
      </c>
    </row>
    <row r="191" ht="14.25">
      <c r="A191" s="44" t="s">
        <v>81</v>
      </c>
    </row>
    <row r="192" ht="14.25">
      <c r="A192" s="69" t="s">
        <v>62</v>
      </c>
    </row>
    <row r="193" spans="1:23" ht="26.25" customHeight="1">
      <c r="A193" s="188"/>
      <c r="B193" s="188"/>
      <c r="C193" s="188"/>
      <c r="D193" s="188"/>
      <c r="E193" s="188"/>
      <c r="F193" s="188"/>
      <c r="G193" s="188"/>
      <c r="H193" s="188"/>
      <c r="I193" s="188"/>
      <c r="J193" s="188"/>
      <c r="K193" s="188"/>
      <c r="L193" s="188"/>
      <c r="N193" s="44"/>
      <c r="O193" s="44"/>
      <c r="P193" s="44"/>
      <c r="Q193" s="44"/>
      <c r="R193" s="44"/>
      <c r="S193" s="44"/>
      <c r="T193" s="44"/>
      <c r="U193" s="44"/>
      <c r="V193" s="44"/>
      <c r="W193" s="44"/>
    </row>
  </sheetData>
  <sheetProtection/>
  <mergeCells count="17">
    <mergeCell ref="A193:L193"/>
    <mergeCell ref="B151:D151"/>
    <mergeCell ref="E151:E152"/>
    <mergeCell ref="F151:H151"/>
    <mergeCell ref="A1:L1"/>
    <mergeCell ref="B52:D52"/>
    <mergeCell ref="E52:E53"/>
    <mergeCell ref="F52:H52"/>
    <mergeCell ref="E106:F106"/>
    <mergeCell ref="B61:E61"/>
    <mergeCell ref="F61:F62"/>
    <mergeCell ref="G61:J61"/>
    <mergeCell ref="D106:D107"/>
    <mergeCell ref="B106:C106"/>
    <mergeCell ref="B7:E7"/>
    <mergeCell ref="F7:F8"/>
    <mergeCell ref="G7:J7"/>
  </mergeCells>
  <hyperlinks>
    <hyperlink ref="A48" location="Slurry!A1" display="▲ Back to top"/>
    <hyperlink ref="A57" location="Slurry!A1" display="▲ Back to top"/>
    <hyperlink ref="A102" location="Slurry!A1" display="▲ Back to top"/>
    <hyperlink ref="A147" location="Slurry!A1" display="▲ Back to top"/>
    <hyperlink ref="A192" location="Slurry!A1" display="▲ Back to top"/>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9DFB3"/>
  </sheetPr>
  <dimension ref="A1:AE660"/>
  <sheetViews>
    <sheetView zoomScale="80" zoomScaleNormal="80" zoomScalePageLayoutView="0" workbookViewId="0" topLeftCell="A1">
      <selection activeCell="A1" sqref="A1:J1"/>
    </sheetView>
  </sheetViews>
  <sheetFormatPr defaultColWidth="9.00390625" defaultRowHeight="14.25"/>
  <cols>
    <col min="1" max="1" width="36.75390625" style="38" customWidth="1"/>
    <col min="2" max="6" width="12.75390625" style="38" customWidth="1"/>
    <col min="7" max="8" width="14.00390625" style="38" customWidth="1"/>
    <col min="9" max="10" width="12.75390625" style="38" customWidth="1"/>
    <col min="11" max="11" width="13.875" style="38" customWidth="1"/>
    <col min="12" max="31" width="12.75390625" style="38" customWidth="1"/>
    <col min="32" max="16384" width="9.00390625" style="38" customWidth="1"/>
  </cols>
  <sheetData>
    <row r="1" spans="1:23" ht="49.5" customHeight="1">
      <c r="A1" s="180" t="s">
        <v>11</v>
      </c>
      <c r="B1" s="180"/>
      <c r="C1" s="180"/>
      <c r="D1" s="180"/>
      <c r="E1" s="180"/>
      <c r="F1" s="180"/>
      <c r="G1" s="180"/>
      <c r="H1" s="180"/>
      <c r="I1" s="180"/>
      <c r="J1" s="180"/>
      <c r="K1" s="35"/>
      <c r="L1" s="36"/>
      <c r="M1" s="36"/>
      <c r="N1" s="36"/>
      <c r="O1" s="36"/>
      <c r="P1" s="36"/>
      <c r="Q1" s="36"/>
      <c r="R1" s="36"/>
      <c r="S1" s="36"/>
      <c r="T1" s="36"/>
      <c r="U1" s="36"/>
      <c r="V1" s="35"/>
      <c r="W1" s="35"/>
    </row>
    <row r="2" ht="23.25" customHeight="1">
      <c r="A2" s="39" t="s">
        <v>8</v>
      </c>
    </row>
    <row r="3" ht="23.25" customHeight="1">
      <c r="A3" s="39"/>
    </row>
    <row r="4" ht="18" customHeight="1">
      <c r="A4" s="70" t="s">
        <v>256</v>
      </c>
    </row>
    <row r="5" ht="15" customHeight="1">
      <c r="A5" s="153" t="s">
        <v>36</v>
      </c>
    </row>
    <row r="6" ht="15" customHeight="1">
      <c r="A6" s="116"/>
    </row>
    <row r="7" spans="1:10" ht="14.25" customHeight="1">
      <c r="A7" s="44"/>
      <c r="B7" s="181" t="s">
        <v>3</v>
      </c>
      <c r="C7" s="182"/>
      <c r="D7" s="182"/>
      <c r="E7" s="183"/>
      <c r="F7" s="184" t="s">
        <v>2</v>
      </c>
      <c r="G7" s="181" t="s">
        <v>0</v>
      </c>
      <c r="H7" s="182"/>
      <c r="I7" s="182"/>
      <c r="J7" s="183"/>
    </row>
    <row r="8" spans="2:10" ht="76.5" customHeight="1">
      <c r="B8" s="46" t="s">
        <v>31</v>
      </c>
      <c r="C8" s="46" t="s">
        <v>32</v>
      </c>
      <c r="D8" s="46" t="s">
        <v>33</v>
      </c>
      <c r="E8" s="46" t="s">
        <v>34</v>
      </c>
      <c r="F8" s="185"/>
      <c r="G8" s="46" t="s">
        <v>31</v>
      </c>
      <c r="H8" s="46" t="s">
        <v>32</v>
      </c>
      <c r="I8" s="46" t="s">
        <v>33</v>
      </c>
      <c r="J8" s="46" t="s">
        <v>34</v>
      </c>
    </row>
    <row r="9" spans="1:10" ht="14.25">
      <c r="A9" s="47" t="s">
        <v>15</v>
      </c>
      <c r="B9" s="109"/>
      <c r="C9" s="110"/>
      <c r="D9" s="110"/>
      <c r="E9" s="110"/>
      <c r="F9" s="111"/>
      <c r="G9" s="109"/>
      <c r="H9" s="110"/>
      <c r="I9" s="110"/>
      <c r="J9" s="112"/>
    </row>
    <row r="10" spans="1:10" ht="14.25">
      <c r="A10" s="56" t="s">
        <v>128</v>
      </c>
      <c r="B10" s="5">
        <v>0.609929981014798</v>
      </c>
      <c r="C10" s="67" t="s">
        <v>80</v>
      </c>
      <c r="D10" s="67">
        <v>0.634522041349955</v>
      </c>
      <c r="E10" s="67">
        <v>0.0609061633750027</v>
      </c>
      <c r="F10" s="72">
        <v>349</v>
      </c>
      <c r="G10" s="94">
        <v>0.0641192297469935</v>
      </c>
      <c r="H10" s="73" t="s">
        <v>80</v>
      </c>
      <c r="I10" s="73">
        <v>0.0632272653821816</v>
      </c>
      <c r="J10" s="74">
        <v>0.031046531465961</v>
      </c>
    </row>
    <row r="11" spans="1:10" ht="14.25">
      <c r="A11" s="56" t="s">
        <v>242</v>
      </c>
      <c r="B11" s="53">
        <v>0.527760881212251</v>
      </c>
      <c r="C11" s="1" t="s">
        <v>80</v>
      </c>
      <c r="D11" s="1">
        <v>0.649585360591293</v>
      </c>
      <c r="E11" s="1">
        <v>0.132993426999579</v>
      </c>
      <c r="F11" s="54">
        <v>187</v>
      </c>
      <c r="G11" s="95">
        <v>0.0782912933806037</v>
      </c>
      <c r="H11" s="2" t="s">
        <v>80</v>
      </c>
      <c r="I11" s="2">
        <v>0.07566364209217</v>
      </c>
      <c r="J11" s="55">
        <v>0.0529921855901277</v>
      </c>
    </row>
    <row r="12" spans="1:10" ht="14.25">
      <c r="A12" s="56" t="s">
        <v>129</v>
      </c>
      <c r="B12" s="96">
        <v>0.568952170112206</v>
      </c>
      <c r="C12" s="93">
        <v>0.0180257518276502</v>
      </c>
      <c r="D12" s="93">
        <v>0.559550338779502</v>
      </c>
      <c r="E12" s="93">
        <v>0.0778655680442654</v>
      </c>
      <c r="F12" s="54">
        <v>299</v>
      </c>
      <c r="G12" s="95">
        <v>0.0612782301682308</v>
      </c>
      <c r="H12" s="2">
        <v>0.0164710821825931</v>
      </c>
      <c r="I12" s="2">
        <v>0.06100438694471</v>
      </c>
      <c r="J12" s="55">
        <v>0.0319595382104407</v>
      </c>
    </row>
    <row r="13" spans="1:10" ht="14.25">
      <c r="A13" s="57" t="s">
        <v>130</v>
      </c>
      <c r="B13" s="58">
        <v>0.577787198048015</v>
      </c>
      <c r="C13" s="59">
        <v>0.0111076477885836</v>
      </c>
      <c r="D13" s="59">
        <v>0.605680321273331</v>
      </c>
      <c r="E13" s="59">
        <v>0.0811081585466189</v>
      </c>
      <c r="F13" s="60">
        <v>835</v>
      </c>
      <c r="G13" s="98">
        <v>0.0389538373471715</v>
      </c>
      <c r="H13" s="61">
        <v>0.00759801896090239</v>
      </c>
      <c r="I13" s="61">
        <v>0.0384735873898786</v>
      </c>
      <c r="J13" s="62">
        <v>0.0206342262555911</v>
      </c>
    </row>
    <row r="14" spans="1:10" ht="14.25">
      <c r="A14" s="47" t="s">
        <v>193</v>
      </c>
      <c r="B14" s="152"/>
      <c r="C14" s="152"/>
      <c r="D14" s="152"/>
      <c r="E14" s="152"/>
      <c r="F14" s="113"/>
      <c r="G14" s="65"/>
      <c r="H14" s="65"/>
      <c r="I14" s="65"/>
      <c r="J14" s="66"/>
    </row>
    <row r="15" spans="1:10" ht="14.25">
      <c r="A15" s="52" t="s">
        <v>131</v>
      </c>
      <c r="B15" s="5">
        <v>0.567607761877489</v>
      </c>
      <c r="C15" s="67" t="s">
        <v>80</v>
      </c>
      <c r="D15" s="67">
        <v>0.570062199445706</v>
      </c>
      <c r="E15" s="67">
        <v>0.0654637667200331</v>
      </c>
      <c r="F15" s="54">
        <v>277</v>
      </c>
      <c r="G15" s="2">
        <v>0.0634139296085269</v>
      </c>
      <c r="H15" s="1" t="s">
        <v>80</v>
      </c>
      <c r="I15" s="2">
        <v>0.0631040055992492</v>
      </c>
      <c r="J15" s="55">
        <v>0.0312390526873993</v>
      </c>
    </row>
    <row r="16" spans="1:10" ht="14.25">
      <c r="A16" s="56" t="s">
        <v>191</v>
      </c>
      <c r="B16" s="53">
        <v>0.59237589820377</v>
      </c>
      <c r="C16" s="1">
        <v>0.012161203839834</v>
      </c>
      <c r="D16" s="1">
        <v>0.592727285700337</v>
      </c>
      <c r="E16" s="1">
        <v>0.0914519081545146</v>
      </c>
      <c r="F16" s="54">
        <v>297</v>
      </c>
      <c r="G16" s="2">
        <v>0.0624838622767128</v>
      </c>
      <c r="H16" s="2">
        <v>0.0104126736767673</v>
      </c>
      <c r="I16" s="2">
        <v>0.0632780705932975</v>
      </c>
      <c r="J16" s="55">
        <v>0.0359439716766735</v>
      </c>
    </row>
    <row r="17" spans="1:10" ht="14.25">
      <c r="A17" s="56" t="s">
        <v>192</v>
      </c>
      <c r="B17" s="53">
        <v>0.576503647775609</v>
      </c>
      <c r="C17" s="1" t="s">
        <v>80</v>
      </c>
      <c r="D17" s="1">
        <v>0.668925876731407</v>
      </c>
      <c r="E17" s="1">
        <v>0.0919178713793005</v>
      </c>
      <c r="F17" s="54">
        <v>261</v>
      </c>
      <c r="G17" s="2">
        <v>0.0768141250871807</v>
      </c>
      <c r="H17" s="2" t="s">
        <v>80</v>
      </c>
      <c r="I17" s="2">
        <v>0.0736341805988905</v>
      </c>
      <c r="J17" s="55">
        <v>0.0415985502932334</v>
      </c>
    </row>
    <row r="18" spans="1:10" ht="14.25">
      <c r="A18" s="57" t="s">
        <v>130</v>
      </c>
      <c r="B18" s="58">
        <v>0.577787198048015</v>
      </c>
      <c r="C18" s="59">
        <v>0.0111076477885836</v>
      </c>
      <c r="D18" s="59">
        <v>0.605680321273331</v>
      </c>
      <c r="E18" s="59">
        <v>0.0811081585466189</v>
      </c>
      <c r="F18" s="60">
        <v>835</v>
      </c>
      <c r="G18" s="61">
        <v>0.0389538373471715</v>
      </c>
      <c r="H18" s="61">
        <v>0.00759801896090239</v>
      </c>
      <c r="I18" s="61">
        <v>0.0384735873898786</v>
      </c>
      <c r="J18" s="62">
        <v>0.0206342262555911</v>
      </c>
    </row>
    <row r="19" spans="1:10" ht="14.25">
      <c r="A19" s="47" t="s">
        <v>105</v>
      </c>
      <c r="B19" s="152"/>
      <c r="C19" s="152"/>
      <c r="D19" s="152"/>
      <c r="E19" s="152"/>
      <c r="F19" s="64"/>
      <c r="G19" s="65"/>
      <c r="H19" s="65"/>
      <c r="I19" s="65"/>
      <c r="J19" s="66"/>
    </row>
    <row r="20" spans="1:10" ht="14.25">
      <c r="A20" s="52" t="s">
        <v>132</v>
      </c>
      <c r="B20" s="5">
        <v>0.570564825624075</v>
      </c>
      <c r="C20" s="67" t="s">
        <v>80</v>
      </c>
      <c r="D20" s="67">
        <v>0.625372756756921</v>
      </c>
      <c r="E20" s="67">
        <v>0.0876585405899017</v>
      </c>
      <c r="F20" s="71">
        <v>355</v>
      </c>
      <c r="G20" s="2">
        <v>0.0527090557956911</v>
      </c>
      <c r="H20" s="2" t="s">
        <v>80</v>
      </c>
      <c r="I20" s="2">
        <v>0.051883543010728</v>
      </c>
      <c r="J20" s="55">
        <v>0.0288347313732407</v>
      </c>
    </row>
    <row r="21" spans="1:10" ht="14.25">
      <c r="A21" s="56" t="s">
        <v>133</v>
      </c>
      <c r="B21" s="53">
        <v>0.523805400783502</v>
      </c>
      <c r="C21" s="1" t="s">
        <v>80</v>
      </c>
      <c r="D21" s="1">
        <v>0.607603684589778</v>
      </c>
      <c r="E21" s="1">
        <v>0.0942654416839199</v>
      </c>
      <c r="F21" s="71">
        <v>134</v>
      </c>
      <c r="G21" s="2">
        <v>0.0878139589390131</v>
      </c>
      <c r="H21" s="2" t="s">
        <v>80</v>
      </c>
      <c r="I21" s="2">
        <v>0.0853254166315216</v>
      </c>
      <c r="J21" s="55">
        <v>0.0498865963440173</v>
      </c>
    </row>
    <row r="22" spans="1:10" ht="14.25">
      <c r="A22" s="56" t="s">
        <v>134</v>
      </c>
      <c r="B22" s="53">
        <v>0.592773804434283</v>
      </c>
      <c r="C22" s="1">
        <v>0.0141843878626777</v>
      </c>
      <c r="D22" s="1">
        <v>0.577319583635089</v>
      </c>
      <c r="E22" s="1">
        <v>0.0705971223910458</v>
      </c>
      <c r="F22" s="71">
        <v>346</v>
      </c>
      <c r="G22" s="2">
        <v>0.0621860808387857</v>
      </c>
      <c r="H22" s="2">
        <v>0.0155577509650911</v>
      </c>
      <c r="I22" s="2">
        <v>0.0617379075737152</v>
      </c>
      <c r="J22" s="55">
        <v>0.0312458914286085</v>
      </c>
    </row>
    <row r="23" spans="1:10" ht="14.25">
      <c r="A23" s="57" t="s">
        <v>130</v>
      </c>
      <c r="B23" s="58">
        <v>0.577787198048015</v>
      </c>
      <c r="C23" s="59">
        <v>0.0111076477885836</v>
      </c>
      <c r="D23" s="59">
        <v>0.605680321273331</v>
      </c>
      <c r="E23" s="59">
        <v>0.0811081585466189</v>
      </c>
      <c r="F23" s="60">
        <v>835</v>
      </c>
      <c r="G23" s="61">
        <v>0.0389538373471715</v>
      </c>
      <c r="H23" s="61">
        <v>0.00759801896090239</v>
      </c>
      <c r="I23" s="61">
        <v>0.0384735873898786</v>
      </c>
      <c r="J23" s="62">
        <v>0.0206342262555911</v>
      </c>
    </row>
    <row r="24" spans="1:10" ht="14.25">
      <c r="A24" s="47" t="s">
        <v>67</v>
      </c>
      <c r="B24" s="152"/>
      <c r="C24" s="152"/>
      <c r="D24" s="152"/>
      <c r="E24" s="152"/>
      <c r="F24" s="64"/>
      <c r="G24" s="65"/>
      <c r="H24" s="65"/>
      <c r="I24" s="65"/>
      <c r="J24" s="66"/>
    </row>
    <row r="25" spans="1:10" ht="14.25">
      <c r="A25" s="52" t="s">
        <v>135</v>
      </c>
      <c r="B25" s="5">
        <v>0.577747130722747</v>
      </c>
      <c r="C25" s="67">
        <v>0.0115870271400128</v>
      </c>
      <c r="D25" s="67">
        <v>0.578297261601312</v>
      </c>
      <c r="E25" s="67">
        <v>0.0701998526200568</v>
      </c>
      <c r="F25" s="54">
        <v>517</v>
      </c>
      <c r="G25" s="2">
        <v>0.0475885092288758</v>
      </c>
      <c r="H25" s="2">
        <v>0.00889416975085013</v>
      </c>
      <c r="I25" s="2">
        <v>0.047499326190536</v>
      </c>
      <c r="J25" s="55">
        <v>0.0231117065768039</v>
      </c>
    </row>
    <row r="26" spans="1:10" ht="14.25">
      <c r="A26" s="56" t="s">
        <v>136</v>
      </c>
      <c r="B26" s="53">
        <v>0.685561937971332</v>
      </c>
      <c r="C26" s="1" t="s">
        <v>80</v>
      </c>
      <c r="D26" s="1">
        <v>0.622310053713815</v>
      </c>
      <c r="E26" s="1">
        <v>0.118587615897467</v>
      </c>
      <c r="F26" s="54">
        <v>103</v>
      </c>
      <c r="G26" s="2">
        <v>0.104967909198798</v>
      </c>
      <c r="H26" s="2" t="s">
        <v>80</v>
      </c>
      <c r="I26" s="2">
        <v>0.112657763341971</v>
      </c>
      <c r="J26" s="55">
        <v>0.0740603643123793</v>
      </c>
    </row>
    <row r="27" spans="1:10" ht="14.25">
      <c r="A27" s="56" t="s">
        <v>137</v>
      </c>
      <c r="B27" s="53">
        <v>0.525351577564991</v>
      </c>
      <c r="C27" s="1" t="s">
        <v>80</v>
      </c>
      <c r="D27" s="1">
        <v>0.675628945823329</v>
      </c>
      <c r="E27" s="1">
        <v>0.0939283693391013</v>
      </c>
      <c r="F27" s="54">
        <v>215</v>
      </c>
      <c r="G27" s="2">
        <v>0.0851507554863545</v>
      </c>
      <c r="H27" s="2" t="s">
        <v>80</v>
      </c>
      <c r="I27" s="2">
        <v>0.080232432352342</v>
      </c>
      <c r="J27" s="55">
        <v>0.0477493265086108</v>
      </c>
    </row>
    <row r="28" spans="1:10" ht="14.25">
      <c r="A28" s="57" t="s">
        <v>130</v>
      </c>
      <c r="B28" s="58">
        <v>0.577787198048015</v>
      </c>
      <c r="C28" s="59">
        <v>0.0111076477885836</v>
      </c>
      <c r="D28" s="59">
        <v>0.605680321273331</v>
      </c>
      <c r="E28" s="59">
        <v>0.0811081585466189</v>
      </c>
      <c r="F28" s="60">
        <v>835</v>
      </c>
      <c r="G28" s="61">
        <v>0.0389538373471715</v>
      </c>
      <c r="H28" s="61">
        <v>0.00759801896090239</v>
      </c>
      <c r="I28" s="61">
        <v>0.0384735873898786</v>
      </c>
      <c r="J28" s="62">
        <v>0.0206342262555911</v>
      </c>
    </row>
    <row r="29" spans="1:10" ht="14.25">
      <c r="A29" s="47" t="s">
        <v>68</v>
      </c>
      <c r="B29" s="152"/>
      <c r="C29" s="152"/>
      <c r="D29" s="152"/>
      <c r="E29" s="152"/>
      <c r="F29" s="64"/>
      <c r="G29" s="65"/>
      <c r="H29" s="65"/>
      <c r="I29" s="65"/>
      <c r="J29" s="66"/>
    </row>
    <row r="30" spans="1:10" ht="14.25">
      <c r="A30" s="52" t="s">
        <v>138</v>
      </c>
      <c r="B30" s="5">
        <v>0.641649234139843</v>
      </c>
      <c r="C30" s="67">
        <v>0</v>
      </c>
      <c r="D30" s="67">
        <v>0.580636168653176</v>
      </c>
      <c r="E30" s="67" t="s">
        <v>80</v>
      </c>
      <c r="F30" s="54">
        <v>40</v>
      </c>
      <c r="G30" s="2">
        <v>0.182882172864659</v>
      </c>
      <c r="H30" s="2">
        <v>0</v>
      </c>
      <c r="I30" s="2">
        <v>0.189849500786746</v>
      </c>
      <c r="J30" s="55" t="s">
        <v>80</v>
      </c>
    </row>
    <row r="31" spans="1:10" ht="14.25">
      <c r="A31" s="56" t="s">
        <v>139</v>
      </c>
      <c r="B31" s="53">
        <v>0.669506640667277</v>
      </c>
      <c r="C31" s="1" t="s">
        <v>80</v>
      </c>
      <c r="D31" s="1">
        <v>0.613234209856846</v>
      </c>
      <c r="E31" s="1">
        <v>0.0360921304297892</v>
      </c>
      <c r="F31" s="54">
        <v>145</v>
      </c>
      <c r="G31" s="2">
        <v>0.0971109085874433</v>
      </c>
      <c r="H31" s="2" t="s">
        <v>80</v>
      </c>
      <c r="I31" s="2">
        <v>0.0998381307348896</v>
      </c>
      <c r="J31" s="55">
        <v>0.0354507196337431</v>
      </c>
    </row>
    <row r="32" spans="1:10" ht="14.25">
      <c r="A32" s="56" t="s">
        <v>140</v>
      </c>
      <c r="B32" s="53">
        <v>0.659776959258856</v>
      </c>
      <c r="C32" s="1" t="s">
        <v>80</v>
      </c>
      <c r="D32" s="1">
        <v>0.600572761939933</v>
      </c>
      <c r="E32" s="1">
        <v>0.0808292620742744</v>
      </c>
      <c r="F32" s="54">
        <v>107</v>
      </c>
      <c r="G32" s="2">
        <v>0.101990871260051</v>
      </c>
      <c r="H32" s="2" t="s">
        <v>80</v>
      </c>
      <c r="I32" s="2">
        <v>0.106556411828447</v>
      </c>
      <c r="J32" s="55">
        <v>0.0598939303871755</v>
      </c>
    </row>
    <row r="33" spans="1:10" ht="14.25">
      <c r="A33" s="56" t="s">
        <v>141</v>
      </c>
      <c r="B33" s="53">
        <v>0.521184192481192</v>
      </c>
      <c r="C33" s="1" t="s">
        <v>80</v>
      </c>
      <c r="D33" s="1">
        <v>0.66154080205147</v>
      </c>
      <c r="E33" s="1">
        <v>0.154800385608393</v>
      </c>
      <c r="F33" s="54">
        <v>103</v>
      </c>
      <c r="G33" s="2">
        <v>0.107750437858459</v>
      </c>
      <c r="H33" s="2" t="s">
        <v>80</v>
      </c>
      <c r="I33" s="2">
        <v>0.101276631221186</v>
      </c>
      <c r="J33" s="55">
        <v>0.0795114107131891</v>
      </c>
    </row>
    <row r="34" spans="1:10" ht="14.25">
      <c r="A34" s="56" t="s">
        <v>142</v>
      </c>
      <c r="B34" s="53">
        <v>0.541757505823259</v>
      </c>
      <c r="C34" s="1" t="s">
        <v>80</v>
      </c>
      <c r="D34" s="1">
        <v>0.514200427498582</v>
      </c>
      <c r="E34" s="1">
        <v>0.168436029721509</v>
      </c>
      <c r="F34" s="54">
        <v>113</v>
      </c>
      <c r="G34" s="2">
        <v>0.103840092463547</v>
      </c>
      <c r="H34" s="2" t="s">
        <v>80</v>
      </c>
      <c r="I34" s="2">
        <v>0.104047422746392</v>
      </c>
      <c r="J34" s="55">
        <v>0.0793804943965934</v>
      </c>
    </row>
    <row r="35" spans="1:10" ht="14.25">
      <c r="A35" s="56" t="s">
        <v>143</v>
      </c>
      <c r="B35" s="53">
        <v>0.517025181612175</v>
      </c>
      <c r="C35" s="1">
        <v>0</v>
      </c>
      <c r="D35" s="1">
        <v>0.708168221752277</v>
      </c>
      <c r="E35" s="1">
        <v>0.0726598554056832</v>
      </c>
      <c r="F35" s="54">
        <v>43</v>
      </c>
      <c r="G35" s="2">
        <v>0.184379119774042</v>
      </c>
      <c r="H35" s="2">
        <v>0</v>
      </c>
      <c r="I35" s="2">
        <v>0.167319662352746</v>
      </c>
      <c r="J35" s="55">
        <v>0.0840435652334734</v>
      </c>
    </row>
    <row r="36" spans="1:10" ht="14.25">
      <c r="A36" s="56" t="s">
        <v>144</v>
      </c>
      <c r="B36" s="53">
        <v>0.370247770266818</v>
      </c>
      <c r="C36" s="1" t="s">
        <v>80</v>
      </c>
      <c r="D36" s="1">
        <v>0.725522950666921</v>
      </c>
      <c r="E36" s="1">
        <v>0.122837274163727</v>
      </c>
      <c r="F36" s="54">
        <v>81</v>
      </c>
      <c r="G36" s="2">
        <v>0.124841677145521</v>
      </c>
      <c r="H36" s="2" t="s">
        <v>80</v>
      </c>
      <c r="I36" s="2">
        <v>0.115176360395254</v>
      </c>
      <c r="J36" s="55">
        <v>0.0806093410674496</v>
      </c>
    </row>
    <row r="37" spans="1:10" ht="14.25">
      <c r="A37" s="56" t="s">
        <v>145</v>
      </c>
      <c r="B37" s="53">
        <v>0.578222801218533</v>
      </c>
      <c r="C37" s="1" t="s">
        <v>80</v>
      </c>
      <c r="D37" s="1">
        <v>0.585450171712084</v>
      </c>
      <c r="E37" s="1">
        <v>0.0317145398159678</v>
      </c>
      <c r="F37" s="54">
        <v>203</v>
      </c>
      <c r="G37" s="2">
        <v>0.0737409296623811</v>
      </c>
      <c r="H37" s="2" t="s">
        <v>80</v>
      </c>
      <c r="I37" s="2">
        <v>0.0731115154261111</v>
      </c>
      <c r="J37" s="55">
        <v>0.022276598197223</v>
      </c>
    </row>
    <row r="38" spans="1:10" ht="14.25">
      <c r="A38" s="57" t="s">
        <v>130</v>
      </c>
      <c r="B38" s="58">
        <v>0.577787198048015</v>
      </c>
      <c r="C38" s="59">
        <v>0.0111076477885836</v>
      </c>
      <c r="D38" s="59">
        <v>0.605680321273331</v>
      </c>
      <c r="E38" s="59">
        <v>0.0811081585466189</v>
      </c>
      <c r="F38" s="60">
        <v>835</v>
      </c>
      <c r="G38" s="61">
        <v>0.0389538373471715</v>
      </c>
      <c r="H38" s="61">
        <v>0.00759801896090239</v>
      </c>
      <c r="I38" s="61">
        <v>0.0384735873898786</v>
      </c>
      <c r="J38" s="62">
        <v>0.0206342262555911</v>
      </c>
    </row>
    <row r="39" spans="1:10" ht="14.25">
      <c r="A39" s="47" t="s">
        <v>69</v>
      </c>
      <c r="B39" s="152"/>
      <c r="C39" s="152"/>
      <c r="D39" s="152"/>
      <c r="E39" s="152"/>
      <c r="F39" s="64"/>
      <c r="G39" s="65"/>
      <c r="H39" s="65"/>
      <c r="I39" s="65"/>
      <c r="J39" s="66"/>
    </row>
    <row r="40" spans="1:10" ht="14.25">
      <c r="A40" s="52" t="s">
        <v>146</v>
      </c>
      <c r="B40" s="5">
        <v>0.505208315386069</v>
      </c>
      <c r="C40" s="67">
        <v>0</v>
      </c>
      <c r="D40" s="67">
        <v>0.627700175683807</v>
      </c>
      <c r="E40" s="67" t="s">
        <v>80</v>
      </c>
      <c r="F40" s="54">
        <v>82</v>
      </c>
      <c r="G40" s="94">
        <v>0.13182556764563</v>
      </c>
      <c r="H40" s="73">
        <v>0</v>
      </c>
      <c r="I40" s="73">
        <v>0.12609762654429</v>
      </c>
      <c r="J40" s="74" t="s">
        <v>80</v>
      </c>
    </row>
    <row r="41" spans="1:10" ht="14.25">
      <c r="A41" s="56" t="s">
        <v>194</v>
      </c>
      <c r="B41" s="53">
        <v>0.609968382440154</v>
      </c>
      <c r="C41" s="1" t="s">
        <v>80</v>
      </c>
      <c r="D41" s="1">
        <v>0.628131084897815</v>
      </c>
      <c r="E41" s="1" t="s">
        <v>80</v>
      </c>
      <c r="F41" s="54">
        <v>154</v>
      </c>
      <c r="G41" s="95">
        <v>0.0902843958177905</v>
      </c>
      <c r="H41" s="3" t="s">
        <v>80</v>
      </c>
      <c r="I41" s="3">
        <v>0.089574712775198</v>
      </c>
      <c r="J41" s="103" t="s">
        <v>80</v>
      </c>
    </row>
    <row r="42" spans="1:10" ht="14.25">
      <c r="A42" s="56" t="s">
        <v>147</v>
      </c>
      <c r="B42" s="53">
        <v>0.594106699844571</v>
      </c>
      <c r="C42" s="1">
        <v>0.0161223975871441</v>
      </c>
      <c r="D42" s="1">
        <v>0.603083834103515</v>
      </c>
      <c r="E42" s="1">
        <v>0.0741359390025038</v>
      </c>
      <c r="F42" s="54">
        <v>372</v>
      </c>
      <c r="G42" s="95">
        <v>0.0569337491867506</v>
      </c>
      <c r="H42" s="3">
        <v>0.012645025575173</v>
      </c>
      <c r="I42" s="3">
        <v>0.056476236492414</v>
      </c>
      <c r="J42" s="55">
        <v>0.0279564532964419</v>
      </c>
    </row>
    <row r="43" spans="1:10" ht="14.25">
      <c r="A43" s="56" t="s">
        <v>148</v>
      </c>
      <c r="B43" s="53">
        <v>0.602813216979852</v>
      </c>
      <c r="C43" s="1" t="s">
        <v>80</v>
      </c>
      <c r="D43" s="1">
        <v>0.580019442994258</v>
      </c>
      <c r="E43" s="1">
        <v>0.108649862110185</v>
      </c>
      <c r="F43" s="54">
        <v>135</v>
      </c>
      <c r="G43" s="95">
        <v>0.096514739454859</v>
      </c>
      <c r="H43" s="3" t="s">
        <v>80</v>
      </c>
      <c r="I43" s="3">
        <v>0.0969113949445547</v>
      </c>
      <c r="J43" s="55">
        <v>0.0585605768285745</v>
      </c>
    </row>
    <row r="44" spans="1:10" ht="14.25">
      <c r="A44" s="56" t="s">
        <v>149</v>
      </c>
      <c r="B44" s="53">
        <v>0.474492734686409</v>
      </c>
      <c r="C44" s="1">
        <v>0</v>
      </c>
      <c r="D44" s="1">
        <v>0.591901915114306</v>
      </c>
      <c r="E44" s="1">
        <v>0.207300764675506</v>
      </c>
      <c r="F44" s="54">
        <v>92</v>
      </c>
      <c r="G44" s="95">
        <v>0.119596998590154</v>
      </c>
      <c r="H44" s="3">
        <v>0</v>
      </c>
      <c r="I44" s="3">
        <v>0.119339629123864</v>
      </c>
      <c r="J44" s="55">
        <v>0.0999819399963419</v>
      </c>
    </row>
    <row r="45" spans="1:10" ht="14.25">
      <c r="A45" s="57" t="s">
        <v>130</v>
      </c>
      <c r="B45" s="58">
        <v>0.577787198048015</v>
      </c>
      <c r="C45" s="59">
        <v>0.0111076477885836</v>
      </c>
      <c r="D45" s="59">
        <v>0.605680321273331</v>
      </c>
      <c r="E45" s="59">
        <v>0.0811081585466189</v>
      </c>
      <c r="F45" s="60">
        <v>835</v>
      </c>
      <c r="G45" s="98">
        <v>0.0389538373471715</v>
      </c>
      <c r="H45" s="61">
        <v>0.00759801896090239</v>
      </c>
      <c r="I45" s="61">
        <v>0.0384735873898786</v>
      </c>
      <c r="J45" s="62">
        <v>0.0206342262555911</v>
      </c>
    </row>
    <row r="46" spans="1:10" ht="14.25">
      <c r="A46" s="44" t="s">
        <v>82</v>
      </c>
      <c r="B46" s="115"/>
      <c r="C46" s="115"/>
      <c r="D46" s="115"/>
      <c r="E46" s="115"/>
      <c r="F46" s="115"/>
      <c r="G46" s="117"/>
      <c r="H46" s="117"/>
      <c r="I46" s="117"/>
      <c r="J46" s="117"/>
    </row>
    <row r="47" ht="14.25">
      <c r="A47" s="44" t="s">
        <v>81</v>
      </c>
    </row>
    <row r="48" spans="1:10" ht="14.25">
      <c r="A48" s="69" t="s">
        <v>62</v>
      </c>
      <c r="B48" s="115"/>
      <c r="C48" s="115"/>
      <c r="D48" s="115"/>
      <c r="E48" s="115"/>
      <c r="F48" s="115"/>
      <c r="G48" s="117"/>
      <c r="H48" s="117"/>
      <c r="I48" s="117"/>
      <c r="J48" s="117"/>
    </row>
    <row r="49" spans="1:10" ht="14.25">
      <c r="A49" s="69"/>
      <c r="B49" s="115"/>
      <c r="C49" s="115"/>
      <c r="D49" s="115"/>
      <c r="E49" s="115"/>
      <c r="F49" s="115"/>
      <c r="G49" s="117"/>
      <c r="H49" s="117"/>
      <c r="I49" s="117"/>
      <c r="J49" s="117"/>
    </row>
    <row r="50" spans="1:10" ht="18">
      <c r="A50" s="70" t="s">
        <v>257</v>
      </c>
      <c r="B50" s="115"/>
      <c r="C50" s="115"/>
      <c r="D50" s="115"/>
      <c r="E50" s="115"/>
      <c r="F50" s="115"/>
      <c r="G50" s="117"/>
      <c r="H50" s="117"/>
      <c r="I50" s="117"/>
      <c r="J50" s="117"/>
    </row>
    <row r="51" spans="1:10" ht="15">
      <c r="A51" s="153" t="s">
        <v>36</v>
      </c>
      <c r="B51" s="115"/>
      <c r="C51" s="115"/>
      <c r="D51" s="115"/>
      <c r="E51" s="115"/>
      <c r="F51" s="115"/>
      <c r="G51" s="117"/>
      <c r="H51" s="117"/>
      <c r="I51" s="117"/>
      <c r="J51" s="117"/>
    </row>
    <row r="52" spans="1:10" ht="14.25">
      <c r="A52" s="118"/>
      <c r="B52" s="115"/>
      <c r="C52" s="115"/>
      <c r="D52" s="115"/>
      <c r="E52" s="115"/>
      <c r="F52" s="115"/>
      <c r="G52" s="117"/>
      <c r="H52" s="117"/>
      <c r="I52" s="117"/>
      <c r="J52" s="117"/>
    </row>
    <row r="53" spans="1:13" ht="14.25" customHeight="1">
      <c r="A53" s="44"/>
      <c r="B53" s="181" t="s">
        <v>35</v>
      </c>
      <c r="C53" s="182"/>
      <c r="D53" s="182"/>
      <c r="E53" s="183"/>
      <c r="F53" s="189" t="s">
        <v>2</v>
      </c>
      <c r="G53" s="190"/>
      <c r="H53" s="190"/>
      <c r="I53" s="191"/>
      <c r="J53" s="181" t="s">
        <v>0</v>
      </c>
      <c r="K53" s="182"/>
      <c r="L53" s="182"/>
      <c r="M53" s="183"/>
    </row>
    <row r="54" spans="2:13" ht="76.5" customHeight="1">
      <c r="B54" s="46" t="s">
        <v>31</v>
      </c>
      <c r="C54" s="46" t="s">
        <v>32</v>
      </c>
      <c r="D54" s="46" t="s">
        <v>33</v>
      </c>
      <c r="E54" s="46" t="s">
        <v>34</v>
      </c>
      <c r="F54" s="50" t="s">
        <v>31</v>
      </c>
      <c r="G54" s="50" t="s">
        <v>32</v>
      </c>
      <c r="H54" s="50" t="s">
        <v>33</v>
      </c>
      <c r="I54" s="50" t="s">
        <v>34</v>
      </c>
      <c r="J54" s="46" t="s">
        <v>31</v>
      </c>
      <c r="K54" s="46" t="s">
        <v>32</v>
      </c>
      <c r="L54" s="46" t="s">
        <v>33</v>
      </c>
      <c r="M54" s="46" t="s">
        <v>34</v>
      </c>
    </row>
    <row r="55" spans="1:13" ht="14.25">
      <c r="A55" s="47" t="s">
        <v>15</v>
      </c>
      <c r="B55" s="109"/>
      <c r="C55" s="110"/>
      <c r="D55" s="110"/>
      <c r="E55" s="110"/>
      <c r="F55" s="109"/>
      <c r="G55" s="154"/>
      <c r="H55" s="154"/>
      <c r="I55" s="112"/>
      <c r="J55" s="109"/>
      <c r="K55" s="110"/>
      <c r="L55" s="110"/>
      <c r="M55" s="112"/>
    </row>
    <row r="56" spans="1:13" ht="14.25">
      <c r="A56" s="56" t="s">
        <v>128</v>
      </c>
      <c r="B56" s="120">
        <v>65.9594754975859</v>
      </c>
      <c r="C56" s="121" t="s">
        <v>80</v>
      </c>
      <c r="D56" s="121">
        <v>23.7824112198255</v>
      </c>
      <c r="E56" s="121">
        <v>74.186470334265</v>
      </c>
      <c r="F56" s="120">
        <v>208</v>
      </c>
      <c r="G56" s="121" t="s">
        <v>80</v>
      </c>
      <c r="H56" s="121">
        <v>227</v>
      </c>
      <c r="I56" s="122">
        <v>25</v>
      </c>
      <c r="J56" s="123">
        <v>43.8277672982314</v>
      </c>
      <c r="K56" s="124" t="s">
        <v>80</v>
      </c>
      <c r="L56" s="124">
        <v>7.8858700709516</v>
      </c>
      <c r="M56" s="125">
        <v>33.7654688945786</v>
      </c>
    </row>
    <row r="57" spans="1:13" ht="14.25">
      <c r="A57" s="56" t="s">
        <v>242</v>
      </c>
      <c r="B57" s="126">
        <v>79.662129254008</v>
      </c>
      <c r="C57" s="127" t="s">
        <v>80</v>
      </c>
      <c r="D57" s="127">
        <v>50.177458751232</v>
      </c>
      <c r="E57" s="127">
        <v>51.0992383184415</v>
      </c>
      <c r="F57" s="126">
        <v>95</v>
      </c>
      <c r="G57" s="127" t="s">
        <v>80</v>
      </c>
      <c r="H57" s="127">
        <v>123</v>
      </c>
      <c r="I57" s="128">
        <v>25</v>
      </c>
      <c r="J57" s="129">
        <v>47.9179361337608</v>
      </c>
      <c r="K57" s="130" t="s">
        <v>80</v>
      </c>
      <c r="L57" s="130">
        <v>31.6811282193274</v>
      </c>
      <c r="M57" s="131">
        <v>18.6454383201855</v>
      </c>
    </row>
    <row r="58" spans="1:13" ht="14.25">
      <c r="A58" s="56" t="s">
        <v>129</v>
      </c>
      <c r="B58" s="132">
        <v>78.7572455833135</v>
      </c>
      <c r="C58" s="133">
        <v>14.1538314724687</v>
      </c>
      <c r="D58" s="133">
        <v>42.1812722754639</v>
      </c>
      <c r="E58" s="133">
        <v>38.424416</v>
      </c>
      <c r="F58" s="126">
        <v>171</v>
      </c>
      <c r="G58" s="127">
        <v>6</v>
      </c>
      <c r="H58" s="127">
        <v>166</v>
      </c>
      <c r="I58" s="128">
        <v>25</v>
      </c>
      <c r="J58" s="129">
        <v>51.389717236892</v>
      </c>
      <c r="K58" s="130">
        <v>3.16135094548508</v>
      </c>
      <c r="L58" s="130">
        <v>13.0537825828794</v>
      </c>
      <c r="M58" s="131">
        <v>13.8162287347184</v>
      </c>
    </row>
    <row r="59" spans="1:13" ht="14.25">
      <c r="A59" s="57" t="s">
        <v>130</v>
      </c>
      <c r="B59" s="134">
        <v>73.831218847605</v>
      </c>
      <c r="C59" s="135">
        <v>16.4277143693298</v>
      </c>
      <c r="D59" s="135">
        <v>36.3123224965035</v>
      </c>
      <c r="E59" s="135">
        <v>54.8874581324138</v>
      </c>
      <c r="F59" s="134">
        <v>474</v>
      </c>
      <c r="G59" s="135">
        <v>13</v>
      </c>
      <c r="H59" s="135">
        <v>516</v>
      </c>
      <c r="I59" s="136">
        <v>75</v>
      </c>
      <c r="J59" s="137">
        <v>29.1122662698559</v>
      </c>
      <c r="K59" s="138">
        <v>2.42374865069785</v>
      </c>
      <c r="L59" s="138">
        <v>8.54395047728237</v>
      </c>
      <c r="M59" s="139">
        <v>14.9537659033819</v>
      </c>
    </row>
    <row r="60" spans="1:13" ht="14.25">
      <c r="A60" s="47" t="s">
        <v>193</v>
      </c>
      <c r="B60" s="155"/>
      <c r="C60" s="155"/>
      <c r="D60" s="155"/>
      <c r="E60" s="155"/>
      <c r="F60" s="156"/>
      <c r="G60" s="155"/>
      <c r="H60" s="155"/>
      <c r="I60" s="157"/>
      <c r="J60" s="158"/>
      <c r="K60" s="158"/>
      <c r="L60" s="158"/>
      <c r="M60" s="159"/>
    </row>
    <row r="61" spans="1:13" ht="14.25">
      <c r="A61" s="52" t="s">
        <v>131</v>
      </c>
      <c r="B61" s="120">
        <v>42.6067364287292</v>
      </c>
      <c r="C61" s="1" t="s">
        <v>80</v>
      </c>
      <c r="D61" s="121">
        <v>21.0088531525961</v>
      </c>
      <c r="E61" s="121">
        <v>23.4209833936992</v>
      </c>
      <c r="F61" s="126">
        <v>152</v>
      </c>
      <c r="G61" s="1" t="s">
        <v>80</v>
      </c>
      <c r="H61" s="127">
        <v>157</v>
      </c>
      <c r="I61" s="128">
        <v>18</v>
      </c>
      <c r="J61" s="130">
        <v>39.6484970038535</v>
      </c>
      <c r="K61" s="1" t="s">
        <v>80</v>
      </c>
      <c r="L61" s="130">
        <v>12.420695009946</v>
      </c>
      <c r="M61" s="131">
        <v>18.4416281901267</v>
      </c>
    </row>
    <row r="62" spans="1:13" ht="14.25">
      <c r="A62" s="56" t="s">
        <v>191</v>
      </c>
      <c r="B62" s="126">
        <v>79.3678191378603</v>
      </c>
      <c r="C62" s="127">
        <v>13.9353728489484</v>
      </c>
      <c r="D62" s="127">
        <v>30.4007247907025</v>
      </c>
      <c r="E62" s="127">
        <v>75.004057482199</v>
      </c>
      <c r="F62" s="126">
        <v>174</v>
      </c>
      <c r="G62" s="127">
        <v>6</v>
      </c>
      <c r="H62" s="127">
        <v>175</v>
      </c>
      <c r="I62" s="128">
        <v>28</v>
      </c>
      <c r="J62" s="130">
        <v>67.8297234129164</v>
      </c>
      <c r="K62" s="130">
        <v>8.27900790578907</v>
      </c>
      <c r="L62" s="130">
        <v>12.0335145985781</v>
      </c>
      <c r="M62" s="131">
        <v>36.9811372133974</v>
      </c>
    </row>
    <row r="63" spans="1:13" ht="14.25">
      <c r="A63" s="56" t="s">
        <v>192</v>
      </c>
      <c r="B63" s="126">
        <v>111.396900926889</v>
      </c>
      <c r="C63" s="127" t="s">
        <v>80</v>
      </c>
      <c r="D63" s="127">
        <v>63.8525254698223</v>
      </c>
      <c r="E63" s="127">
        <v>75.7424408848207</v>
      </c>
      <c r="F63" s="126">
        <v>148</v>
      </c>
      <c r="G63" s="127" t="s">
        <v>80</v>
      </c>
      <c r="H63" s="127">
        <v>184</v>
      </c>
      <c r="I63" s="128">
        <v>29</v>
      </c>
      <c r="J63" s="130">
        <v>43.4535240696911</v>
      </c>
      <c r="K63" s="130" t="s">
        <v>80</v>
      </c>
      <c r="L63" s="130">
        <v>20.1949767587966</v>
      </c>
      <c r="M63" s="131">
        <v>20.9647724434903</v>
      </c>
    </row>
    <row r="64" spans="1:13" ht="14.25">
      <c r="A64" s="57" t="s">
        <v>130</v>
      </c>
      <c r="B64" s="134">
        <v>73.831218847605</v>
      </c>
      <c r="C64" s="135">
        <v>16.4277143693298</v>
      </c>
      <c r="D64" s="135">
        <v>36.3123224965035</v>
      </c>
      <c r="E64" s="135">
        <v>54.8874581324138</v>
      </c>
      <c r="F64" s="134">
        <v>474</v>
      </c>
      <c r="G64" s="135">
        <v>13</v>
      </c>
      <c r="H64" s="135">
        <v>516</v>
      </c>
      <c r="I64" s="136">
        <v>75</v>
      </c>
      <c r="J64" s="138">
        <v>29.1122662698559</v>
      </c>
      <c r="K64" s="138">
        <v>2.42374865069785</v>
      </c>
      <c r="L64" s="138">
        <v>8.54395047728237</v>
      </c>
      <c r="M64" s="139">
        <v>14.9537659033819</v>
      </c>
    </row>
    <row r="65" spans="1:13" ht="14.25">
      <c r="A65" s="47" t="s">
        <v>105</v>
      </c>
      <c r="B65" s="155"/>
      <c r="C65" s="155"/>
      <c r="D65" s="155"/>
      <c r="E65" s="155"/>
      <c r="F65" s="156"/>
      <c r="G65" s="155"/>
      <c r="H65" s="155"/>
      <c r="I65" s="160"/>
      <c r="J65" s="158"/>
      <c r="K65" s="158"/>
      <c r="L65" s="158"/>
      <c r="M65" s="159"/>
    </row>
    <row r="66" spans="1:13" ht="14.25">
      <c r="A66" s="52" t="s">
        <v>132</v>
      </c>
      <c r="B66" s="120">
        <v>64.9041955142771</v>
      </c>
      <c r="C66" s="121" t="s">
        <v>80</v>
      </c>
      <c r="D66" s="121">
        <v>30.9028777797125</v>
      </c>
      <c r="E66" s="121">
        <v>58.0002566735113</v>
      </c>
      <c r="F66" s="126">
        <v>200</v>
      </c>
      <c r="G66" s="127" t="s">
        <v>80</v>
      </c>
      <c r="H66" s="127">
        <v>221</v>
      </c>
      <c r="I66" s="140">
        <v>35</v>
      </c>
      <c r="J66" s="130">
        <v>33.8941641500955</v>
      </c>
      <c r="K66" s="130" t="s">
        <v>80</v>
      </c>
      <c r="L66" s="130">
        <v>11.6906773589611</v>
      </c>
      <c r="M66" s="131">
        <v>23.2255592792171</v>
      </c>
    </row>
    <row r="67" spans="1:13" ht="14.25">
      <c r="A67" s="56" t="s">
        <v>133</v>
      </c>
      <c r="B67" s="126">
        <v>50.1791278467909</v>
      </c>
      <c r="C67" s="127" t="s">
        <v>80</v>
      </c>
      <c r="D67" s="127">
        <v>64.3593739076658</v>
      </c>
      <c r="E67" s="127">
        <v>74.0390419947506</v>
      </c>
      <c r="F67" s="126">
        <v>64</v>
      </c>
      <c r="G67" s="127" t="s">
        <v>80</v>
      </c>
      <c r="H67" s="127">
        <v>86</v>
      </c>
      <c r="I67" s="140">
        <v>14</v>
      </c>
      <c r="J67" s="130">
        <v>24.4022297410192</v>
      </c>
      <c r="K67" s="130" t="s">
        <v>80</v>
      </c>
      <c r="L67" s="130">
        <v>42.5670948297527</v>
      </c>
      <c r="M67" s="131">
        <v>21.0886294399682</v>
      </c>
    </row>
    <row r="68" spans="1:13" ht="14.25">
      <c r="A68" s="56" t="s">
        <v>134</v>
      </c>
      <c r="B68" s="126">
        <v>88.6482808010728</v>
      </c>
      <c r="C68" s="127">
        <v>20.7902948138584</v>
      </c>
      <c r="D68" s="127">
        <v>41.6436721673455</v>
      </c>
      <c r="E68" s="127">
        <v>49.0171129431537</v>
      </c>
      <c r="F68" s="126">
        <v>210</v>
      </c>
      <c r="G68" s="127">
        <v>5</v>
      </c>
      <c r="H68" s="127">
        <v>209</v>
      </c>
      <c r="I68" s="140">
        <v>26</v>
      </c>
      <c r="J68" s="130">
        <v>54.8946937557007</v>
      </c>
      <c r="K68" s="130">
        <v>0</v>
      </c>
      <c r="L68" s="130">
        <v>13.0070211809936</v>
      </c>
      <c r="M68" s="131">
        <v>16.6883151400365</v>
      </c>
    </row>
    <row r="69" spans="1:13" ht="14.25">
      <c r="A69" s="57" t="s">
        <v>130</v>
      </c>
      <c r="B69" s="134">
        <v>73.831218847605</v>
      </c>
      <c r="C69" s="135">
        <v>16.4277143693298</v>
      </c>
      <c r="D69" s="135">
        <v>36.3123224965035</v>
      </c>
      <c r="E69" s="135">
        <v>54.8874581324138</v>
      </c>
      <c r="F69" s="134">
        <v>474</v>
      </c>
      <c r="G69" s="135">
        <v>13</v>
      </c>
      <c r="H69" s="135">
        <v>516</v>
      </c>
      <c r="I69" s="136">
        <v>75</v>
      </c>
      <c r="J69" s="138">
        <v>29.1122662698559</v>
      </c>
      <c r="K69" s="138">
        <v>2.42374865069785</v>
      </c>
      <c r="L69" s="138">
        <v>8.54395047728237</v>
      </c>
      <c r="M69" s="139">
        <v>14.9537659033819</v>
      </c>
    </row>
    <row r="70" spans="1:13" ht="14.25">
      <c r="A70" s="47" t="s">
        <v>67</v>
      </c>
      <c r="B70" s="63"/>
      <c r="C70" s="63"/>
      <c r="D70" s="63"/>
      <c r="E70" s="63"/>
      <c r="F70" s="114"/>
      <c r="G70" s="63"/>
      <c r="H70" s="63"/>
      <c r="I70" s="160"/>
      <c r="J70" s="65"/>
      <c r="K70" s="65"/>
      <c r="L70" s="65"/>
      <c r="M70" s="66"/>
    </row>
    <row r="71" spans="1:13" ht="14.25">
      <c r="A71" s="52" t="s">
        <v>135</v>
      </c>
      <c r="B71" s="120">
        <v>66.324633121048</v>
      </c>
      <c r="C71" s="121">
        <v>8.14960534304797</v>
      </c>
      <c r="D71" s="121">
        <v>32.7244598173409</v>
      </c>
      <c r="E71" s="121">
        <v>35.9959019819668</v>
      </c>
      <c r="F71" s="126">
        <v>299</v>
      </c>
      <c r="G71" s="127">
        <v>9</v>
      </c>
      <c r="H71" s="127">
        <v>296</v>
      </c>
      <c r="I71" s="128">
        <v>40</v>
      </c>
      <c r="J71" s="130">
        <v>40.2012852928177</v>
      </c>
      <c r="K71" s="130">
        <v>3.04490560838656</v>
      </c>
      <c r="L71" s="130">
        <v>10.8720571446013</v>
      </c>
      <c r="M71" s="131">
        <v>14.7343091659364</v>
      </c>
    </row>
    <row r="72" spans="1:13" ht="14.25">
      <c r="A72" s="56" t="s">
        <v>136</v>
      </c>
      <c r="B72" s="126">
        <v>102.429809275529</v>
      </c>
      <c r="C72" s="127" t="s">
        <v>80</v>
      </c>
      <c r="D72" s="127">
        <v>34.8943381620644</v>
      </c>
      <c r="E72" s="127">
        <v>74.4791599270177</v>
      </c>
      <c r="F72" s="126">
        <v>64</v>
      </c>
      <c r="G72" s="127" t="s">
        <v>80</v>
      </c>
      <c r="H72" s="127">
        <v>65</v>
      </c>
      <c r="I72" s="128">
        <v>13</v>
      </c>
      <c r="J72" s="130">
        <v>53.0981449699699</v>
      </c>
      <c r="K72" s="130" t="s">
        <v>80</v>
      </c>
      <c r="L72" s="130">
        <v>13.5068146781801</v>
      </c>
      <c r="M72" s="131">
        <v>63.0986847610235</v>
      </c>
    </row>
    <row r="73" spans="1:13" ht="14.25">
      <c r="A73" s="56" t="s">
        <v>137</v>
      </c>
      <c r="B73" s="126">
        <v>79.8528379034213</v>
      </c>
      <c r="C73" s="127" t="s">
        <v>80</v>
      </c>
      <c r="D73" s="127">
        <v>46.8341512898048</v>
      </c>
      <c r="E73" s="127">
        <v>80.6844709152012</v>
      </c>
      <c r="F73" s="126">
        <v>111</v>
      </c>
      <c r="G73" s="127" t="s">
        <v>80</v>
      </c>
      <c r="H73" s="127">
        <v>155</v>
      </c>
      <c r="I73" s="128">
        <v>22</v>
      </c>
      <c r="J73" s="130">
        <v>46.4535026022076</v>
      </c>
      <c r="K73" s="130" t="s">
        <v>80</v>
      </c>
      <c r="L73" s="130">
        <v>19.1951620106161</v>
      </c>
      <c r="M73" s="131">
        <v>30.8327997330483</v>
      </c>
    </row>
    <row r="74" spans="1:13" ht="14.25">
      <c r="A74" s="57" t="s">
        <v>130</v>
      </c>
      <c r="B74" s="134">
        <v>73.831218847605</v>
      </c>
      <c r="C74" s="135">
        <v>16.4277143693298</v>
      </c>
      <c r="D74" s="135">
        <v>36.3123224965035</v>
      </c>
      <c r="E74" s="135">
        <v>54.8874581324138</v>
      </c>
      <c r="F74" s="134">
        <v>474</v>
      </c>
      <c r="G74" s="135">
        <v>13</v>
      </c>
      <c r="H74" s="135">
        <v>516</v>
      </c>
      <c r="I74" s="136">
        <v>75</v>
      </c>
      <c r="J74" s="138">
        <v>29.1122662698559</v>
      </c>
      <c r="K74" s="138">
        <v>2.42374865069785</v>
      </c>
      <c r="L74" s="138">
        <v>8.54395047728237</v>
      </c>
      <c r="M74" s="139">
        <v>14.9537659033819</v>
      </c>
    </row>
    <row r="75" spans="1:13" ht="14.25">
      <c r="A75" s="47" t="s">
        <v>68</v>
      </c>
      <c r="B75" s="155"/>
      <c r="C75" s="155"/>
      <c r="D75" s="155"/>
      <c r="E75" s="155"/>
      <c r="F75" s="156"/>
      <c r="G75" s="155"/>
      <c r="H75" s="155"/>
      <c r="I75" s="160"/>
      <c r="J75" s="158"/>
      <c r="K75" s="158"/>
      <c r="L75" s="158"/>
      <c r="M75" s="159"/>
    </row>
    <row r="76" spans="1:13" ht="14.25">
      <c r="A76" s="52" t="s">
        <v>138</v>
      </c>
      <c r="B76" s="120">
        <v>37.095890625725</v>
      </c>
      <c r="C76" s="121">
        <v>0</v>
      </c>
      <c r="D76" s="121">
        <v>11.2322516847066</v>
      </c>
      <c r="E76" s="121" t="s">
        <v>80</v>
      </c>
      <c r="F76" s="126">
        <v>27</v>
      </c>
      <c r="G76" s="127">
        <v>0</v>
      </c>
      <c r="H76" s="127">
        <v>26</v>
      </c>
      <c r="I76" s="128" t="s">
        <v>80</v>
      </c>
      <c r="J76" s="130">
        <v>29.5876776271756</v>
      </c>
      <c r="K76" s="130">
        <v>0</v>
      </c>
      <c r="L76" s="130">
        <v>10.1264509227243</v>
      </c>
      <c r="M76" s="131" t="s">
        <v>80</v>
      </c>
    </row>
    <row r="77" spans="1:13" ht="14.25">
      <c r="A77" s="56" t="s">
        <v>139</v>
      </c>
      <c r="B77" s="126">
        <v>84.4564657188091</v>
      </c>
      <c r="C77" s="127" t="s">
        <v>80</v>
      </c>
      <c r="D77" s="127">
        <v>45.3835568967004</v>
      </c>
      <c r="E77" s="127">
        <v>24.1705703853024</v>
      </c>
      <c r="F77" s="126">
        <v>96</v>
      </c>
      <c r="G77" s="127" t="s">
        <v>80</v>
      </c>
      <c r="H77" s="127">
        <v>87</v>
      </c>
      <c r="I77" s="128">
        <v>7</v>
      </c>
      <c r="J77" s="130">
        <v>95.3032031163383</v>
      </c>
      <c r="K77" s="130" t="s">
        <v>80</v>
      </c>
      <c r="L77" s="130">
        <v>36.0157925873047</v>
      </c>
      <c r="M77" s="131">
        <v>36.6882163636081</v>
      </c>
    </row>
    <row r="78" spans="1:13" ht="14.25">
      <c r="A78" s="56" t="s">
        <v>140</v>
      </c>
      <c r="B78" s="126">
        <v>55.6327687452705</v>
      </c>
      <c r="C78" s="127" t="s">
        <v>80</v>
      </c>
      <c r="D78" s="127">
        <v>21.6406598013743</v>
      </c>
      <c r="E78" s="127">
        <v>73.1571953633022</v>
      </c>
      <c r="F78" s="126">
        <v>70</v>
      </c>
      <c r="G78" s="127" t="s">
        <v>80</v>
      </c>
      <c r="H78" s="127">
        <v>67</v>
      </c>
      <c r="I78" s="128">
        <v>8</v>
      </c>
      <c r="J78" s="130">
        <v>40.7509509201325</v>
      </c>
      <c r="K78" s="130" t="s">
        <v>80</v>
      </c>
      <c r="L78" s="130">
        <v>7.93359724811847</v>
      </c>
      <c r="M78" s="131">
        <v>55.1250448231169</v>
      </c>
    </row>
    <row r="79" spans="1:13" ht="14.25">
      <c r="A79" s="56" t="s">
        <v>141</v>
      </c>
      <c r="B79" s="126">
        <v>85.504349562167</v>
      </c>
      <c r="C79" s="127" t="s">
        <v>80</v>
      </c>
      <c r="D79" s="127">
        <v>42.0783333362184</v>
      </c>
      <c r="E79" s="127">
        <v>75.2069010856907</v>
      </c>
      <c r="F79" s="126">
        <v>51</v>
      </c>
      <c r="G79" s="127" t="s">
        <v>80</v>
      </c>
      <c r="H79" s="127">
        <v>69</v>
      </c>
      <c r="I79" s="128">
        <v>15</v>
      </c>
      <c r="J79" s="130">
        <v>58.3475753535396</v>
      </c>
      <c r="K79" s="130" t="s">
        <v>80</v>
      </c>
      <c r="L79" s="130">
        <v>29.389507327467</v>
      </c>
      <c r="M79" s="131">
        <v>34.5136980090363</v>
      </c>
    </row>
    <row r="80" spans="1:13" ht="14.25">
      <c r="A80" s="56" t="s">
        <v>142</v>
      </c>
      <c r="B80" s="126">
        <v>80.1735325919504</v>
      </c>
      <c r="C80" s="127" t="s">
        <v>80</v>
      </c>
      <c r="D80" s="127">
        <v>43.3914059194813</v>
      </c>
      <c r="E80" s="127">
        <v>41.8367534701388</v>
      </c>
      <c r="F80" s="126">
        <v>60</v>
      </c>
      <c r="G80" s="127" t="s">
        <v>80</v>
      </c>
      <c r="H80" s="127">
        <v>59</v>
      </c>
      <c r="I80" s="128">
        <v>18</v>
      </c>
      <c r="J80" s="130">
        <v>62.013650182642</v>
      </c>
      <c r="K80" s="130" t="s">
        <v>80</v>
      </c>
      <c r="L80" s="130">
        <v>29.4726209154678</v>
      </c>
      <c r="M80" s="131">
        <v>15.2940147914607</v>
      </c>
    </row>
    <row r="81" spans="1:13" ht="14.25">
      <c r="A81" s="56" t="s">
        <v>143</v>
      </c>
      <c r="B81" s="126">
        <v>101.785691225369</v>
      </c>
      <c r="C81" s="127">
        <v>0</v>
      </c>
      <c r="D81" s="127">
        <v>38.2297596193982</v>
      </c>
      <c r="E81" s="127">
        <v>83.4287613560824</v>
      </c>
      <c r="F81" s="126">
        <v>24</v>
      </c>
      <c r="G81" s="127">
        <v>0</v>
      </c>
      <c r="H81" s="127">
        <v>29</v>
      </c>
      <c r="I81" s="128">
        <v>5</v>
      </c>
      <c r="J81" s="130">
        <v>151.338387560346</v>
      </c>
      <c r="K81" s="130">
        <v>0</v>
      </c>
      <c r="L81" s="130">
        <v>41.1193980804233</v>
      </c>
      <c r="M81" s="131">
        <v>95.1438294177696</v>
      </c>
    </row>
    <row r="82" spans="1:13" ht="14.25">
      <c r="A82" s="56" t="s">
        <v>144</v>
      </c>
      <c r="B82" s="126">
        <v>47.514632143855</v>
      </c>
      <c r="C82" s="127" t="s">
        <v>80</v>
      </c>
      <c r="D82" s="127">
        <v>24.7808318064313</v>
      </c>
      <c r="E82" s="127">
        <v>37.6488199300699</v>
      </c>
      <c r="F82" s="126">
        <v>28</v>
      </c>
      <c r="G82" s="127" t="s">
        <v>80</v>
      </c>
      <c r="H82" s="127">
        <v>61</v>
      </c>
      <c r="I82" s="128">
        <v>11</v>
      </c>
      <c r="J82" s="130">
        <v>26.0685402880018</v>
      </c>
      <c r="K82" s="130" t="s">
        <v>80</v>
      </c>
      <c r="L82" s="130">
        <v>9.30754135443712</v>
      </c>
      <c r="M82" s="131">
        <v>14.0670828937578</v>
      </c>
    </row>
    <row r="83" spans="1:13" ht="14.25">
      <c r="A83" s="56" t="s">
        <v>145</v>
      </c>
      <c r="B83" s="126">
        <v>77.0831973659465</v>
      </c>
      <c r="C83" s="127" t="s">
        <v>80</v>
      </c>
      <c r="D83" s="127">
        <v>40.2321033509866</v>
      </c>
      <c r="E83" s="127">
        <v>26.21235460547</v>
      </c>
      <c r="F83" s="126">
        <v>118</v>
      </c>
      <c r="G83" s="127" t="s">
        <v>80</v>
      </c>
      <c r="H83" s="127">
        <v>118</v>
      </c>
      <c r="I83" s="128">
        <v>8</v>
      </c>
      <c r="J83" s="130">
        <v>67.9356651249164</v>
      </c>
      <c r="K83" s="130" t="s">
        <v>80</v>
      </c>
      <c r="L83" s="130">
        <v>14.5135143008447</v>
      </c>
      <c r="M83" s="131">
        <v>28.3719990148308</v>
      </c>
    </row>
    <row r="84" spans="1:13" ht="14.25">
      <c r="A84" s="57" t="s">
        <v>130</v>
      </c>
      <c r="B84" s="134">
        <v>73.831218847605</v>
      </c>
      <c r="C84" s="135">
        <v>16.4277143693298</v>
      </c>
      <c r="D84" s="135">
        <v>36.3123224965035</v>
      </c>
      <c r="E84" s="135">
        <v>54.8874581324138</v>
      </c>
      <c r="F84" s="134">
        <v>474</v>
      </c>
      <c r="G84" s="135">
        <v>13</v>
      </c>
      <c r="H84" s="135">
        <v>516</v>
      </c>
      <c r="I84" s="136">
        <v>75</v>
      </c>
      <c r="J84" s="138">
        <v>29.1122662698559</v>
      </c>
      <c r="K84" s="138">
        <v>2.42374865069785</v>
      </c>
      <c r="L84" s="138">
        <v>8.54395047728237</v>
      </c>
      <c r="M84" s="139">
        <v>14.9537659033819</v>
      </c>
    </row>
    <row r="85" spans="1:13" ht="14.25">
      <c r="A85" s="47" t="s">
        <v>69</v>
      </c>
      <c r="B85" s="155"/>
      <c r="C85" s="155"/>
      <c r="D85" s="155"/>
      <c r="E85" s="155"/>
      <c r="F85" s="156"/>
      <c r="G85" s="155"/>
      <c r="H85" s="155"/>
      <c r="I85" s="160"/>
      <c r="J85" s="158"/>
      <c r="K85" s="158"/>
      <c r="L85" s="158"/>
      <c r="M85" s="159"/>
    </row>
    <row r="86" spans="1:13" ht="14.25">
      <c r="A86" s="52" t="s">
        <v>146</v>
      </c>
      <c r="B86" s="120">
        <v>17.8220546671439</v>
      </c>
      <c r="C86" s="121">
        <v>0</v>
      </c>
      <c r="D86" s="121">
        <v>15.401407093572</v>
      </c>
      <c r="E86" s="121" t="s">
        <v>80</v>
      </c>
      <c r="F86" s="126">
        <v>41</v>
      </c>
      <c r="G86" s="127">
        <v>0</v>
      </c>
      <c r="H86" s="127">
        <v>53</v>
      </c>
      <c r="I86" s="141" t="s">
        <v>80</v>
      </c>
      <c r="J86" s="123">
        <v>7.45445188588717</v>
      </c>
      <c r="K86" s="124">
        <v>0</v>
      </c>
      <c r="L86" s="124">
        <v>7.37402601300708</v>
      </c>
      <c r="M86" s="125" t="s">
        <v>80</v>
      </c>
    </row>
    <row r="87" spans="1:13" ht="14.25">
      <c r="A87" s="56" t="s">
        <v>194</v>
      </c>
      <c r="B87" s="126">
        <v>23.4062508134136</v>
      </c>
      <c r="C87" s="127" t="s">
        <v>80</v>
      </c>
      <c r="D87" s="127">
        <v>26.7521023132826</v>
      </c>
      <c r="E87" s="1" t="s">
        <v>80</v>
      </c>
      <c r="F87" s="126">
        <v>98</v>
      </c>
      <c r="G87" s="127" t="s">
        <v>80</v>
      </c>
      <c r="H87" s="127">
        <v>96</v>
      </c>
      <c r="I87" s="1" t="s">
        <v>80</v>
      </c>
      <c r="J87" s="129">
        <v>12.6125745404962</v>
      </c>
      <c r="K87" s="142" t="s">
        <v>80</v>
      </c>
      <c r="L87" s="142">
        <v>13.6667151395509</v>
      </c>
      <c r="M87" s="103" t="s">
        <v>80</v>
      </c>
    </row>
    <row r="88" spans="1:13" ht="14.25">
      <c r="A88" s="56" t="s">
        <v>147</v>
      </c>
      <c r="B88" s="126">
        <v>102.296835271424</v>
      </c>
      <c r="C88" s="127">
        <v>12.9315051020408</v>
      </c>
      <c r="D88" s="127">
        <v>48.177401468758</v>
      </c>
      <c r="E88" s="127">
        <v>44.2647962194426</v>
      </c>
      <c r="F88" s="126">
        <v>219</v>
      </c>
      <c r="G88" s="127">
        <v>9</v>
      </c>
      <c r="H88" s="127">
        <v>225</v>
      </c>
      <c r="I88" s="141">
        <v>33</v>
      </c>
      <c r="J88" s="129">
        <v>56.6262538328591</v>
      </c>
      <c r="K88" s="142">
        <v>3.19846262601443</v>
      </c>
      <c r="L88" s="142">
        <v>16.090381944427</v>
      </c>
      <c r="M88" s="131">
        <v>21.0871869188184</v>
      </c>
    </row>
    <row r="89" spans="1:13" ht="14.25">
      <c r="A89" s="56" t="s">
        <v>148</v>
      </c>
      <c r="B89" s="126">
        <v>104.756389700529</v>
      </c>
      <c r="C89" s="127" t="s">
        <v>80</v>
      </c>
      <c r="D89" s="127">
        <v>38.61945868168</v>
      </c>
      <c r="E89" s="127">
        <v>56.8207291962816</v>
      </c>
      <c r="F89" s="126">
        <v>77</v>
      </c>
      <c r="G89" s="127" t="s">
        <v>80</v>
      </c>
      <c r="H89" s="127">
        <v>82</v>
      </c>
      <c r="I89" s="141">
        <v>18</v>
      </c>
      <c r="J89" s="129">
        <v>65.276345820053</v>
      </c>
      <c r="K89" s="142" t="s">
        <v>80</v>
      </c>
      <c r="L89" s="142">
        <v>22.1520116226083</v>
      </c>
      <c r="M89" s="131">
        <v>16.783352652351</v>
      </c>
    </row>
    <row r="90" spans="1:13" ht="14.25">
      <c r="A90" s="56" t="s">
        <v>149</v>
      </c>
      <c r="B90" s="126">
        <v>27.3398638242029</v>
      </c>
      <c r="C90" s="127">
        <v>0</v>
      </c>
      <c r="D90" s="127">
        <v>18.4840261029589</v>
      </c>
      <c r="E90" s="127">
        <v>83.6882140761451</v>
      </c>
      <c r="F90" s="126">
        <v>39</v>
      </c>
      <c r="G90" s="127">
        <v>0</v>
      </c>
      <c r="H90" s="127">
        <v>60</v>
      </c>
      <c r="I90" s="141">
        <v>15</v>
      </c>
      <c r="J90" s="129">
        <v>13.1410174372251</v>
      </c>
      <c r="K90" s="142">
        <v>0</v>
      </c>
      <c r="L90" s="142">
        <v>6.88682633515766</v>
      </c>
      <c r="M90" s="131">
        <v>43.3381042083949</v>
      </c>
    </row>
    <row r="91" spans="1:13" ht="14.25">
      <c r="A91" s="57" t="s">
        <v>130</v>
      </c>
      <c r="B91" s="134">
        <v>73.831218847605</v>
      </c>
      <c r="C91" s="135">
        <v>16.4277143693298</v>
      </c>
      <c r="D91" s="135">
        <v>36.3123224965035</v>
      </c>
      <c r="E91" s="135">
        <v>54.8874581324138</v>
      </c>
      <c r="F91" s="134">
        <v>474</v>
      </c>
      <c r="G91" s="135">
        <v>13</v>
      </c>
      <c r="H91" s="135">
        <v>516</v>
      </c>
      <c r="I91" s="135">
        <v>75</v>
      </c>
      <c r="J91" s="137">
        <v>29.1122662698559</v>
      </c>
      <c r="K91" s="138">
        <v>2.42374865069785</v>
      </c>
      <c r="L91" s="138">
        <v>8.54395047728237</v>
      </c>
      <c r="M91" s="139">
        <v>14.9537659033819</v>
      </c>
    </row>
    <row r="92" spans="1:10" ht="14.25">
      <c r="A92" s="44" t="s">
        <v>82</v>
      </c>
      <c r="B92" s="115"/>
      <c r="C92" s="115"/>
      <c r="D92" s="115"/>
      <c r="E92" s="115"/>
      <c r="F92" s="115"/>
      <c r="G92" s="117"/>
      <c r="H92" s="117"/>
      <c r="I92" s="117"/>
      <c r="J92" s="117"/>
    </row>
    <row r="93" ht="14.25">
      <c r="A93" s="44" t="s">
        <v>81</v>
      </c>
    </row>
    <row r="94" spans="1:10" ht="14.25">
      <c r="A94" s="69" t="s">
        <v>62</v>
      </c>
      <c r="B94" s="115"/>
      <c r="C94" s="115"/>
      <c r="D94" s="115"/>
      <c r="E94" s="115"/>
      <c r="F94" s="115"/>
      <c r="G94" s="117"/>
      <c r="H94" s="117"/>
      <c r="I94" s="117"/>
      <c r="J94" s="117"/>
    </row>
    <row r="95" spans="1:10" ht="14.25">
      <c r="A95" s="69"/>
      <c r="B95" s="115"/>
      <c r="C95" s="115"/>
      <c r="D95" s="115"/>
      <c r="E95" s="115"/>
      <c r="F95" s="115"/>
      <c r="G95" s="117"/>
      <c r="H95" s="117"/>
      <c r="I95" s="117"/>
      <c r="J95" s="117"/>
    </row>
    <row r="96" spans="1:10" ht="18">
      <c r="A96" s="70" t="s">
        <v>258</v>
      </c>
      <c r="B96" s="115"/>
      <c r="C96" s="115"/>
      <c r="D96" s="115"/>
      <c r="E96" s="115"/>
      <c r="F96" s="115"/>
      <c r="G96" s="117"/>
      <c r="H96" s="117"/>
      <c r="I96" s="117"/>
      <c r="J96" s="117"/>
    </row>
    <row r="97" spans="1:9" ht="14.25">
      <c r="A97" s="42" t="s">
        <v>214</v>
      </c>
      <c r="G97" s="119"/>
      <c r="H97" s="117"/>
      <c r="I97" s="117"/>
    </row>
    <row r="99" spans="1:16" ht="14.25" customHeight="1">
      <c r="A99" s="44"/>
      <c r="B99" s="181" t="s">
        <v>3</v>
      </c>
      <c r="C99" s="182"/>
      <c r="D99" s="182"/>
      <c r="E99" s="182"/>
      <c r="F99" s="183"/>
      <c r="G99" s="189" t="s">
        <v>2</v>
      </c>
      <c r="H99" s="190"/>
      <c r="I99" s="190"/>
      <c r="J99" s="190"/>
      <c r="K99" s="191"/>
      <c r="L99" s="181" t="s">
        <v>0</v>
      </c>
      <c r="M99" s="182"/>
      <c r="N99" s="182"/>
      <c r="O99" s="182"/>
      <c r="P99" s="183"/>
    </row>
    <row r="100" spans="2:16" ht="102" customHeight="1">
      <c r="B100" s="46" t="s">
        <v>37</v>
      </c>
      <c r="C100" s="46" t="s">
        <v>259</v>
      </c>
      <c r="D100" s="46" t="s">
        <v>260</v>
      </c>
      <c r="E100" s="50" t="s">
        <v>217</v>
      </c>
      <c r="F100" s="174" t="s">
        <v>262</v>
      </c>
      <c r="G100" s="50" t="s">
        <v>37</v>
      </c>
      <c r="H100" s="50" t="s">
        <v>259</v>
      </c>
      <c r="I100" s="50" t="s">
        <v>260</v>
      </c>
      <c r="J100" s="50" t="s">
        <v>217</v>
      </c>
      <c r="K100" s="174" t="s">
        <v>262</v>
      </c>
      <c r="L100" s="50" t="s">
        <v>37</v>
      </c>
      <c r="M100" s="50" t="s">
        <v>259</v>
      </c>
      <c r="N100" s="50" t="s">
        <v>260</v>
      </c>
      <c r="O100" s="50" t="s">
        <v>217</v>
      </c>
      <c r="P100" s="50" t="s">
        <v>262</v>
      </c>
    </row>
    <row r="101" spans="1:16" ht="14.25">
      <c r="A101" s="47" t="s">
        <v>15</v>
      </c>
      <c r="B101" s="109"/>
      <c r="C101" s="110"/>
      <c r="D101" s="110"/>
      <c r="E101" s="169"/>
      <c r="F101" s="169"/>
      <c r="G101" s="111"/>
      <c r="H101" s="154"/>
      <c r="I101" s="154"/>
      <c r="J101" s="154"/>
      <c r="K101" s="161"/>
      <c r="L101" s="168"/>
      <c r="M101" s="169"/>
      <c r="N101" s="169"/>
      <c r="O101" s="169"/>
      <c r="P101" s="161"/>
    </row>
    <row r="102" spans="1:16" ht="14.25">
      <c r="A102" s="56" t="s">
        <v>128</v>
      </c>
      <c r="B102" s="5">
        <v>0.505183581553673</v>
      </c>
      <c r="C102" s="67">
        <v>0.503616686881645</v>
      </c>
      <c r="D102" s="67">
        <v>0.391304253845825</v>
      </c>
      <c r="E102" s="67">
        <v>0.763332806568203</v>
      </c>
      <c r="F102" s="67">
        <v>0.752815475780554</v>
      </c>
      <c r="G102" s="143">
        <v>453</v>
      </c>
      <c r="H102" s="144">
        <v>452</v>
      </c>
      <c r="I102" s="144">
        <v>449</v>
      </c>
      <c r="J102" s="144">
        <v>453</v>
      </c>
      <c r="K102" s="145">
        <v>454</v>
      </c>
      <c r="L102" s="94">
        <v>0.0568266765145655</v>
      </c>
      <c r="M102" s="73">
        <v>0.0571185264615597</v>
      </c>
      <c r="N102" s="73">
        <v>0.0559509128741394</v>
      </c>
      <c r="O102" s="73">
        <v>0.0489995636482335</v>
      </c>
      <c r="P102" s="74">
        <v>0.0495582124855568</v>
      </c>
    </row>
    <row r="103" spans="1:16" ht="14.25">
      <c r="A103" s="56" t="s">
        <v>242</v>
      </c>
      <c r="B103" s="53">
        <v>0.80115722106005</v>
      </c>
      <c r="C103" s="1">
        <v>0.544764847452897</v>
      </c>
      <c r="D103" s="1">
        <v>0.467356252840719</v>
      </c>
      <c r="E103" s="1">
        <v>0.625950188159681</v>
      </c>
      <c r="F103" s="1">
        <v>0.644975305219231</v>
      </c>
      <c r="G103" s="68">
        <v>262</v>
      </c>
      <c r="H103" s="40">
        <v>260</v>
      </c>
      <c r="I103" s="40">
        <v>257</v>
      </c>
      <c r="J103" s="40">
        <v>262</v>
      </c>
      <c r="K103" s="140">
        <v>263</v>
      </c>
      <c r="L103" s="95">
        <v>0.0509848937725499</v>
      </c>
      <c r="M103" s="2">
        <v>0.0643952747698928</v>
      </c>
      <c r="N103" s="2">
        <v>0.0639883429369603</v>
      </c>
      <c r="O103" s="2">
        <v>0.0616326207440708</v>
      </c>
      <c r="P103" s="55">
        <v>0.0608585564559295</v>
      </c>
    </row>
    <row r="104" spans="1:16" ht="14.25">
      <c r="A104" s="56" t="s">
        <v>129</v>
      </c>
      <c r="B104" s="96">
        <v>0.777587235318057</v>
      </c>
      <c r="C104" s="93">
        <v>0.510138137445899</v>
      </c>
      <c r="D104" s="93">
        <v>0.426261792477275</v>
      </c>
      <c r="E104" s="93">
        <v>0.455193598093994</v>
      </c>
      <c r="F104" s="93">
        <v>0.417171987840252</v>
      </c>
      <c r="G104" s="68">
        <v>396</v>
      </c>
      <c r="H104" s="40">
        <v>392</v>
      </c>
      <c r="I104" s="40">
        <v>388</v>
      </c>
      <c r="J104" s="40">
        <v>390</v>
      </c>
      <c r="K104" s="140">
        <v>390</v>
      </c>
      <c r="L104" s="95">
        <v>0.0423115496260729</v>
      </c>
      <c r="M104" s="2">
        <v>0.053011570098495</v>
      </c>
      <c r="N104" s="2">
        <v>0.0531465957131934</v>
      </c>
      <c r="O104" s="2">
        <v>0.0534239851429577</v>
      </c>
      <c r="P104" s="55">
        <v>0.0532664501901648</v>
      </c>
    </row>
    <row r="105" spans="1:16" ht="14.25">
      <c r="A105" s="57" t="s">
        <v>130</v>
      </c>
      <c r="B105" s="58">
        <v>0.673516292525577</v>
      </c>
      <c r="C105" s="59">
        <v>0.513817867014693</v>
      </c>
      <c r="D105" s="59">
        <v>0.419803622779055</v>
      </c>
      <c r="E105" s="59">
        <v>0.608684324641986</v>
      </c>
      <c r="F105" s="59">
        <v>0.591937186118146</v>
      </c>
      <c r="G105" s="146">
        <v>1111</v>
      </c>
      <c r="H105" s="147">
        <v>1104</v>
      </c>
      <c r="I105" s="147">
        <v>1094</v>
      </c>
      <c r="J105" s="147">
        <v>1105</v>
      </c>
      <c r="K105" s="148">
        <v>1107</v>
      </c>
      <c r="L105" s="98">
        <v>0.0302259236645896</v>
      </c>
      <c r="M105" s="61">
        <v>0.0339193486003189</v>
      </c>
      <c r="N105" s="61">
        <v>0.033622396891534</v>
      </c>
      <c r="O105" s="61">
        <v>0.0317898041250321</v>
      </c>
      <c r="P105" s="62">
        <v>0.0318309351638129</v>
      </c>
    </row>
    <row r="106" spans="1:16" ht="14.25">
      <c r="A106" s="47" t="s">
        <v>193</v>
      </c>
      <c r="B106" s="63"/>
      <c r="C106" s="63"/>
      <c r="D106" s="63"/>
      <c r="E106" s="63"/>
      <c r="F106" s="63"/>
      <c r="G106" s="114"/>
      <c r="H106" s="63"/>
      <c r="I106" s="63"/>
      <c r="J106" s="63"/>
      <c r="K106" s="157"/>
      <c r="L106" s="65"/>
      <c r="M106" s="65"/>
      <c r="N106" s="65"/>
      <c r="O106" s="65"/>
      <c r="P106" s="66"/>
    </row>
    <row r="107" spans="1:16" ht="14.25">
      <c r="A107" s="52" t="s">
        <v>131</v>
      </c>
      <c r="B107" s="5">
        <v>0.630709957441568</v>
      </c>
      <c r="C107" s="67">
        <v>0.473537252757842</v>
      </c>
      <c r="D107" s="67">
        <v>0.406756785783954</v>
      </c>
      <c r="E107" s="67">
        <v>0.584823694260679</v>
      </c>
      <c r="F107" s="67">
        <v>0.579938998195236</v>
      </c>
      <c r="G107" s="68">
        <v>419</v>
      </c>
      <c r="H107" s="40">
        <v>414</v>
      </c>
      <c r="I107" s="40">
        <v>409</v>
      </c>
      <c r="J107" s="40">
        <v>414</v>
      </c>
      <c r="K107" s="140">
        <v>414</v>
      </c>
      <c r="L107" s="2">
        <v>0.048903456672941</v>
      </c>
      <c r="M107" s="2">
        <v>0.0530672899003282</v>
      </c>
      <c r="N107" s="2">
        <v>0.0522155482290426</v>
      </c>
      <c r="O107" s="2">
        <v>0.0497625140128835</v>
      </c>
      <c r="P107" s="55">
        <v>0.0501129209386317</v>
      </c>
    </row>
    <row r="108" spans="1:16" ht="14.25">
      <c r="A108" s="56" t="s">
        <v>191</v>
      </c>
      <c r="B108" s="53">
        <v>0.659672832274367</v>
      </c>
      <c r="C108" s="1">
        <v>0.494000961930608</v>
      </c>
      <c r="D108" s="1">
        <v>0.373123914762838</v>
      </c>
      <c r="E108" s="1">
        <v>0.600694870302912</v>
      </c>
      <c r="F108" s="1">
        <v>0.597348065493454</v>
      </c>
      <c r="G108" s="68">
        <v>365</v>
      </c>
      <c r="H108" s="40">
        <v>364</v>
      </c>
      <c r="I108" s="40">
        <v>361</v>
      </c>
      <c r="J108" s="40">
        <v>364</v>
      </c>
      <c r="K108" s="140">
        <v>365</v>
      </c>
      <c r="L108" s="2">
        <v>0.0536396851070641</v>
      </c>
      <c r="M108" s="2">
        <v>0.0576283588172157</v>
      </c>
      <c r="N108" s="2">
        <v>0.056166614592029</v>
      </c>
      <c r="O108" s="2">
        <v>0.0525116614685014</v>
      </c>
      <c r="P108" s="55">
        <v>0.0513649668312853</v>
      </c>
    </row>
    <row r="109" spans="1:16" ht="14.25">
      <c r="A109" s="56" t="s">
        <v>192</v>
      </c>
      <c r="B109" s="53">
        <v>0.747701316429574</v>
      </c>
      <c r="C109" s="1">
        <v>0.590812514749785</v>
      </c>
      <c r="D109" s="1">
        <v>0.487354296014304</v>
      </c>
      <c r="E109" s="1">
        <v>0.650324643043476</v>
      </c>
      <c r="F109" s="1">
        <v>0.602896862922174</v>
      </c>
      <c r="G109" s="68">
        <v>327</v>
      </c>
      <c r="H109" s="40">
        <v>326</v>
      </c>
      <c r="I109" s="40">
        <v>324</v>
      </c>
      <c r="J109" s="40">
        <v>327</v>
      </c>
      <c r="K109" s="140">
        <v>328</v>
      </c>
      <c r="L109" s="2">
        <v>0.0549550341191852</v>
      </c>
      <c r="M109" s="2">
        <v>0.0672321360691172</v>
      </c>
      <c r="N109" s="2">
        <v>0.0681273395820108</v>
      </c>
      <c r="O109" s="2">
        <v>0.0643742812156386</v>
      </c>
      <c r="P109" s="55">
        <v>0.0651223540009613</v>
      </c>
    </row>
    <row r="110" spans="1:16" ht="14.25">
      <c r="A110" s="57" t="s">
        <v>130</v>
      </c>
      <c r="B110" s="58">
        <v>0.673516292525577</v>
      </c>
      <c r="C110" s="59">
        <v>0.513817867014693</v>
      </c>
      <c r="D110" s="59">
        <v>0.419803622779055</v>
      </c>
      <c r="E110" s="59">
        <v>0.608684324641986</v>
      </c>
      <c r="F110" s="59">
        <v>0.591937186118146</v>
      </c>
      <c r="G110" s="146">
        <v>1111</v>
      </c>
      <c r="H110" s="147">
        <v>1104</v>
      </c>
      <c r="I110" s="147">
        <v>1094</v>
      </c>
      <c r="J110" s="147">
        <v>1105</v>
      </c>
      <c r="K110" s="148">
        <v>1107</v>
      </c>
      <c r="L110" s="61">
        <v>0.0302259236645896</v>
      </c>
      <c r="M110" s="61">
        <v>0.0339193486003189</v>
      </c>
      <c r="N110" s="61">
        <v>0.033622396891534</v>
      </c>
      <c r="O110" s="61">
        <v>0.0317898041250321</v>
      </c>
      <c r="P110" s="62">
        <v>0.0318309351638129</v>
      </c>
    </row>
    <row r="111" spans="1:16" ht="14.25">
      <c r="A111" s="47" t="s">
        <v>105</v>
      </c>
      <c r="B111" s="63"/>
      <c r="C111" s="63"/>
      <c r="D111" s="63"/>
      <c r="E111" s="63"/>
      <c r="F111" s="63"/>
      <c r="G111" s="114"/>
      <c r="H111" s="63"/>
      <c r="I111" s="63"/>
      <c r="J111" s="63"/>
      <c r="K111" s="160"/>
      <c r="L111" s="65"/>
      <c r="M111" s="65"/>
      <c r="N111" s="65"/>
      <c r="O111" s="65"/>
      <c r="P111" s="66"/>
    </row>
    <row r="112" spans="1:16" ht="14.25">
      <c r="A112" s="52" t="s">
        <v>132</v>
      </c>
      <c r="B112" s="5">
        <v>0.597792501403793</v>
      </c>
      <c r="C112" s="67">
        <v>0.503021520480715</v>
      </c>
      <c r="D112" s="67">
        <v>0.387155783310991</v>
      </c>
      <c r="E112" s="67">
        <v>0.666900077899235</v>
      </c>
      <c r="F112" s="67">
        <v>0.668067037084224</v>
      </c>
      <c r="G112" s="68">
        <v>477</v>
      </c>
      <c r="H112" s="40">
        <v>475</v>
      </c>
      <c r="I112" s="40">
        <v>471</v>
      </c>
      <c r="J112" s="40">
        <v>476</v>
      </c>
      <c r="K112" s="140">
        <v>478</v>
      </c>
      <c r="L112" s="2">
        <v>0.0442467290744915</v>
      </c>
      <c r="M112" s="2">
        <v>0.0463895910026498</v>
      </c>
      <c r="N112" s="2">
        <v>0.0453972221086349</v>
      </c>
      <c r="O112" s="2">
        <v>0.0413563181815952</v>
      </c>
      <c r="P112" s="55">
        <v>0.0416799170617843</v>
      </c>
    </row>
    <row r="113" spans="1:16" ht="14.25">
      <c r="A113" s="56" t="s">
        <v>133</v>
      </c>
      <c r="B113" s="53">
        <v>0.73523788840559</v>
      </c>
      <c r="C113" s="1">
        <v>0.496599690716303</v>
      </c>
      <c r="D113" s="1">
        <v>0.419165448910712</v>
      </c>
      <c r="E113" s="1">
        <v>0.509574866506302</v>
      </c>
      <c r="F113" s="1">
        <v>0.493682210131782</v>
      </c>
      <c r="G113" s="68">
        <v>178</v>
      </c>
      <c r="H113" s="40">
        <v>177</v>
      </c>
      <c r="I113" s="40">
        <v>174</v>
      </c>
      <c r="J113" s="40">
        <v>175</v>
      </c>
      <c r="K113" s="140">
        <v>177</v>
      </c>
      <c r="L113" s="2">
        <v>0.0663115275188425</v>
      </c>
      <c r="M113" s="2">
        <v>0.0758208181644967</v>
      </c>
      <c r="N113" s="2">
        <v>0.0761075471031412</v>
      </c>
      <c r="O113" s="2">
        <v>0.0721239548871505</v>
      </c>
      <c r="P113" s="55">
        <v>0.0737249421587926</v>
      </c>
    </row>
    <row r="114" spans="1:16" ht="14.25">
      <c r="A114" s="56" t="s">
        <v>134</v>
      </c>
      <c r="B114" s="53">
        <v>0.776624135681004</v>
      </c>
      <c r="C114" s="1">
        <v>0.530757672213305</v>
      </c>
      <c r="D114" s="1">
        <v>0.466603026231154</v>
      </c>
      <c r="E114" s="1">
        <v>0.533861781629986</v>
      </c>
      <c r="F114" s="1">
        <v>0.491392081385373</v>
      </c>
      <c r="G114" s="68">
        <v>456</v>
      </c>
      <c r="H114" s="40">
        <v>452</v>
      </c>
      <c r="I114" s="40">
        <v>449</v>
      </c>
      <c r="J114" s="40">
        <v>454</v>
      </c>
      <c r="K114" s="140">
        <v>452</v>
      </c>
      <c r="L114" s="2">
        <v>0.0417832826740642</v>
      </c>
      <c r="M114" s="2">
        <v>0.0532880185348409</v>
      </c>
      <c r="N114" s="2">
        <v>0.0538411273781971</v>
      </c>
      <c r="O114" s="2">
        <v>0.0534971729191306</v>
      </c>
      <c r="P114" s="55">
        <v>0.0531198936164138</v>
      </c>
    </row>
    <row r="115" spans="1:16" ht="14.25">
      <c r="A115" s="57" t="s">
        <v>130</v>
      </c>
      <c r="B115" s="58">
        <v>0.673516292525577</v>
      </c>
      <c r="C115" s="59">
        <v>0.513817867014693</v>
      </c>
      <c r="D115" s="59">
        <v>0.419803622779055</v>
      </c>
      <c r="E115" s="59">
        <v>0.608684324641986</v>
      </c>
      <c r="F115" s="59">
        <v>0.591937186118146</v>
      </c>
      <c r="G115" s="146">
        <v>1111</v>
      </c>
      <c r="H115" s="147">
        <v>1104</v>
      </c>
      <c r="I115" s="147">
        <v>1094</v>
      </c>
      <c r="J115" s="147">
        <v>1105</v>
      </c>
      <c r="K115" s="148">
        <v>1107</v>
      </c>
      <c r="L115" s="61">
        <v>0.0302259236645896</v>
      </c>
      <c r="M115" s="61">
        <v>0.0339193486003189</v>
      </c>
      <c r="N115" s="61">
        <v>0.033622396891534</v>
      </c>
      <c r="O115" s="61">
        <v>0.0317898041250321</v>
      </c>
      <c r="P115" s="62">
        <v>0.0318309351638129</v>
      </c>
    </row>
    <row r="116" spans="1:16" ht="14.25">
      <c r="A116" s="47" t="s">
        <v>67</v>
      </c>
      <c r="B116" s="63"/>
      <c r="C116" s="63"/>
      <c r="D116" s="63"/>
      <c r="E116" s="63"/>
      <c r="F116" s="63"/>
      <c r="G116" s="114"/>
      <c r="H116" s="63"/>
      <c r="I116" s="63"/>
      <c r="J116" s="63"/>
      <c r="K116" s="160"/>
      <c r="L116" s="65"/>
      <c r="M116" s="65"/>
      <c r="N116" s="65"/>
      <c r="O116" s="65"/>
      <c r="P116" s="66"/>
    </row>
    <row r="117" spans="1:16" ht="14.25">
      <c r="A117" s="52" t="s">
        <v>135</v>
      </c>
      <c r="B117" s="5">
        <v>0.635096351432861</v>
      </c>
      <c r="C117" s="67">
        <v>0.464551014728935</v>
      </c>
      <c r="D117" s="67">
        <v>0.385131305284994</v>
      </c>
      <c r="E117" s="67">
        <v>0.560541080981282</v>
      </c>
      <c r="F117" s="67">
        <v>0.558259055472524</v>
      </c>
      <c r="G117" s="68">
        <v>699</v>
      </c>
      <c r="H117" s="40">
        <v>693</v>
      </c>
      <c r="I117" s="40">
        <v>686</v>
      </c>
      <c r="J117" s="40">
        <v>693</v>
      </c>
      <c r="K117" s="140">
        <v>694</v>
      </c>
      <c r="L117" s="2">
        <v>0.0385007150233528</v>
      </c>
      <c r="M117" s="2">
        <v>0.0412509388805933</v>
      </c>
      <c r="N117" s="2">
        <v>0.0404347564062722</v>
      </c>
      <c r="O117" s="2">
        <v>0.0395351798373248</v>
      </c>
      <c r="P117" s="55">
        <v>0.0391707282690238</v>
      </c>
    </row>
    <row r="118" spans="1:16" ht="14.25">
      <c r="A118" s="56" t="s">
        <v>136</v>
      </c>
      <c r="B118" s="53">
        <v>0.652250347239516</v>
      </c>
      <c r="C118" s="1">
        <v>0.484266300812883</v>
      </c>
      <c r="D118" s="1">
        <v>0.332268330259887</v>
      </c>
      <c r="E118" s="1">
        <v>0.617675739415825</v>
      </c>
      <c r="F118" s="1">
        <v>0.601017620921755</v>
      </c>
      <c r="G118" s="68">
        <v>137</v>
      </c>
      <c r="H118" s="40">
        <v>138</v>
      </c>
      <c r="I118" s="40">
        <v>137</v>
      </c>
      <c r="J118" s="40">
        <v>139</v>
      </c>
      <c r="K118" s="140">
        <v>140</v>
      </c>
      <c r="L118" s="2">
        <v>0.0940210467293447</v>
      </c>
      <c r="M118" s="2">
        <v>0.100454781573038</v>
      </c>
      <c r="N118" s="2">
        <v>0.0935423900338141</v>
      </c>
      <c r="O118" s="2">
        <v>0.0964565018755431</v>
      </c>
      <c r="P118" s="55">
        <v>0.0982725595036442</v>
      </c>
    </row>
    <row r="119" spans="1:16" ht="14.25">
      <c r="A119" s="56" t="s">
        <v>137</v>
      </c>
      <c r="B119" s="53">
        <v>0.787901025197448</v>
      </c>
      <c r="C119" s="1">
        <v>0.662123065149966</v>
      </c>
      <c r="D119" s="1">
        <v>0.557890195659762</v>
      </c>
      <c r="E119" s="1">
        <v>0.735930795471882</v>
      </c>
      <c r="F119" s="1">
        <v>0.679685529087046</v>
      </c>
      <c r="G119" s="68">
        <v>275</v>
      </c>
      <c r="H119" s="40">
        <v>273</v>
      </c>
      <c r="I119" s="40">
        <v>271</v>
      </c>
      <c r="J119" s="40">
        <v>273</v>
      </c>
      <c r="K119" s="140">
        <v>273</v>
      </c>
      <c r="L119" s="2">
        <v>0.0589619766434374</v>
      </c>
      <c r="M119" s="2">
        <v>0.0693080815647157</v>
      </c>
      <c r="N119" s="2">
        <v>0.0737730512680457</v>
      </c>
      <c r="O119" s="2">
        <v>0.0654023251095969</v>
      </c>
      <c r="P119" s="55">
        <v>0.0682956955686778</v>
      </c>
    </row>
    <row r="120" spans="1:16" ht="14.25">
      <c r="A120" s="57" t="s">
        <v>130</v>
      </c>
      <c r="B120" s="58">
        <v>0.673516292525577</v>
      </c>
      <c r="C120" s="59">
        <v>0.513817867014693</v>
      </c>
      <c r="D120" s="59">
        <v>0.419803622779055</v>
      </c>
      <c r="E120" s="59">
        <v>0.608684324641986</v>
      </c>
      <c r="F120" s="59">
        <v>0.591937186118146</v>
      </c>
      <c r="G120" s="146">
        <v>1111</v>
      </c>
      <c r="H120" s="147">
        <v>1104</v>
      </c>
      <c r="I120" s="147">
        <v>1094</v>
      </c>
      <c r="J120" s="147">
        <v>1105</v>
      </c>
      <c r="K120" s="148">
        <v>1107</v>
      </c>
      <c r="L120" s="61">
        <v>0.0302259236645896</v>
      </c>
      <c r="M120" s="61">
        <v>0.0339193486003189</v>
      </c>
      <c r="N120" s="61">
        <v>0.033622396891534</v>
      </c>
      <c r="O120" s="61">
        <v>0.0317898041250321</v>
      </c>
      <c r="P120" s="62">
        <v>0.0318309351638129</v>
      </c>
    </row>
    <row r="121" spans="1:16" ht="14.25">
      <c r="A121" s="47" t="s">
        <v>68</v>
      </c>
      <c r="B121" s="63"/>
      <c r="C121" s="63"/>
      <c r="D121" s="63"/>
      <c r="E121" s="63"/>
      <c r="F121" s="63"/>
      <c r="G121" s="114"/>
      <c r="H121" s="63"/>
      <c r="I121" s="63"/>
      <c r="J121" s="63"/>
      <c r="K121" s="160"/>
      <c r="L121" s="65"/>
      <c r="M121" s="65"/>
      <c r="N121" s="65"/>
      <c r="O121" s="65"/>
      <c r="P121" s="66"/>
    </row>
    <row r="122" spans="1:16" ht="14.25">
      <c r="A122" s="52" t="s">
        <v>138</v>
      </c>
      <c r="B122" s="5">
        <v>0.435681688401764</v>
      </c>
      <c r="C122" s="67">
        <v>0.379806099541191</v>
      </c>
      <c r="D122" s="67">
        <v>0.397908780473388</v>
      </c>
      <c r="E122" s="67">
        <v>0.704839136684861</v>
      </c>
      <c r="F122" s="67">
        <v>0.709914220160494</v>
      </c>
      <c r="G122" s="68">
        <v>51</v>
      </c>
      <c r="H122" s="40">
        <v>51</v>
      </c>
      <c r="I122" s="40">
        <v>51</v>
      </c>
      <c r="J122" s="40">
        <v>51</v>
      </c>
      <c r="K122" s="140">
        <v>52</v>
      </c>
      <c r="L122" s="2">
        <v>0.165650545506024</v>
      </c>
      <c r="M122" s="2">
        <v>0.161580017569479</v>
      </c>
      <c r="N122" s="2">
        <v>0.163103475304226</v>
      </c>
      <c r="O122" s="2">
        <v>0.15392273544728</v>
      </c>
      <c r="P122" s="55">
        <v>0.152489859189975</v>
      </c>
    </row>
    <row r="123" spans="1:16" ht="14.25">
      <c r="A123" s="56" t="s">
        <v>139</v>
      </c>
      <c r="B123" s="53">
        <v>0.58146807312321</v>
      </c>
      <c r="C123" s="1">
        <v>0.550097632962976</v>
      </c>
      <c r="D123" s="1">
        <v>0.487731317860055</v>
      </c>
      <c r="E123" s="1">
        <v>0.765973203724763</v>
      </c>
      <c r="F123" s="1">
        <v>0.776250143835595</v>
      </c>
      <c r="G123" s="68">
        <v>181</v>
      </c>
      <c r="H123" s="40">
        <v>178</v>
      </c>
      <c r="I123" s="40">
        <v>177</v>
      </c>
      <c r="J123" s="40">
        <v>179</v>
      </c>
      <c r="K123" s="140">
        <v>180</v>
      </c>
      <c r="L123" s="2">
        <v>0.0911036001091863</v>
      </c>
      <c r="M123" s="2">
        <v>0.0924448729036918</v>
      </c>
      <c r="N123" s="2">
        <v>0.0932987975034292</v>
      </c>
      <c r="O123" s="2">
        <v>0.0734639946791917</v>
      </c>
      <c r="P123" s="55">
        <v>0.0733898458681613</v>
      </c>
    </row>
    <row r="124" spans="1:16" ht="14.25">
      <c r="A124" s="56" t="s">
        <v>140</v>
      </c>
      <c r="B124" s="53">
        <v>0.407655738089833</v>
      </c>
      <c r="C124" s="1">
        <v>0.411007975107703</v>
      </c>
      <c r="D124" s="1">
        <v>0.287806607107046</v>
      </c>
      <c r="E124" s="1">
        <v>0.70340196152505</v>
      </c>
      <c r="F124" s="1">
        <v>0.666956157138882</v>
      </c>
      <c r="G124" s="68">
        <v>142</v>
      </c>
      <c r="H124" s="40">
        <v>142</v>
      </c>
      <c r="I124" s="40">
        <v>140</v>
      </c>
      <c r="J124" s="40">
        <v>142</v>
      </c>
      <c r="K124" s="140">
        <v>142</v>
      </c>
      <c r="L124" s="2">
        <v>0.092982527703499</v>
      </c>
      <c r="M124" s="2">
        <v>0.0934342808914345</v>
      </c>
      <c r="N124" s="2">
        <v>0.0866847279956502</v>
      </c>
      <c r="O124" s="2">
        <v>0.0875482605930404</v>
      </c>
      <c r="P124" s="55">
        <v>0.0898487740403083</v>
      </c>
    </row>
    <row r="125" spans="1:16" ht="14.25">
      <c r="A125" s="56" t="s">
        <v>141</v>
      </c>
      <c r="B125" s="53">
        <v>0.754706086577043</v>
      </c>
      <c r="C125" s="1">
        <v>0.546962254685589</v>
      </c>
      <c r="D125" s="1">
        <v>0.44176521836895</v>
      </c>
      <c r="E125" s="1">
        <v>0.602412925380131</v>
      </c>
      <c r="F125" s="1">
        <v>0.624405620178425</v>
      </c>
      <c r="G125" s="68">
        <v>137</v>
      </c>
      <c r="H125" s="40">
        <v>138</v>
      </c>
      <c r="I125" s="40">
        <v>136</v>
      </c>
      <c r="J125" s="40">
        <v>138</v>
      </c>
      <c r="K125" s="140">
        <v>138</v>
      </c>
      <c r="L125" s="2">
        <v>0.0773277752225622</v>
      </c>
      <c r="M125" s="2">
        <v>0.0897290763780818</v>
      </c>
      <c r="N125" s="2">
        <v>0.0897448750072599</v>
      </c>
      <c r="O125" s="2">
        <v>0.0883604060143504</v>
      </c>
      <c r="P125" s="55">
        <v>0.0873197982663754</v>
      </c>
    </row>
    <row r="126" spans="1:16" ht="14.25">
      <c r="A126" s="56" t="s">
        <v>142</v>
      </c>
      <c r="B126" s="53">
        <v>0.808032005514536</v>
      </c>
      <c r="C126" s="1">
        <v>0.525690236957788</v>
      </c>
      <c r="D126" s="1">
        <v>0.455120894300198</v>
      </c>
      <c r="E126" s="1">
        <v>0.50536382623221</v>
      </c>
      <c r="F126" s="1">
        <v>0.491494069471036</v>
      </c>
      <c r="G126" s="68">
        <v>141</v>
      </c>
      <c r="H126" s="40">
        <v>142</v>
      </c>
      <c r="I126" s="40">
        <v>140</v>
      </c>
      <c r="J126" s="40">
        <v>142</v>
      </c>
      <c r="K126" s="140">
        <v>143</v>
      </c>
      <c r="L126" s="2">
        <v>0.0688790301408696</v>
      </c>
      <c r="M126" s="2">
        <v>0.0915606094593428</v>
      </c>
      <c r="N126" s="2">
        <v>0.0924047288916866</v>
      </c>
      <c r="O126" s="2">
        <v>0.0922127720637621</v>
      </c>
      <c r="P126" s="55">
        <v>0.0923403670377031</v>
      </c>
    </row>
    <row r="127" spans="1:16" ht="14.25">
      <c r="A127" s="56" t="s">
        <v>143</v>
      </c>
      <c r="B127" s="53">
        <v>0.555592420786729</v>
      </c>
      <c r="C127" s="1">
        <v>0.555904137449226</v>
      </c>
      <c r="D127" s="1">
        <v>0.362719064678216</v>
      </c>
      <c r="E127" s="1">
        <v>0.780615008956275</v>
      </c>
      <c r="F127" s="1">
        <v>0.801048579116894</v>
      </c>
      <c r="G127" s="68">
        <v>57</v>
      </c>
      <c r="H127" s="40">
        <v>57</v>
      </c>
      <c r="I127" s="40">
        <v>57</v>
      </c>
      <c r="J127" s="40">
        <v>58</v>
      </c>
      <c r="K127" s="140">
        <v>57</v>
      </c>
      <c r="L127" s="2">
        <v>0.157828329923344</v>
      </c>
      <c r="M127" s="2">
        <v>0.158114929915938</v>
      </c>
      <c r="N127" s="2">
        <v>0.153544294813808</v>
      </c>
      <c r="O127" s="2">
        <v>0.133379550426044</v>
      </c>
      <c r="P127" s="55">
        <v>0.127467178869154</v>
      </c>
    </row>
    <row r="128" spans="1:16" ht="14.25">
      <c r="A128" s="56" t="s">
        <v>144</v>
      </c>
      <c r="B128" s="53">
        <v>0.853088834815765</v>
      </c>
      <c r="C128" s="1">
        <v>0.648691274446526</v>
      </c>
      <c r="D128" s="1">
        <v>0.513258353471798</v>
      </c>
      <c r="E128" s="1">
        <v>0.773101590385328</v>
      </c>
      <c r="F128" s="1">
        <v>0.777155987445224</v>
      </c>
      <c r="G128" s="68">
        <v>126</v>
      </c>
      <c r="H128" s="40">
        <v>125</v>
      </c>
      <c r="I128" s="40">
        <v>124</v>
      </c>
      <c r="J128" s="40">
        <v>125</v>
      </c>
      <c r="K128" s="140">
        <v>126</v>
      </c>
      <c r="L128" s="2">
        <v>0.0772438811546221</v>
      </c>
      <c r="M128" s="2">
        <v>0.0970573342289219</v>
      </c>
      <c r="N128" s="2">
        <v>0.103887636737705</v>
      </c>
      <c r="O128" s="2">
        <v>0.0824452958046877</v>
      </c>
      <c r="P128" s="55">
        <v>0.0816793825048563</v>
      </c>
    </row>
    <row r="129" spans="1:16" ht="14.25">
      <c r="A129" s="56" t="s">
        <v>145</v>
      </c>
      <c r="B129" s="53">
        <v>0.766562211249587</v>
      </c>
      <c r="C129" s="1">
        <v>0.50672447084988</v>
      </c>
      <c r="D129" s="1">
        <v>0.417823742901957</v>
      </c>
      <c r="E129" s="1">
        <v>0.446553215455771</v>
      </c>
      <c r="F129" s="1">
        <v>0.397248700838307</v>
      </c>
      <c r="G129" s="68">
        <v>276</v>
      </c>
      <c r="H129" s="40">
        <v>271</v>
      </c>
      <c r="I129" s="40">
        <v>269</v>
      </c>
      <c r="J129" s="40">
        <v>270</v>
      </c>
      <c r="K129" s="140">
        <v>269</v>
      </c>
      <c r="L129" s="2">
        <v>0.051678226207821</v>
      </c>
      <c r="M129" s="2">
        <v>0.0632299450735424</v>
      </c>
      <c r="N129" s="2">
        <v>0.0631808600389999</v>
      </c>
      <c r="O129" s="2">
        <v>0.0634085916139391</v>
      </c>
      <c r="P129" s="55">
        <v>0.0627871977653744</v>
      </c>
    </row>
    <row r="130" spans="1:16" ht="14.25">
      <c r="A130" s="57" t="s">
        <v>130</v>
      </c>
      <c r="B130" s="58">
        <v>0.673516292525577</v>
      </c>
      <c r="C130" s="59">
        <v>0.513817867014693</v>
      </c>
      <c r="D130" s="59">
        <v>0.419803622779055</v>
      </c>
      <c r="E130" s="59">
        <v>0.608684324641986</v>
      </c>
      <c r="F130" s="59">
        <v>0.591937186118146</v>
      </c>
      <c r="G130" s="146">
        <v>1111</v>
      </c>
      <c r="H130" s="147">
        <v>1104</v>
      </c>
      <c r="I130" s="147">
        <v>1094</v>
      </c>
      <c r="J130" s="147">
        <v>1105</v>
      </c>
      <c r="K130" s="148">
        <v>1107</v>
      </c>
      <c r="L130" s="61">
        <v>0.0302259236645896</v>
      </c>
      <c r="M130" s="61">
        <v>0.0339193486003189</v>
      </c>
      <c r="N130" s="61">
        <v>0.033622396891534</v>
      </c>
      <c r="O130" s="61">
        <v>0.0317898041250321</v>
      </c>
      <c r="P130" s="62">
        <v>0.0318309351638129</v>
      </c>
    </row>
    <row r="131" spans="1:16" ht="14.25">
      <c r="A131" s="47" t="s">
        <v>69</v>
      </c>
      <c r="B131" s="63"/>
      <c r="C131" s="63"/>
      <c r="D131" s="63"/>
      <c r="E131" s="63"/>
      <c r="F131" s="63"/>
      <c r="G131" s="114"/>
      <c r="H131" s="63"/>
      <c r="I131" s="63"/>
      <c r="J131" s="63"/>
      <c r="K131" s="160"/>
      <c r="L131" s="65"/>
      <c r="M131" s="65"/>
      <c r="N131" s="65"/>
      <c r="O131" s="65"/>
      <c r="P131" s="66"/>
    </row>
    <row r="132" spans="1:16" ht="14.25">
      <c r="A132" s="52" t="s">
        <v>146</v>
      </c>
      <c r="B132" s="5">
        <v>0.789974908162329</v>
      </c>
      <c r="C132" s="67">
        <v>0.722606419560683</v>
      </c>
      <c r="D132" s="67">
        <v>0.604319511249022</v>
      </c>
      <c r="E132" s="67">
        <v>0.768302596352449</v>
      </c>
      <c r="F132" s="67">
        <v>0.724980128983665</v>
      </c>
      <c r="G132" s="68">
        <v>120</v>
      </c>
      <c r="H132" s="40">
        <v>120</v>
      </c>
      <c r="I132" s="40">
        <v>119</v>
      </c>
      <c r="J132" s="40">
        <v>120</v>
      </c>
      <c r="K132" s="140">
        <v>120</v>
      </c>
      <c r="L132" s="2">
        <v>0.0860614134911007</v>
      </c>
      <c r="M132" s="2">
        <v>0.0974563641103512</v>
      </c>
      <c r="N132" s="2">
        <v>0.105589939123915</v>
      </c>
      <c r="O132" s="2">
        <v>0.0905281893200556</v>
      </c>
      <c r="P132" s="55">
        <v>0.0967093012973236</v>
      </c>
    </row>
    <row r="133" spans="1:16" ht="14.25">
      <c r="A133" s="56" t="s">
        <v>194</v>
      </c>
      <c r="B133" s="53">
        <v>0.557396331581448</v>
      </c>
      <c r="C133" s="1">
        <v>0.461068426985313</v>
      </c>
      <c r="D133" s="1">
        <v>0.339127007418081</v>
      </c>
      <c r="E133" s="1">
        <v>0.619823542851163</v>
      </c>
      <c r="F133" s="1">
        <v>0.59259792065254</v>
      </c>
      <c r="G133" s="68">
        <v>208</v>
      </c>
      <c r="H133" s="40">
        <v>206</v>
      </c>
      <c r="I133" s="40">
        <v>203</v>
      </c>
      <c r="J133" s="40">
        <v>205</v>
      </c>
      <c r="K133" s="140">
        <v>207</v>
      </c>
      <c r="L133" s="2">
        <v>0.0783238133806906</v>
      </c>
      <c r="M133" s="2">
        <v>0.0793388995540448</v>
      </c>
      <c r="N133" s="2">
        <v>0.0758504191586875</v>
      </c>
      <c r="O133" s="2">
        <v>0.0765458449976166</v>
      </c>
      <c r="P133" s="55">
        <v>0.0773537373387438</v>
      </c>
    </row>
    <row r="134" spans="1:16" ht="14.25">
      <c r="A134" s="56" t="s">
        <v>147</v>
      </c>
      <c r="B134" s="53">
        <v>0.700251719695058</v>
      </c>
      <c r="C134" s="1">
        <v>0.472528510513552</v>
      </c>
      <c r="D134" s="1">
        <v>0.400457945520125</v>
      </c>
      <c r="E134" s="1">
        <v>0.566387526842789</v>
      </c>
      <c r="F134" s="1">
        <v>0.569264980746267</v>
      </c>
      <c r="G134" s="68">
        <v>499</v>
      </c>
      <c r="H134" s="40">
        <v>494</v>
      </c>
      <c r="I134" s="40">
        <v>490</v>
      </c>
      <c r="J134" s="40">
        <v>497</v>
      </c>
      <c r="K134" s="140">
        <v>497</v>
      </c>
      <c r="L134" s="2">
        <v>0.0447709006025859</v>
      </c>
      <c r="M134" s="2">
        <v>0.0493537140428217</v>
      </c>
      <c r="N134" s="2">
        <v>0.0485871855495026</v>
      </c>
      <c r="O134" s="2">
        <v>0.0478177525212086</v>
      </c>
      <c r="P134" s="55">
        <v>0.0475303893392222</v>
      </c>
    </row>
    <row r="135" spans="1:16" ht="14.25">
      <c r="A135" s="56" t="s">
        <v>148</v>
      </c>
      <c r="B135" s="53">
        <v>0.673120516307837</v>
      </c>
      <c r="C135" s="1">
        <v>0.507979098701419</v>
      </c>
      <c r="D135" s="1">
        <v>0.413983331311859</v>
      </c>
      <c r="E135" s="1">
        <v>0.586615860214643</v>
      </c>
      <c r="F135" s="1">
        <v>0.539044417735524</v>
      </c>
      <c r="G135" s="68">
        <v>169</v>
      </c>
      <c r="H135" s="40">
        <v>169</v>
      </c>
      <c r="I135" s="40">
        <v>168</v>
      </c>
      <c r="J135" s="40">
        <v>168</v>
      </c>
      <c r="K135" s="140">
        <v>168</v>
      </c>
      <c r="L135" s="2">
        <v>0.0824790673508325</v>
      </c>
      <c r="M135" s="2">
        <v>0.0876929312259697</v>
      </c>
      <c r="N135" s="2">
        <v>0.0873937419465433</v>
      </c>
      <c r="O135" s="2">
        <v>0.085661689376202</v>
      </c>
      <c r="P135" s="55">
        <v>0.0864088796518887</v>
      </c>
    </row>
    <row r="136" spans="1:16" ht="14.25">
      <c r="A136" s="56" t="s">
        <v>149</v>
      </c>
      <c r="B136" s="53">
        <v>0.63719632425675</v>
      </c>
      <c r="C136" s="1">
        <v>0.564807666447142</v>
      </c>
      <c r="D136" s="1">
        <v>0.455393480768924</v>
      </c>
      <c r="E136" s="1">
        <v>0.623731502379907</v>
      </c>
      <c r="F136" s="1">
        <v>0.615622801909381</v>
      </c>
      <c r="G136" s="68">
        <v>115</v>
      </c>
      <c r="H136" s="40">
        <v>115</v>
      </c>
      <c r="I136" s="40">
        <v>114</v>
      </c>
      <c r="J136" s="40">
        <v>115</v>
      </c>
      <c r="K136" s="140">
        <v>115</v>
      </c>
      <c r="L136" s="2">
        <v>0.103882287842354</v>
      </c>
      <c r="M136" s="2">
        <v>0.106257638034946</v>
      </c>
      <c r="N136" s="2">
        <v>0.106462082131856</v>
      </c>
      <c r="O136" s="2">
        <v>0.10329896057851</v>
      </c>
      <c r="P136" s="55">
        <v>0.104483375355406</v>
      </c>
    </row>
    <row r="137" spans="1:16" ht="14.25">
      <c r="A137" s="57" t="s">
        <v>130</v>
      </c>
      <c r="B137" s="58">
        <v>0.673516292525577</v>
      </c>
      <c r="C137" s="59">
        <v>0.513817867014693</v>
      </c>
      <c r="D137" s="59">
        <v>0.419803622779055</v>
      </c>
      <c r="E137" s="59">
        <v>0.608684324641986</v>
      </c>
      <c r="F137" s="59">
        <v>0.591937186118146</v>
      </c>
      <c r="G137" s="146">
        <v>1111</v>
      </c>
      <c r="H137" s="147">
        <v>1104</v>
      </c>
      <c r="I137" s="147">
        <v>1094</v>
      </c>
      <c r="J137" s="147">
        <v>1105</v>
      </c>
      <c r="K137" s="148">
        <v>1107</v>
      </c>
      <c r="L137" s="61">
        <v>0.0302259236645896</v>
      </c>
      <c r="M137" s="61">
        <v>0.0339193486003189</v>
      </c>
      <c r="N137" s="61">
        <v>0.033622396891534</v>
      </c>
      <c r="O137" s="61">
        <v>0.0317898041250321</v>
      </c>
      <c r="P137" s="62">
        <v>0.0318309351638129</v>
      </c>
    </row>
    <row r="138" ht="14.25">
      <c r="A138" s="44" t="s">
        <v>82</v>
      </c>
    </row>
    <row r="139" ht="14.25">
      <c r="A139" s="44" t="s">
        <v>81</v>
      </c>
    </row>
    <row r="140" ht="14.25">
      <c r="A140" s="44" t="s">
        <v>261</v>
      </c>
    </row>
    <row r="141" ht="14.25">
      <c r="A141" s="69" t="s">
        <v>62</v>
      </c>
    </row>
    <row r="142" ht="14.25">
      <c r="A142" s="69"/>
    </row>
    <row r="143" ht="18">
      <c r="A143" s="70" t="s">
        <v>263</v>
      </c>
    </row>
    <row r="144" spans="1:7" ht="14.25">
      <c r="A144" s="42" t="s">
        <v>215</v>
      </c>
      <c r="G144" s="119"/>
    </row>
    <row r="145" ht="14.25">
      <c r="A145" s="69"/>
    </row>
    <row r="146" spans="1:16" ht="14.25" customHeight="1">
      <c r="A146" s="44"/>
      <c r="B146" s="181" t="s">
        <v>3</v>
      </c>
      <c r="C146" s="182"/>
      <c r="D146" s="182"/>
      <c r="E146" s="182"/>
      <c r="F146" s="183"/>
      <c r="G146" s="189" t="s">
        <v>2</v>
      </c>
      <c r="H146" s="190"/>
      <c r="I146" s="190"/>
      <c r="J146" s="190"/>
      <c r="K146" s="191"/>
      <c r="L146" s="181" t="s">
        <v>0</v>
      </c>
      <c r="M146" s="182"/>
      <c r="N146" s="182"/>
      <c r="O146" s="182"/>
      <c r="P146" s="183"/>
    </row>
    <row r="147" spans="2:16" ht="102" customHeight="1">
      <c r="B147" s="167" t="s">
        <v>37</v>
      </c>
      <c r="C147" s="167" t="s">
        <v>38</v>
      </c>
      <c r="D147" s="167" t="s">
        <v>39</v>
      </c>
      <c r="E147" s="50" t="s">
        <v>217</v>
      </c>
      <c r="F147" s="174" t="s">
        <v>262</v>
      </c>
      <c r="G147" s="50" t="s">
        <v>37</v>
      </c>
      <c r="H147" s="50" t="s">
        <v>38</v>
      </c>
      <c r="I147" s="50" t="s">
        <v>39</v>
      </c>
      <c r="J147" s="50" t="s">
        <v>217</v>
      </c>
      <c r="K147" s="174" t="s">
        <v>262</v>
      </c>
      <c r="L147" s="50" t="s">
        <v>37</v>
      </c>
      <c r="M147" s="50" t="s">
        <v>38</v>
      </c>
      <c r="N147" s="50" t="s">
        <v>39</v>
      </c>
      <c r="O147" s="50" t="s">
        <v>217</v>
      </c>
      <c r="P147" s="174" t="s">
        <v>262</v>
      </c>
    </row>
    <row r="148" spans="1:16" ht="14.25">
      <c r="A148" s="47" t="s">
        <v>15</v>
      </c>
      <c r="B148" s="109"/>
      <c r="C148" s="110"/>
      <c r="D148" s="110"/>
      <c r="E148" s="110"/>
      <c r="F148" s="110"/>
      <c r="G148" s="111"/>
      <c r="H148" s="154"/>
      <c r="I148" s="154"/>
      <c r="J148" s="154"/>
      <c r="K148" s="161"/>
      <c r="L148" s="109"/>
      <c r="M148" s="110"/>
      <c r="N148" s="110"/>
      <c r="O148" s="110"/>
      <c r="P148" s="112"/>
    </row>
    <row r="149" spans="1:16" ht="14.25">
      <c r="A149" s="56" t="s">
        <v>128</v>
      </c>
      <c r="B149" s="5">
        <v>0.209857141067636</v>
      </c>
      <c r="C149" s="67">
        <v>0.231134825295787</v>
      </c>
      <c r="D149" s="67">
        <v>0.257096639331568</v>
      </c>
      <c r="E149" s="67">
        <v>0.101092784724913</v>
      </c>
      <c r="F149" s="67">
        <v>0.136489368143132</v>
      </c>
      <c r="G149" s="143">
        <v>453</v>
      </c>
      <c r="H149" s="144">
        <v>452</v>
      </c>
      <c r="I149" s="144">
        <v>449</v>
      </c>
      <c r="J149" s="144">
        <v>453</v>
      </c>
      <c r="K149" s="145">
        <v>454</v>
      </c>
      <c r="L149" s="94">
        <v>0.0458963879500303</v>
      </c>
      <c r="M149" s="73">
        <v>0.047494576737786</v>
      </c>
      <c r="N149" s="73">
        <v>0.0502506160069364</v>
      </c>
      <c r="O149" s="73">
        <v>0.0349554703959167</v>
      </c>
      <c r="P149" s="74">
        <v>0.0394476879573362</v>
      </c>
    </row>
    <row r="150" spans="1:16" ht="14.25">
      <c r="A150" s="56" t="s">
        <v>242</v>
      </c>
      <c r="B150" s="53">
        <v>0.0886830439616578</v>
      </c>
      <c r="C150" s="1">
        <v>0.216329295034783</v>
      </c>
      <c r="D150" s="1">
        <v>0.236455017330096</v>
      </c>
      <c r="E150" s="1">
        <v>0.186409012953962</v>
      </c>
      <c r="F150" s="1">
        <v>0.174546493894621</v>
      </c>
      <c r="G150" s="68">
        <v>262</v>
      </c>
      <c r="H150" s="40">
        <v>260</v>
      </c>
      <c r="I150" s="40">
        <v>257</v>
      </c>
      <c r="J150" s="40">
        <v>262</v>
      </c>
      <c r="K150" s="140">
        <v>263</v>
      </c>
      <c r="L150" s="95">
        <v>0.0354204215762575</v>
      </c>
      <c r="M150" s="2">
        <v>0.053397821811771</v>
      </c>
      <c r="N150" s="2">
        <v>0.0547353812502036</v>
      </c>
      <c r="O150" s="2">
        <v>0.0500059027825855</v>
      </c>
      <c r="P150" s="55">
        <v>0.0487352699528364</v>
      </c>
    </row>
    <row r="151" spans="1:16" ht="14.25">
      <c r="A151" s="56" t="s">
        <v>129</v>
      </c>
      <c r="B151" s="96">
        <v>0.100738989493183</v>
      </c>
      <c r="C151" s="93">
        <v>0.22447982099893</v>
      </c>
      <c r="D151" s="93">
        <v>0.245512070365414</v>
      </c>
      <c r="E151" s="93">
        <v>0.252065665596178</v>
      </c>
      <c r="F151" s="93">
        <v>0.218641805672253</v>
      </c>
      <c r="G151" s="68">
        <v>396</v>
      </c>
      <c r="H151" s="40">
        <v>392</v>
      </c>
      <c r="I151" s="40">
        <v>388</v>
      </c>
      <c r="J151" s="40">
        <v>390</v>
      </c>
      <c r="K151" s="140">
        <v>390</v>
      </c>
      <c r="L151" s="95">
        <v>0.0299943877349488</v>
      </c>
      <c r="M151" s="2">
        <v>0.0442485475137897</v>
      </c>
      <c r="N151" s="2">
        <v>0.045957601642904</v>
      </c>
      <c r="O151" s="2">
        <v>0.0465517008617033</v>
      </c>
      <c r="P151" s="55">
        <v>0.0440382519423085</v>
      </c>
    </row>
    <row r="152" spans="1:16" ht="14.25">
      <c r="A152" s="57" t="s">
        <v>130</v>
      </c>
      <c r="B152" s="58">
        <v>0.141953569332433</v>
      </c>
      <c r="C152" s="59">
        <v>0.225650005931783</v>
      </c>
      <c r="D152" s="59">
        <v>0.248478617629987</v>
      </c>
      <c r="E152" s="59">
        <v>0.180124990122316</v>
      </c>
      <c r="F152" s="59">
        <v>0.177978962013348</v>
      </c>
      <c r="G152" s="146">
        <v>1111</v>
      </c>
      <c r="H152" s="147">
        <v>1104</v>
      </c>
      <c r="I152" s="147">
        <v>1094</v>
      </c>
      <c r="J152" s="147">
        <v>1105</v>
      </c>
      <c r="K152" s="148">
        <v>1107</v>
      </c>
      <c r="L152" s="98">
        <v>0.0231068565473834</v>
      </c>
      <c r="M152" s="61">
        <v>0.0282419585801446</v>
      </c>
      <c r="N152" s="61">
        <v>0.0295348411952709</v>
      </c>
      <c r="O152" s="61">
        <v>0.0256834864802019</v>
      </c>
      <c r="P152" s="62">
        <v>0.0258460340443473</v>
      </c>
    </row>
    <row r="153" spans="1:16" ht="14.25">
      <c r="A153" s="47" t="s">
        <v>193</v>
      </c>
      <c r="B153" s="63"/>
      <c r="C153" s="63"/>
      <c r="D153" s="63"/>
      <c r="E153" s="63"/>
      <c r="F153" s="63"/>
      <c r="G153" s="114"/>
      <c r="H153" s="63"/>
      <c r="I153" s="63"/>
      <c r="J153" s="63"/>
      <c r="K153" s="157"/>
      <c r="L153" s="65"/>
      <c r="M153" s="65"/>
      <c r="N153" s="65"/>
      <c r="O153" s="65"/>
      <c r="P153" s="66"/>
    </row>
    <row r="154" spans="1:16" ht="14.25">
      <c r="A154" s="52" t="s">
        <v>131</v>
      </c>
      <c r="B154" s="5">
        <v>0.174450494564629</v>
      </c>
      <c r="C154" s="67">
        <v>0.242609241125709</v>
      </c>
      <c r="D154" s="67">
        <v>0.238024508588263</v>
      </c>
      <c r="E154" s="67">
        <v>0.201465257051015</v>
      </c>
      <c r="F154" s="67">
        <v>0.212203976748512</v>
      </c>
      <c r="G154" s="68">
        <v>419</v>
      </c>
      <c r="H154" s="40">
        <v>414</v>
      </c>
      <c r="I154" s="40">
        <v>409</v>
      </c>
      <c r="J154" s="40">
        <v>414</v>
      </c>
      <c r="K154" s="140">
        <v>414</v>
      </c>
      <c r="L154" s="2">
        <v>0.040472094673642</v>
      </c>
      <c r="M154" s="2">
        <v>0.045670656537981</v>
      </c>
      <c r="N154" s="2">
        <v>0.0451394760480493</v>
      </c>
      <c r="O154" s="2">
        <v>0.0415651505510408</v>
      </c>
      <c r="P154" s="55">
        <v>0.0431302064577119</v>
      </c>
    </row>
    <row r="155" spans="1:16" ht="14.25">
      <c r="A155" s="56" t="s">
        <v>191</v>
      </c>
      <c r="B155" s="53">
        <v>0.141528451525891</v>
      </c>
      <c r="C155" s="1">
        <v>0.242516039092958</v>
      </c>
      <c r="D155" s="1">
        <v>0.265855887459923</v>
      </c>
      <c r="E155" s="1">
        <v>0.157440817732937</v>
      </c>
      <c r="F155" s="1">
        <v>0.1487887530597</v>
      </c>
      <c r="G155" s="68">
        <v>365</v>
      </c>
      <c r="H155" s="40">
        <v>364</v>
      </c>
      <c r="I155" s="40">
        <v>361</v>
      </c>
      <c r="J155" s="40">
        <v>364</v>
      </c>
      <c r="K155" s="140">
        <v>365</v>
      </c>
      <c r="L155" s="2">
        <v>0.0402542322154197</v>
      </c>
      <c r="M155" s="2">
        <v>0.0497011798851588</v>
      </c>
      <c r="N155" s="2">
        <v>0.0513002028589025</v>
      </c>
      <c r="O155" s="2">
        <v>0.0404521622016745</v>
      </c>
      <c r="P155" s="55">
        <v>0.0398390802668902</v>
      </c>
    </row>
    <row r="156" spans="1:16" ht="14.25">
      <c r="A156" s="56" t="s">
        <v>192</v>
      </c>
      <c r="B156" s="53">
        <v>0.0972082471556866</v>
      </c>
      <c r="C156" s="1">
        <v>0.18421288364536</v>
      </c>
      <c r="D156" s="1">
        <v>0.2446256530292</v>
      </c>
      <c r="E156" s="1">
        <v>0.174454790545542</v>
      </c>
      <c r="F156" s="1">
        <v>0.161275210273758</v>
      </c>
      <c r="G156" s="68">
        <v>327</v>
      </c>
      <c r="H156" s="40">
        <v>326</v>
      </c>
      <c r="I156" s="40">
        <v>324</v>
      </c>
      <c r="J156" s="40">
        <v>327</v>
      </c>
      <c r="K156" s="140">
        <v>328</v>
      </c>
      <c r="L156" s="2">
        <v>0.036994021856032</v>
      </c>
      <c r="M156" s="2">
        <v>0.0518397412277926</v>
      </c>
      <c r="N156" s="2">
        <v>0.0590627173883665</v>
      </c>
      <c r="O156" s="2">
        <v>0.0516991817869988</v>
      </c>
      <c r="P156" s="55">
        <v>0.0507071015493323</v>
      </c>
    </row>
    <row r="157" spans="1:16" ht="14.25">
      <c r="A157" s="57" t="s">
        <v>130</v>
      </c>
      <c r="B157" s="58">
        <v>0.141953569332433</v>
      </c>
      <c r="C157" s="59">
        <v>0.225650005931783</v>
      </c>
      <c r="D157" s="59">
        <v>0.248478617629987</v>
      </c>
      <c r="E157" s="59">
        <v>0.180124990122316</v>
      </c>
      <c r="F157" s="59">
        <v>0.177978962013348</v>
      </c>
      <c r="G157" s="146">
        <v>1111</v>
      </c>
      <c r="H157" s="147">
        <v>1104</v>
      </c>
      <c r="I157" s="147">
        <v>1094</v>
      </c>
      <c r="J157" s="147">
        <v>1105</v>
      </c>
      <c r="K157" s="148">
        <v>1107</v>
      </c>
      <c r="L157" s="61">
        <v>0.0231068565473834</v>
      </c>
      <c r="M157" s="61">
        <v>0.0282419585801446</v>
      </c>
      <c r="N157" s="61">
        <v>0.0295348411952709</v>
      </c>
      <c r="O157" s="61">
        <v>0.0256834864802019</v>
      </c>
      <c r="P157" s="62">
        <v>0.0258460340443473</v>
      </c>
    </row>
    <row r="158" spans="1:16" ht="14.25">
      <c r="A158" s="47" t="s">
        <v>105</v>
      </c>
      <c r="B158" s="63"/>
      <c r="C158" s="63"/>
      <c r="D158" s="63"/>
      <c r="E158" s="63"/>
      <c r="F158" s="63"/>
      <c r="G158" s="114"/>
      <c r="H158" s="63"/>
      <c r="I158" s="63"/>
      <c r="J158" s="63"/>
      <c r="K158" s="160"/>
      <c r="L158" s="65"/>
      <c r="M158" s="65"/>
      <c r="N158" s="65"/>
      <c r="O158" s="65"/>
      <c r="P158" s="66"/>
    </row>
    <row r="159" spans="1:16" ht="14.25">
      <c r="A159" s="52" t="s">
        <v>132</v>
      </c>
      <c r="B159" s="5">
        <v>0.172400194850968</v>
      </c>
      <c r="C159" s="67">
        <v>0.228770201391898</v>
      </c>
      <c r="D159" s="67">
        <v>0.262411947172751</v>
      </c>
      <c r="E159" s="67">
        <v>0.155865877541156</v>
      </c>
      <c r="F159" s="67">
        <v>0.173674301995185</v>
      </c>
      <c r="G159" s="68">
        <v>477</v>
      </c>
      <c r="H159" s="40">
        <v>475</v>
      </c>
      <c r="I159" s="40">
        <v>471</v>
      </c>
      <c r="J159" s="40">
        <v>476</v>
      </c>
      <c r="K159" s="140">
        <v>478</v>
      </c>
      <c r="L159" s="2">
        <v>0.0352138770054628</v>
      </c>
      <c r="M159" s="2">
        <v>0.038530466757998</v>
      </c>
      <c r="N159" s="2">
        <v>0.0408556842699473</v>
      </c>
      <c r="O159" s="2">
        <v>0.0316534351928719</v>
      </c>
      <c r="P159" s="55">
        <v>0.0340082018907956</v>
      </c>
    </row>
    <row r="160" spans="1:16" ht="14.25">
      <c r="A160" s="56" t="s">
        <v>133</v>
      </c>
      <c r="B160" s="53">
        <v>0.132966893355092</v>
      </c>
      <c r="C160" s="1">
        <v>0.266424966851541</v>
      </c>
      <c r="D160" s="1">
        <v>0.253371463958719</v>
      </c>
      <c r="E160" s="1">
        <v>0.199006529285677</v>
      </c>
      <c r="F160" s="1">
        <v>0.192414737559535</v>
      </c>
      <c r="G160" s="68">
        <v>178</v>
      </c>
      <c r="H160" s="40">
        <v>177</v>
      </c>
      <c r="I160" s="40">
        <v>174</v>
      </c>
      <c r="J160" s="40">
        <v>175</v>
      </c>
      <c r="K160" s="140">
        <v>177</v>
      </c>
      <c r="L160" s="2">
        <v>0.0507312259041221</v>
      </c>
      <c r="M160" s="2">
        <v>0.0696403169553891</v>
      </c>
      <c r="N160" s="2">
        <v>0.0672511432283132</v>
      </c>
      <c r="O160" s="2">
        <v>0.0630932168730755</v>
      </c>
      <c r="P160" s="55">
        <v>0.0610846292810003</v>
      </c>
    </row>
    <row r="161" spans="1:16" ht="14.25">
      <c r="A161" s="56" t="s">
        <v>134</v>
      </c>
      <c r="B161" s="53">
        <v>0.0991341484482709</v>
      </c>
      <c r="C161" s="1">
        <v>0.217673412454302</v>
      </c>
      <c r="D161" s="1">
        <v>0.228108086324778</v>
      </c>
      <c r="E161" s="1">
        <v>0.21323369264448</v>
      </c>
      <c r="F161" s="1">
        <v>0.182899914570192</v>
      </c>
      <c r="G161" s="68">
        <v>456</v>
      </c>
      <c r="H161" s="40">
        <v>452</v>
      </c>
      <c r="I161" s="40">
        <v>449</v>
      </c>
      <c r="J161" s="40">
        <v>454</v>
      </c>
      <c r="K161" s="140">
        <v>452</v>
      </c>
      <c r="L161" s="2">
        <v>0.0287011301304823</v>
      </c>
      <c r="M161" s="2">
        <v>0.0444648639869624</v>
      </c>
      <c r="N161" s="2">
        <v>0.0455487882645813</v>
      </c>
      <c r="O161" s="2">
        <v>0.0458078548870666</v>
      </c>
      <c r="P161" s="55">
        <v>0.0428525576853375</v>
      </c>
    </row>
    <row r="162" spans="1:16" ht="14.25">
      <c r="A162" s="57" t="s">
        <v>130</v>
      </c>
      <c r="B162" s="58">
        <v>0.141953569332433</v>
      </c>
      <c r="C162" s="59">
        <v>0.225650005931783</v>
      </c>
      <c r="D162" s="59">
        <v>0.248478617629987</v>
      </c>
      <c r="E162" s="59">
        <v>0.180124990122316</v>
      </c>
      <c r="F162" s="59">
        <v>0.177978962013348</v>
      </c>
      <c r="G162" s="146">
        <v>1111</v>
      </c>
      <c r="H162" s="147">
        <v>1104</v>
      </c>
      <c r="I162" s="147">
        <v>1094</v>
      </c>
      <c r="J162" s="147">
        <v>1105</v>
      </c>
      <c r="K162" s="148">
        <v>1107</v>
      </c>
      <c r="L162" s="61">
        <v>0.0231068565473834</v>
      </c>
      <c r="M162" s="61">
        <v>0.0282419585801446</v>
      </c>
      <c r="N162" s="61">
        <v>0.0295348411952709</v>
      </c>
      <c r="O162" s="61">
        <v>0.0256834864802019</v>
      </c>
      <c r="P162" s="62">
        <v>0.0258460340443473</v>
      </c>
    </row>
    <row r="163" spans="1:16" ht="14.25">
      <c r="A163" s="47" t="s">
        <v>67</v>
      </c>
      <c r="B163" s="63"/>
      <c r="C163" s="63"/>
      <c r="D163" s="63"/>
      <c r="E163" s="63"/>
      <c r="F163" s="63"/>
      <c r="G163" s="114"/>
      <c r="H163" s="63"/>
      <c r="I163" s="63"/>
      <c r="J163" s="63"/>
      <c r="K163" s="160"/>
      <c r="L163" s="65"/>
      <c r="M163" s="65"/>
      <c r="N163" s="65"/>
      <c r="O163" s="65"/>
      <c r="P163" s="66"/>
    </row>
    <row r="164" spans="1:16" ht="14.25">
      <c r="A164" s="52" t="s">
        <v>135</v>
      </c>
      <c r="B164" s="5">
        <v>0.161305108251925</v>
      </c>
      <c r="C164" s="67">
        <v>0.239813007006236</v>
      </c>
      <c r="D164" s="67">
        <v>0.244738632601593</v>
      </c>
      <c r="E164" s="67">
        <v>0.199328149742283</v>
      </c>
      <c r="F164" s="67">
        <v>0.200831622050168</v>
      </c>
      <c r="G164" s="68">
        <v>699</v>
      </c>
      <c r="H164" s="40">
        <v>693</v>
      </c>
      <c r="I164" s="40">
        <v>686</v>
      </c>
      <c r="J164" s="40">
        <v>693</v>
      </c>
      <c r="K164" s="140">
        <v>694</v>
      </c>
      <c r="L164" s="2">
        <v>0.0303814584674491</v>
      </c>
      <c r="M164" s="2">
        <v>0.0355307698417396</v>
      </c>
      <c r="N164" s="2">
        <v>0.0358243513415012</v>
      </c>
      <c r="O164" s="2">
        <v>0.032629904468532</v>
      </c>
      <c r="P164" s="55">
        <v>0.0328775333654774</v>
      </c>
    </row>
    <row r="165" spans="1:16" ht="14.25">
      <c r="A165" s="56" t="s">
        <v>136</v>
      </c>
      <c r="B165" s="53">
        <v>0.136240405483601</v>
      </c>
      <c r="C165" s="1">
        <v>0.24957094575404</v>
      </c>
      <c r="D165" s="1">
        <v>0.333954496577782</v>
      </c>
      <c r="E165" s="1">
        <v>0.190052145811591</v>
      </c>
      <c r="F165" s="1">
        <v>0.160049739418991</v>
      </c>
      <c r="G165" s="68">
        <v>137</v>
      </c>
      <c r="H165" s="40">
        <v>138</v>
      </c>
      <c r="I165" s="40">
        <v>137</v>
      </c>
      <c r="J165" s="40">
        <v>139</v>
      </c>
      <c r="K165" s="140">
        <v>140</v>
      </c>
      <c r="L165" s="2">
        <v>0.0668595523810179</v>
      </c>
      <c r="M165" s="2">
        <v>0.0861884864439476</v>
      </c>
      <c r="N165" s="2">
        <v>0.0962206728325991</v>
      </c>
      <c r="O165" s="2">
        <v>0.0781928501437421</v>
      </c>
      <c r="P165" s="55">
        <v>0.0754944819297738</v>
      </c>
    </row>
    <row r="166" spans="1:16" ht="14.25">
      <c r="A166" s="56" t="s">
        <v>137</v>
      </c>
      <c r="B166" s="53">
        <v>0.092362025773612</v>
      </c>
      <c r="C166" s="1">
        <v>0.17548203472349</v>
      </c>
      <c r="D166" s="1">
        <v>0.216365502972218</v>
      </c>
      <c r="E166" s="1">
        <v>0.122658581741691</v>
      </c>
      <c r="F166" s="1">
        <v>0.124347435315668</v>
      </c>
      <c r="G166" s="68">
        <v>275</v>
      </c>
      <c r="H166" s="40">
        <v>273</v>
      </c>
      <c r="I166" s="40">
        <v>271</v>
      </c>
      <c r="J166" s="40">
        <v>273</v>
      </c>
      <c r="K166" s="140">
        <v>273</v>
      </c>
      <c r="L166" s="2">
        <v>0.0409378256245124</v>
      </c>
      <c r="M166" s="2">
        <v>0.055149098950133</v>
      </c>
      <c r="N166" s="2">
        <v>0.0610208022945384</v>
      </c>
      <c r="O166" s="2">
        <v>0.0493696751633078</v>
      </c>
      <c r="P166" s="55">
        <v>0.0496869314013191</v>
      </c>
    </row>
    <row r="167" spans="1:16" ht="14.25">
      <c r="A167" s="57" t="s">
        <v>130</v>
      </c>
      <c r="B167" s="58">
        <v>0.141953569332433</v>
      </c>
      <c r="C167" s="59">
        <v>0.225650005931783</v>
      </c>
      <c r="D167" s="59">
        <v>0.248478617629987</v>
      </c>
      <c r="E167" s="59">
        <v>0.180124990122316</v>
      </c>
      <c r="F167" s="59">
        <v>0.177978962013348</v>
      </c>
      <c r="G167" s="146">
        <v>1111</v>
      </c>
      <c r="H167" s="147">
        <v>1104</v>
      </c>
      <c r="I167" s="147">
        <v>1094</v>
      </c>
      <c r="J167" s="147">
        <v>1105</v>
      </c>
      <c r="K167" s="148">
        <v>1107</v>
      </c>
      <c r="L167" s="61">
        <v>0.0231068565473834</v>
      </c>
      <c r="M167" s="61">
        <v>0.0282419585801446</v>
      </c>
      <c r="N167" s="61">
        <v>0.0295348411952709</v>
      </c>
      <c r="O167" s="61">
        <v>0.0256834864802019</v>
      </c>
      <c r="P167" s="62">
        <v>0.0258460340443473</v>
      </c>
    </row>
    <row r="168" spans="1:16" ht="14.25">
      <c r="A168" s="47" t="s">
        <v>68</v>
      </c>
      <c r="B168" s="63"/>
      <c r="C168" s="63"/>
      <c r="D168" s="63"/>
      <c r="E168" s="63"/>
      <c r="F168" s="63"/>
      <c r="G168" s="114"/>
      <c r="H168" s="63"/>
      <c r="I168" s="63"/>
      <c r="J168" s="63"/>
      <c r="K168" s="160"/>
      <c r="L168" s="65"/>
      <c r="M168" s="65"/>
      <c r="N168" s="65"/>
      <c r="O168" s="65"/>
      <c r="P168" s="66"/>
    </row>
    <row r="169" spans="1:16" ht="14.25">
      <c r="A169" s="52" t="s">
        <v>138</v>
      </c>
      <c r="B169" s="5">
        <v>0.246262686465905</v>
      </c>
      <c r="C169" s="67">
        <v>0.362086909104076</v>
      </c>
      <c r="D169" s="67">
        <v>0.257642514897025</v>
      </c>
      <c r="E169" s="67" t="s">
        <v>80</v>
      </c>
      <c r="F169" s="67" t="s">
        <v>80</v>
      </c>
      <c r="G169" s="68">
        <v>51</v>
      </c>
      <c r="H169" s="40">
        <v>51</v>
      </c>
      <c r="I169" s="40">
        <v>51</v>
      </c>
      <c r="J169" s="40">
        <v>51</v>
      </c>
      <c r="K169" s="140">
        <v>52</v>
      </c>
      <c r="L169" s="2">
        <v>0.137064752574197</v>
      </c>
      <c r="M169" s="2">
        <v>0.155760094992967</v>
      </c>
      <c r="N169" s="2">
        <v>0.144528473339072</v>
      </c>
      <c r="O169" s="2" t="s">
        <v>80</v>
      </c>
      <c r="P169" s="55" t="s">
        <v>80</v>
      </c>
    </row>
    <row r="170" spans="1:16" ht="14.25">
      <c r="A170" s="56" t="s">
        <v>139</v>
      </c>
      <c r="B170" s="53">
        <v>0.215344788083472</v>
      </c>
      <c r="C170" s="1">
        <v>0.218261367644178</v>
      </c>
      <c r="D170" s="1">
        <v>0.253917067959437</v>
      </c>
      <c r="E170" s="1">
        <v>0.104203909244598</v>
      </c>
      <c r="F170" s="1">
        <v>0.1387939294826</v>
      </c>
      <c r="G170" s="68">
        <v>181</v>
      </c>
      <c r="H170" s="40">
        <v>178</v>
      </c>
      <c r="I170" s="40">
        <v>177</v>
      </c>
      <c r="J170" s="40">
        <v>179</v>
      </c>
      <c r="K170" s="140">
        <v>180</v>
      </c>
      <c r="L170" s="2">
        <v>0.0761772668047656</v>
      </c>
      <c r="M170" s="2">
        <v>0.0768031399875221</v>
      </c>
      <c r="N170" s="2">
        <v>0.0806689261439766</v>
      </c>
      <c r="O170" s="2">
        <v>0.0530248432320632</v>
      </c>
      <c r="P170" s="55">
        <v>0.0610099027343845</v>
      </c>
    </row>
    <row r="171" spans="1:16" ht="14.25">
      <c r="A171" s="56" t="s">
        <v>140</v>
      </c>
      <c r="B171" s="53">
        <v>0.222965326788391</v>
      </c>
      <c r="C171" s="1">
        <v>0.237516150112394</v>
      </c>
      <c r="D171" s="1">
        <v>0.293666875118465</v>
      </c>
      <c r="E171" s="1">
        <v>0.120364471420598</v>
      </c>
      <c r="F171" s="1">
        <v>0.179416838709988</v>
      </c>
      <c r="G171" s="68">
        <v>142</v>
      </c>
      <c r="H171" s="40">
        <v>142</v>
      </c>
      <c r="I171" s="40">
        <v>140</v>
      </c>
      <c r="J171" s="40">
        <v>142</v>
      </c>
      <c r="K171" s="140">
        <v>142</v>
      </c>
      <c r="L171" s="2">
        <v>0.07882730764664</v>
      </c>
      <c r="M171" s="2">
        <v>0.0797069192761883</v>
      </c>
      <c r="N171" s="2">
        <v>0.0867324768351572</v>
      </c>
      <c r="O171" s="2">
        <v>0.0633521583608605</v>
      </c>
      <c r="P171" s="55">
        <v>0.0739935228503638</v>
      </c>
    </row>
    <row r="172" spans="1:16" ht="14.25">
      <c r="A172" s="56" t="s">
        <v>141</v>
      </c>
      <c r="B172" s="53">
        <v>0.117855520436936</v>
      </c>
      <c r="C172" s="1">
        <v>0.191830158652911</v>
      </c>
      <c r="D172" s="1">
        <v>0.254028275171989</v>
      </c>
      <c r="E172" s="1">
        <v>0.210381696588931</v>
      </c>
      <c r="F172" s="1">
        <v>0.195487840063422</v>
      </c>
      <c r="G172" s="68">
        <v>137</v>
      </c>
      <c r="H172" s="40">
        <v>138</v>
      </c>
      <c r="I172" s="40">
        <v>136</v>
      </c>
      <c r="J172" s="40">
        <v>138</v>
      </c>
      <c r="K172" s="140">
        <v>138</v>
      </c>
      <c r="L172" s="2">
        <v>0.0591059954470425</v>
      </c>
      <c r="M172" s="2">
        <v>0.0721764200650647</v>
      </c>
      <c r="N172" s="2">
        <v>0.0809423274214334</v>
      </c>
      <c r="O172" s="2">
        <v>0.0747079606228653</v>
      </c>
      <c r="P172" s="55">
        <v>0.0720561241287336</v>
      </c>
    </row>
    <row r="173" spans="1:16" ht="14.25">
      <c r="A173" s="56" t="s">
        <v>142</v>
      </c>
      <c r="B173" s="53">
        <v>0.098782544487876</v>
      </c>
      <c r="C173" s="1">
        <v>0.238262824917664</v>
      </c>
      <c r="D173" s="1">
        <v>0.281351236724809</v>
      </c>
      <c r="E173" s="1">
        <v>0.241875911351652</v>
      </c>
      <c r="F173" s="1">
        <v>0.206786217363647</v>
      </c>
      <c r="G173" s="68">
        <v>141</v>
      </c>
      <c r="H173" s="40">
        <v>142</v>
      </c>
      <c r="I173" s="40">
        <v>140</v>
      </c>
      <c r="J173" s="40">
        <v>142</v>
      </c>
      <c r="K173" s="140">
        <v>143</v>
      </c>
      <c r="L173" s="2">
        <v>0.0501177160949008</v>
      </c>
      <c r="M173" s="2">
        <v>0.0774690758499135</v>
      </c>
      <c r="N173" s="2">
        <v>0.0835482838265084</v>
      </c>
      <c r="O173" s="2">
        <v>0.0793224165148102</v>
      </c>
      <c r="P173" s="55">
        <v>0.0747882273494127</v>
      </c>
    </row>
    <row r="174" spans="1:16" ht="14.25">
      <c r="A174" s="56" t="s">
        <v>143</v>
      </c>
      <c r="B174" s="53" t="s">
        <v>80</v>
      </c>
      <c r="C174" s="1">
        <v>0.189716337108238</v>
      </c>
      <c r="D174" s="1">
        <v>0.135300153187924</v>
      </c>
      <c r="E174" s="1" t="s">
        <v>80</v>
      </c>
      <c r="F174" s="1" t="s">
        <v>80</v>
      </c>
      <c r="G174" s="68">
        <v>57</v>
      </c>
      <c r="H174" s="40">
        <v>57</v>
      </c>
      <c r="I174" s="40">
        <v>57</v>
      </c>
      <c r="J174" s="40">
        <v>58</v>
      </c>
      <c r="K174" s="140">
        <v>57</v>
      </c>
      <c r="L174" s="2" t="s">
        <v>80</v>
      </c>
      <c r="M174" s="2">
        <v>0.126723048070771</v>
      </c>
      <c r="N174" s="2">
        <v>0.107180044070639</v>
      </c>
      <c r="O174" s="1" t="s">
        <v>80</v>
      </c>
      <c r="P174" s="55" t="s">
        <v>80</v>
      </c>
    </row>
    <row r="175" spans="1:16" ht="14.25">
      <c r="A175" s="56" t="s">
        <v>144</v>
      </c>
      <c r="B175" s="53" t="s">
        <v>80</v>
      </c>
      <c r="C175" s="1">
        <v>0.209118732645492</v>
      </c>
      <c r="D175" s="1">
        <v>0.225802044258884</v>
      </c>
      <c r="E175" s="1">
        <v>0.11797089554094</v>
      </c>
      <c r="F175" s="1">
        <v>0.0892154997846884</v>
      </c>
      <c r="G175" s="68">
        <v>126</v>
      </c>
      <c r="H175" s="40">
        <v>125</v>
      </c>
      <c r="I175" s="40">
        <v>124</v>
      </c>
      <c r="J175" s="40">
        <v>125</v>
      </c>
      <c r="K175" s="140">
        <v>126</v>
      </c>
      <c r="L175" s="2" t="s">
        <v>80</v>
      </c>
      <c r="M175" s="2">
        <v>0.0813991222772339</v>
      </c>
      <c r="N175" s="2">
        <v>0.0912919462386547</v>
      </c>
      <c r="O175" s="2">
        <v>0.0645136449898937</v>
      </c>
      <c r="P175" s="55">
        <v>0.0536995733615646</v>
      </c>
    </row>
    <row r="176" spans="1:16" ht="14.25">
      <c r="A176" s="56" t="s">
        <v>145</v>
      </c>
      <c r="B176" s="53">
        <v>0.103825309116257</v>
      </c>
      <c r="C176" s="1">
        <v>0.21904078403908</v>
      </c>
      <c r="D176" s="1">
        <v>0.231652002877766</v>
      </c>
      <c r="E176" s="1">
        <v>0.250712439484594</v>
      </c>
      <c r="F176" s="1">
        <v>0.218824994921701</v>
      </c>
      <c r="G176" s="68">
        <v>276</v>
      </c>
      <c r="H176" s="40">
        <v>271</v>
      </c>
      <c r="I176" s="40">
        <v>269</v>
      </c>
      <c r="J176" s="40">
        <v>270</v>
      </c>
      <c r="K176" s="140">
        <v>269</v>
      </c>
      <c r="L176" s="2">
        <v>0.0369047436556228</v>
      </c>
      <c r="M176" s="2">
        <v>0.0524961692143011</v>
      </c>
      <c r="N176" s="2">
        <v>0.0541150636437631</v>
      </c>
      <c r="O176" s="2">
        <v>0.0550579262961166</v>
      </c>
      <c r="P176" s="55">
        <v>0.0525119766236971</v>
      </c>
    </row>
    <row r="177" spans="1:16" ht="14.25">
      <c r="A177" s="57" t="s">
        <v>130</v>
      </c>
      <c r="B177" s="58">
        <v>0.141953569332433</v>
      </c>
      <c r="C177" s="59">
        <v>0.225650005931783</v>
      </c>
      <c r="D177" s="59">
        <v>0.248478617629987</v>
      </c>
      <c r="E177" s="59">
        <v>0.180124990122316</v>
      </c>
      <c r="F177" s="59">
        <v>0.177978962013348</v>
      </c>
      <c r="G177" s="146">
        <v>1111</v>
      </c>
      <c r="H177" s="147">
        <v>1104</v>
      </c>
      <c r="I177" s="147">
        <v>1094</v>
      </c>
      <c r="J177" s="147">
        <v>1105</v>
      </c>
      <c r="K177" s="148">
        <v>1107</v>
      </c>
      <c r="L177" s="61">
        <v>0.0231068565473834</v>
      </c>
      <c r="M177" s="61">
        <v>0.0282419585801446</v>
      </c>
      <c r="N177" s="61">
        <v>0.0295348411952709</v>
      </c>
      <c r="O177" s="61">
        <v>0.0256834864802019</v>
      </c>
      <c r="P177" s="62">
        <v>0.0258460340443473</v>
      </c>
    </row>
    <row r="178" spans="1:16" ht="14.25">
      <c r="A178" s="47" t="s">
        <v>69</v>
      </c>
      <c r="B178" s="63"/>
      <c r="C178" s="63"/>
      <c r="D178" s="63"/>
      <c r="E178" s="63"/>
      <c r="F178" s="63"/>
      <c r="G178" s="114"/>
      <c r="H178" s="63"/>
      <c r="I178" s="63"/>
      <c r="J178" s="63"/>
      <c r="K178" s="160"/>
      <c r="L178" s="65"/>
      <c r="M178" s="65"/>
      <c r="N178" s="65"/>
      <c r="O178" s="65"/>
      <c r="P178" s="66"/>
    </row>
    <row r="179" spans="1:16" ht="14.25">
      <c r="A179" s="52" t="s">
        <v>146</v>
      </c>
      <c r="B179" s="5">
        <v>0.0910162714827631</v>
      </c>
      <c r="C179" s="67">
        <v>0.146962929157144</v>
      </c>
      <c r="D179" s="67">
        <v>0.211293001463845</v>
      </c>
      <c r="E179" s="67">
        <v>0.11645835568935</v>
      </c>
      <c r="F179" s="67">
        <v>0.116520519449923</v>
      </c>
      <c r="G179" s="68">
        <v>120</v>
      </c>
      <c r="H179" s="40">
        <v>120</v>
      </c>
      <c r="I179" s="40">
        <v>119</v>
      </c>
      <c r="J179" s="40">
        <v>120</v>
      </c>
      <c r="K179" s="140">
        <v>120</v>
      </c>
      <c r="L179" s="2">
        <v>0.0613498084389401</v>
      </c>
      <c r="M179" s="2">
        <v>0.0788308519272161</v>
      </c>
      <c r="N179" s="2">
        <v>0.0899689073295197</v>
      </c>
      <c r="O179" s="2">
        <v>0.0707482060390299</v>
      </c>
      <c r="P179" s="55">
        <v>0.0709210277671076</v>
      </c>
    </row>
    <row r="180" spans="1:16" ht="14.25">
      <c r="A180" s="56" t="s">
        <v>194</v>
      </c>
      <c r="B180" s="53">
        <v>0.205371028329822</v>
      </c>
      <c r="C180" s="1">
        <v>0.267100723660327</v>
      </c>
      <c r="D180" s="1">
        <v>0.327792962205882</v>
      </c>
      <c r="E180" s="1">
        <v>0.157221688764486</v>
      </c>
      <c r="F180" s="1">
        <v>0.193579706616473</v>
      </c>
      <c r="G180" s="68">
        <v>208</v>
      </c>
      <c r="H180" s="40">
        <v>206</v>
      </c>
      <c r="I180" s="40">
        <v>203</v>
      </c>
      <c r="J180" s="40">
        <v>205</v>
      </c>
      <c r="K180" s="140">
        <v>207</v>
      </c>
      <c r="L180" s="2">
        <v>0.0645038280200757</v>
      </c>
      <c r="M180" s="2">
        <v>0.070304284217412</v>
      </c>
      <c r="N180" s="2">
        <v>0.0758751017853482</v>
      </c>
      <c r="O180" s="2">
        <v>0.0594497573152116</v>
      </c>
      <c r="P180" s="55">
        <v>0.0644327325376109</v>
      </c>
    </row>
    <row r="181" spans="1:16" ht="14.25">
      <c r="A181" s="56" t="s">
        <v>147</v>
      </c>
      <c r="B181" s="53">
        <v>0.138799030256019</v>
      </c>
      <c r="C181" s="1">
        <v>0.247695363197182</v>
      </c>
      <c r="D181" s="1">
        <v>0.236337978133905</v>
      </c>
      <c r="E181" s="1">
        <v>0.21384228947969</v>
      </c>
      <c r="F181" s="1">
        <v>0.18745710443352</v>
      </c>
      <c r="G181" s="68">
        <v>499</v>
      </c>
      <c r="H181" s="40">
        <v>494</v>
      </c>
      <c r="I181" s="40">
        <v>490</v>
      </c>
      <c r="J181" s="40">
        <v>497</v>
      </c>
      <c r="K181" s="140">
        <v>497</v>
      </c>
      <c r="L181" s="2">
        <v>0.0337388019301789</v>
      </c>
      <c r="M181" s="2">
        <v>0.0424165348583637</v>
      </c>
      <c r="N181" s="2">
        <v>0.0418890181970302</v>
      </c>
      <c r="O181" s="2">
        <v>0.0399910426689823</v>
      </c>
      <c r="P181" s="55">
        <v>0.0372560781102666</v>
      </c>
    </row>
    <row r="182" spans="1:16" ht="14.25">
      <c r="A182" s="56" t="s">
        <v>148</v>
      </c>
      <c r="B182" s="53">
        <v>0.123288413499441</v>
      </c>
      <c r="C182" s="1">
        <v>0.180485063889086</v>
      </c>
      <c r="D182" s="1">
        <v>0.212427198065305</v>
      </c>
      <c r="E182" s="1">
        <v>0.170817148209806</v>
      </c>
      <c r="F182" s="1">
        <v>0.18437089120482</v>
      </c>
      <c r="G182" s="68">
        <v>169</v>
      </c>
      <c r="H182" s="40">
        <v>169</v>
      </c>
      <c r="I182" s="40">
        <v>168</v>
      </c>
      <c r="J182" s="40">
        <v>168</v>
      </c>
      <c r="K182" s="140">
        <v>168</v>
      </c>
      <c r="L182" s="2">
        <v>0.0566289848115143</v>
      </c>
      <c r="M182" s="2">
        <v>0.0647466507831881</v>
      </c>
      <c r="N182" s="2">
        <v>0.0720794884328737</v>
      </c>
      <c r="O182" s="2">
        <v>0.0651478918418431</v>
      </c>
      <c r="P182" s="55">
        <v>0.0687232777876704</v>
      </c>
    </row>
    <row r="183" spans="1:16" ht="14.25">
      <c r="A183" s="56" t="s">
        <v>149</v>
      </c>
      <c r="B183" s="53">
        <v>0.119524762832916</v>
      </c>
      <c r="C183" s="1">
        <v>0.206119257719663</v>
      </c>
      <c r="D183" s="1">
        <v>0.248928141347145</v>
      </c>
      <c r="E183" s="1">
        <v>0.158621947713947</v>
      </c>
      <c r="F183" s="1">
        <v>0.167269720977713</v>
      </c>
      <c r="G183" s="68">
        <v>115</v>
      </c>
      <c r="H183" s="40">
        <v>115</v>
      </c>
      <c r="I183" s="40">
        <v>114</v>
      </c>
      <c r="J183" s="40">
        <v>115</v>
      </c>
      <c r="K183" s="140">
        <v>115</v>
      </c>
      <c r="L183" s="2">
        <v>0.0662886146399416</v>
      </c>
      <c r="M183" s="2">
        <v>0.0875944515618219</v>
      </c>
      <c r="N183" s="2">
        <v>0.0947845679895463</v>
      </c>
      <c r="O183" s="2">
        <v>0.0764353479585</v>
      </c>
      <c r="P183" s="55">
        <v>0.0814877524326897</v>
      </c>
    </row>
    <row r="184" spans="1:16" ht="14.25">
      <c r="A184" s="57" t="s">
        <v>130</v>
      </c>
      <c r="B184" s="58">
        <v>0.141953569332433</v>
      </c>
      <c r="C184" s="59">
        <v>0.225650005931783</v>
      </c>
      <c r="D184" s="59">
        <v>0.248478617629987</v>
      </c>
      <c r="E184" s="59">
        <v>0.180124990122316</v>
      </c>
      <c r="F184" s="59">
        <v>0.177978962013348</v>
      </c>
      <c r="G184" s="146">
        <v>1111</v>
      </c>
      <c r="H184" s="147">
        <v>1104</v>
      </c>
      <c r="I184" s="147">
        <v>1094</v>
      </c>
      <c r="J184" s="147">
        <v>1105</v>
      </c>
      <c r="K184" s="148">
        <v>1107</v>
      </c>
      <c r="L184" s="61">
        <v>0.0231068565473834</v>
      </c>
      <c r="M184" s="61">
        <v>0.0282419585801446</v>
      </c>
      <c r="N184" s="61">
        <v>0.0295348411952709</v>
      </c>
      <c r="O184" s="61">
        <v>0.0256834864802019</v>
      </c>
      <c r="P184" s="62">
        <v>0.0258460340443473</v>
      </c>
    </row>
    <row r="185" ht="14.25">
      <c r="A185" s="44" t="s">
        <v>82</v>
      </c>
    </row>
    <row r="186" ht="14.25">
      <c r="A186" s="44" t="s">
        <v>81</v>
      </c>
    </row>
    <row r="187" ht="14.25">
      <c r="A187" s="44" t="s">
        <v>261</v>
      </c>
    </row>
    <row r="188" ht="14.25">
      <c r="A188" s="69" t="s">
        <v>62</v>
      </c>
    </row>
    <row r="189" ht="14.25">
      <c r="A189" s="69"/>
    </row>
    <row r="190" ht="18">
      <c r="A190" s="70" t="s">
        <v>264</v>
      </c>
    </row>
    <row r="191" spans="1:7" ht="14.25">
      <c r="A191" s="42" t="s">
        <v>216</v>
      </c>
      <c r="G191" s="119"/>
    </row>
    <row r="193" spans="1:16" ht="14.25" customHeight="1">
      <c r="A193" s="44"/>
      <c r="B193" s="181" t="s">
        <v>3</v>
      </c>
      <c r="C193" s="182"/>
      <c r="D193" s="182"/>
      <c r="E193" s="182"/>
      <c r="F193" s="183"/>
      <c r="G193" s="189" t="s">
        <v>2</v>
      </c>
      <c r="H193" s="190"/>
      <c r="I193" s="190"/>
      <c r="J193" s="190"/>
      <c r="K193" s="191"/>
      <c r="L193" s="181" t="s">
        <v>0</v>
      </c>
      <c r="M193" s="182"/>
      <c r="N193" s="182"/>
      <c r="O193" s="182"/>
      <c r="P193" s="183"/>
    </row>
    <row r="194" spans="2:16" ht="102" customHeight="1">
      <c r="B194" s="167" t="s">
        <v>37</v>
      </c>
      <c r="C194" s="167" t="s">
        <v>38</v>
      </c>
      <c r="D194" s="167" t="s">
        <v>39</v>
      </c>
      <c r="E194" s="50" t="s">
        <v>217</v>
      </c>
      <c r="F194" s="174" t="s">
        <v>262</v>
      </c>
      <c r="G194" s="50" t="s">
        <v>37</v>
      </c>
      <c r="H194" s="50" t="s">
        <v>38</v>
      </c>
      <c r="I194" s="50" t="s">
        <v>39</v>
      </c>
      <c r="J194" s="50" t="s">
        <v>217</v>
      </c>
      <c r="K194" s="174" t="s">
        <v>262</v>
      </c>
      <c r="L194" s="50" t="s">
        <v>37</v>
      </c>
      <c r="M194" s="50" t="s">
        <v>38</v>
      </c>
      <c r="N194" s="50" t="s">
        <v>39</v>
      </c>
      <c r="O194" s="50" t="s">
        <v>217</v>
      </c>
      <c r="P194" s="174" t="s">
        <v>262</v>
      </c>
    </row>
    <row r="195" spans="1:16" ht="14.25">
      <c r="A195" s="47" t="s">
        <v>15</v>
      </c>
      <c r="B195" s="109"/>
      <c r="C195" s="110"/>
      <c r="D195" s="110"/>
      <c r="E195" s="110"/>
      <c r="F195" s="110"/>
      <c r="G195" s="111"/>
      <c r="H195" s="154"/>
      <c r="I195" s="154"/>
      <c r="J195" s="154"/>
      <c r="K195" s="161"/>
      <c r="L195" s="109"/>
      <c r="M195" s="110"/>
      <c r="N195" s="110"/>
      <c r="O195" s="110"/>
      <c r="P195" s="112"/>
    </row>
    <row r="196" spans="1:16" ht="14.25">
      <c r="A196" s="56" t="s">
        <v>128</v>
      </c>
      <c r="B196" s="5">
        <v>0.284959277378691</v>
      </c>
      <c r="C196" s="67">
        <v>0.265248487822567</v>
      </c>
      <c r="D196" s="67">
        <v>0.351599106822607</v>
      </c>
      <c r="E196" s="67">
        <v>0.135574408706884</v>
      </c>
      <c r="F196" s="67">
        <v>0.110695156076315</v>
      </c>
      <c r="G196" s="143">
        <v>453</v>
      </c>
      <c r="H196" s="144">
        <v>452</v>
      </c>
      <c r="I196" s="144">
        <v>449</v>
      </c>
      <c r="J196" s="144">
        <v>453</v>
      </c>
      <c r="K196" s="145">
        <v>454</v>
      </c>
      <c r="L196" s="94">
        <v>0.0522042407684643</v>
      </c>
      <c r="M196" s="73">
        <v>0.05094222326009</v>
      </c>
      <c r="N196" s="73">
        <v>0.0552594759004211</v>
      </c>
      <c r="O196" s="73">
        <v>0.0393812419074858</v>
      </c>
      <c r="P196" s="74">
        <v>0.0361954928620632</v>
      </c>
    </row>
    <row r="197" spans="1:16" ht="14.25">
      <c r="A197" s="56" t="s">
        <v>242</v>
      </c>
      <c r="B197" s="53">
        <v>0.110159734978292</v>
      </c>
      <c r="C197" s="1">
        <v>0.238905857512319</v>
      </c>
      <c r="D197" s="1">
        <v>0.296188729829185</v>
      </c>
      <c r="E197" s="1">
        <v>0.187640798886356</v>
      </c>
      <c r="F197" s="1">
        <v>0.180478200886148</v>
      </c>
      <c r="G197" s="68">
        <v>262</v>
      </c>
      <c r="H197" s="40">
        <v>260</v>
      </c>
      <c r="I197" s="40">
        <v>257</v>
      </c>
      <c r="J197" s="40">
        <v>262</v>
      </c>
      <c r="K197" s="140">
        <v>263</v>
      </c>
      <c r="L197" s="95">
        <v>0.040423960221005</v>
      </c>
      <c r="M197" s="2">
        <v>0.0553266082413392</v>
      </c>
      <c r="N197" s="2">
        <v>0.0588513391622571</v>
      </c>
      <c r="O197" s="2">
        <v>0.0499040403658363</v>
      </c>
      <c r="P197" s="55">
        <v>0.0482231247598176</v>
      </c>
    </row>
    <row r="198" spans="1:16" ht="14.25">
      <c r="A198" s="56" t="s">
        <v>129</v>
      </c>
      <c r="B198" s="96">
        <v>0.12167377518876</v>
      </c>
      <c r="C198" s="93">
        <v>0.265382041555171</v>
      </c>
      <c r="D198" s="93">
        <v>0.328226137157311</v>
      </c>
      <c r="E198" s="93">
        <v>0.292740736309828</v>
      </c>
      <c r="F198" s="93">
        <v>0.364186206487495</v>
      </c>
      <c r="G198" s="68">
        <v>396</v>
      </c>
      <c r="H198" s="40">
        <v>392</v>
      </c>
      <c r="I198" s="40">
        <v>388</v>
      </c>
      <c r="J198" s="40">
        <v>390</v>
      </c>
      <c r="K198" s="140">
        <v>390</v>
      </c>
      <c r="L198" s="95">
        <v>0.0341974118470792</v>
      </c>
      <c r="M198" s="2">
        <v>0.0463691468983072</v>
      </c>
      <c r="N198" s="2">
        <v>0.0485275235634807</v>
      </c>
      <c r="O198" s="2">
        <v>0.0479835979801606</v>
      </c>
      <c r="P198" s="55">
        <v>0.0517135897367846</v>
      </c>
    </row>
    <row r="199" spans="1:16" ht="14.25">
      <c r="A199" s="57" t="s">
        <v>130</v>
      </c>
      <c r="B199" s="58">
        <v>0.184530138141991</v>
      </c>
      <c r="C199" s="59">
        <v>0.260532127053524</v>
      </c>
      <c r="D199" s="59">
        <v>0.331717759590958</v>
      </c>
      <c r="E199" s="59">
        <v>0.211190685235698</v>
      </c>
      <c r="F199" s="59">
        <v>0.230083851868506</v>
      </c>
      <c r="G199" s="146">
        <v>1111</v>
      </c>
      <c r="H199" s="147">
        <v>1104</v>
      </c>
      <c r="I199" s="147">
        <v>1094</v>
      </c>
      <c r="J199" s="147">
        <v>1105</v>
      </c>
      <c r="K199" s="148">
        <v>1107</v>
      </c>
      <c r="L199" s="98">
        <v>0.026308000299788</v>
      </c>
      <c r="M199" s="61">
        <v>0.029870574213422</v>
      </c>
      <c r="N199" s="61">
        <v>0.0318482179492852</v>
      </c>
      <c r="O199" s="61">
        <v>0.0271173991967138</v>
      </c>
      <c r="P199" s="62">
        <v>0.0275281015783772</v>
      </c>
    </row>
    <row r="200" spans="1:16" ht="14.25">
      <c r="A200" s="47" t="s">
        <v>193</v>
      </c>
      <c r="B200" s="63"/>
      <c r="C200" s="63"/>
      <c r="D200" s="63"/>
      <c r="E200" s="63"/>
      <c r="F200" s="63"/>
      <c r="G200" s="114"/>
      <c r="H200" s="63"/>
      <c r="I200" s="63"/>
      <c r="J200" s="63"/>
      <c r="K200" s="157"/>
      <c r="L200" s="65"/>
      <c r="M200" s="65"/>
      <c r="N200" s="65"/>
      <c r="O200" s="65"/>
      <c r="P200" s="66"/>
    </row>
    <row r="201" spans="1:16" ht="14.25">
      <c r="A201" s="52" t="s">
        <v>131</v>
      </c>
      <c r="B201" s="5">
        <v>0.194839547993803</v>
      </c>
      <c r="C201" s="67">
        <v>0.283853506116449</v>
      </c>
      <c r="D201" s="67">
        <v>0.355218705627783</v>
      </c>
      <c r="E201" s="67">
        <v>0.213711048688306</v>
      </c>
      <c r="F201" s="67">
        <v>0.207857025056252</v>
      </c>
      <c r="G201" s="68">
        <v>419</v>
      </c>
      <c r="H201" s="40">
        <v>414</v>
      </c>
      <c r="I201" s="40">
        <v>409</v>
      </c>
      <c r="J201" s="40">
        <v>414</v>
      </c>
      <c r="K201" s="140">
        <v>414</v>
      </c>
      <c r="L201" s="2">
        <v>0.0425347085553586</v>
      </c>
      <c r="M201" s="2">
        <v>0.0481315202519304</v>
      </c>
      <c r="N201" s="2">
        <v>0.0513139817326555</v>
      </c>
      <c r="O201" s="2">
        <v>0.0416826731660965</v>
      </c>
      <c r="P201" s="55">
        <v>0.0401535904241635</v>
      </c>
    </row>
    <row r="202" spans="1:16" ht="14.25">
      <c r="A202" s="56" t="s">
        <v>191</v>
      </c>
      <c r="B202" s="53">
        <v>0.198798716199742</v>
      </c>
      <c r="C202" s="1">
        <v>0.263482998976434</v>
      </c>
      <c r="D202" s="1">
        <v>0.361020197777239</v>
      </c>
      <c r="E202" s="1">
        <v>0.241864311964151</v>
      </c>
      <c r="F202" s="1">
        <v>0.253863181446847</v>
      </c>
      <c r="G202" s="68">
        <v>365</v>
      </c>
      <c r="H202" s="40">
        <v>364</v>
      </c>
      <c r="I202" s="40">
        <v>361</v>
      </c>
      <c r="J202" s="40">
        <v>364</v>
      </c>
      <c r="K202" s="140">
        <v>365</v>
      </c>
      <c r="L202" s="2">
        <v>0.0461430569691883</v>
      </c>
      <c r="M202" s="2">
        <v>0.0504999536118716</v>
      </c>
      <c r="N202" s="2">
        <v>0.0554765355033996</v>
      </c>
      <c r="O202" s="2">
        <v>0.0479807239365525</v>
      </c>
      <c r="P202" s="55">
        <v>0.0473187705519182</v>
      </c>
    </row>
    <row r="203" spans="1:16" ht="14.25">
      <c r="A203" s="56" t="s">
        <v>192</v>
      </c>
      <c r="B203" s="53">
        <v>0.15509043641474</v>
      </c>
      <c r="C203" s="1">
        <v>0.224974601604855</v>
      </c>
      <c r="D203" s="1">
        <v>0.268020050956496</v>
      </c>
      <c r="E203" s="1">
        <v>0.175220566410982</v>
      </c>
      <c r="F203" s="1">
        <v>0.235827926804068</v>
      </c>
      <c r="G203" s="68">
        <v>327</v>
      </c>
      <c r="H203" s="40">
        <v>326</v>
      </c>
      <c r="I203" s="40">
        <v>324</v>
      </c>
      <c r="J203" s="40">
        <v>327</v>
      </c>
      <c r="K203" s="140">
        <v>328</v>
      </c>
      <c r="L203" s="2">
        <v>0.0484698471005998</v>
      </c>
      <c r="M203" s="2">
        <v>0.0572464411933806</v>
      </c>
      <c r="N203" s="2">
        <v>0.0593826455844018</v>
      </c>
      <c r="O203" s="2">
        <v>0.0529980903084881</v>
      </c>
      <c r="P203" s="55">
        <v>0.0582107947636696</v>
      </c>
    </row>
    <row r="204" spans="1:16" ht="14.25">
      <c r="A204" s="57" t="s">
        <v>130</v>
      </c>
      <c r="B204" s="58">
        <v>0.184530138141991</v>
      </c>
      <c r="C204" s="59">
        <v>0.260532127053524</v>
      </c>
      <c r="D204" s="59">
        <v>0.331717759590958</v>
      </c>
      <c r="E204" s="59">
        <v>0.211190685235698</v>
      </c>
      <c r="F204" s="59">
        <v>0.230083851868506</v>
      </c>
      <c r="G204" s="146">
        <v>1111</v>
      </c>
      <c r="H204" s="147">
        <v>1104</v>
      </c>
      <c r="I204" s="147">
        <v>1094</v>
      </c>
      <c r="J204" s="147">
        <v>1105</v>
      </c>
      <c r="K204" s="148">
        <v>1107</v>
      </c>
      <c r="L204" s="61">
        <v>0.026308000299788</v>
      </c>
      <c r="M204" s="61">
        <v>0.029870574213422</v>
      </c>
      <c r="N204" s="61">
        <v>0.0318482179492852</v>
      </c>
      <c r="O204" s="61">
        <v>0.0271173991967138</v>
      </c>
      <c r="P204" s="62">
        <v>0.0275281015783772</v>
      </c>
    </row>
    <row r="205" spans="1:16" ht="14.25">
      <c r="A205" s="47" t="s">
        <v>105</v>
      </c>
      <c r="B205" s="63"/>
      <c r="C205" s="63"/>
      <c r="D205" s="63"/>
      <c r="E205" s="63"/>
      <c r="F205" s="63"/>
      <c r="G205" s="114"/>
      <c r="H205" s="63"/>
      <c r="I205" s="63"/>
      <c r="J205" s="63"/>
      <c r="K205" s="160"/>
      <c r="L205" s="65"/>
      <c r="M205" s="65"/>
      <c r="N205" s="65"/>
      <c r="O205" s="65"/>
      <c r="P205" s="66"/>
    </row>
    <row r="206" spans="1:16" ht="14.25">
      <c r="A206" s="52" t="s">
        <v>132</v>
      </c>
      <c r="B206" s="5">
        <v>0.229807303745238</v>
      </c>
      <c r="C206" s="67">
        <v>0.268208278127388</v>
      </c>
      <c r="D206" s="67">
        <v>0.350432269516257</v>
      </c>
      <c r="E206" s="67">
        <v>0.177234044559609</v>
      </c>
      <c r="F206" s="67">
        <v>0.158258660920591</v>
      </c>
      <c r="G206" s="68">
        <v>477</v>
      </c>
      <c r="H206" s="40">
        <v>475</v>
      </c>
      <c r="I206" s="40">
        <v>471</v>
      </c>
      <c r="J206" s="40">
        <v>476</v>
      </c>
      <c r="K206" s="140">
        <v>478</v>
      </c>
      <c r="L206" s="2">
        <v>0.039516048014267</v>
      </c>
      <c r="M206" s="2">
        <v>0.0411884360268836</v>
      </c>
      <c r="N206" s="2">
        <v>0.0444783682421545</v>
      </c>
      <c r="O206" s="2">
        <v>0.0341271847154453</v>
      </c>
      <c r="P206" s="55">
        <v>0.0321113945897318</v>
      </c>
    </row>
    <row r="207" spans="1:16" ht="14.25">
      <c r="A207" s="56" t="s">
        <v>133</v>
      </c>
      <c r="B207" s="53">
        <v>0.131795218239318</v>
      </c>
      <c r="C207" s="1">
        <v>0.236975342432156</v>
      </c>
      <c r="D207" s="1">
        <v>0.327463087130569</v>
      </c>
      <c r="E207" s="1">
        <v>0.291418604208021</v>
      </c>
      <c r="F207" s="1">
        <v>0.313903052308684</v>
      </c>
      <c r="G207" s="68">
        <v>178</v>
      </c>
      <c r="H207" s="40">
        <v>177</v>
      </c>
      <c r="I207" s="40">
        <v>174</v>
      </c>
      <c r="J207" s="40">
        <v>175</v>
      </c>
      <c r="K207" s="140">
        <v>177</v>
      </c>
      <c r="L207" s="2">
        <v>0.0519347070676265</v>
      </c>
      <c r="M207" s="2">
        <v>0.0640815540154323</v>
      </c>
      <c r="N207" s="2">
        <v>0.0715326474040853</v>
      </c>
      <c r="O207" s="2">
        <v>0.0713873699570862</v>
      </c>
      <c r="P207" s="55">
        <v>0.0716762367943933</v>
      </c>
    </row>
    <row r="208" spans="1:16" ht="14.25">
      <c r="A208" s="56" t="s">
        <v>134</v>
      </c>
      <c r="B208" s="53">
        <v>0.124241715870726</v>
      </c>
      <c r="C208" s="1">
        <v>0.251568915332393</v>
      </c>
      <c r="D208" s="1">
        <v>0.305288887444068</v>
      </c>
      <c r="E208" s="1">
        <v>0.252904525725534</v>
      </c>
      <c r="F208" s="1">
        <v>0.325708004044435</v>
      </c>
      <c r="G208" s="68">
        <v>456</v>
      </c>
      <c r="H208" s="40">
        <v>452</v>
      </c>
      <c r="I208" s="40">
        <v>449</v>
      </c>
      <c r="J208" s="40">
        <v>454</v>
      </c>
      <c r="K208" s="140">
        <v>452</v>
      </c>
      <c r="L208" s="2">
        <v>0.0341551911224997</v>
      </c>
      <c r="M208" s="2">
        <v>0.0463491914401687</v>
      </c>
      <c r="N208" s="2">
        <v>0.0483403149764518</v>
      </c>
      <c r="O208" s="2">
        <v>0.0472915520294357</v>
      </c>
      <c r="P208" s="55">
        <v>0.0514993582310346</v>
      </c>
    </row>
    <row r="209" spans="1:16" ht="14.25">
      <c r="A209" s="57" t="s">
        <v>130</v>
      </c>
      <c r="B209" s="58">
        <v>0.184530138141991</v>
      </c>
      <c r="C209" s="59">
        <v>0.260532127053524</v>
      </c>
      <c r="D209" s="59">
        <v>0.331717759590958</v>
      </c>
      <c r="E209" s="59">
        <v>0.211190685235698</v>
      </c>
      <c r="F209" s="59">
        <v>0.230083851868506</v>
      </c>
      <c r="G209" s="146">
        <v>1111</v>
      </c>
      <c r="H209" s="147">
        <v>1104</v>
      </c>
      <c r="I209" s="147">
        <v>1094</v>
      </c>
      <c r="J209" s="147">
        <v>1105</v>
      </c>
      <c r="K209" s="148">
        <v>1107</v>
      </c>
      <c r="L209" s="61">
        <v>0.026308000299788</v>
      </c>
      <c r="M209" s="61">
        <v>0.029870574213422</v>
      </c>
      <c r="N209" s="61">
        <v>0.0318482179492852</v>
      </c>
      <c r="O209" s="61">
        <v>0.0271173991967138</v>
      </c>
      <c r="P209" s="62">
        <v>0.0275281015783772</v>
      </c>
    </row>
    <row r="210" spans="1:16" ht="14.25">
      <c r="A210" s="47" t="s">
        <v>67</v>
      </c>
      <c r="B210" s="63"/>
      <c r="C210" s="63"/>
      <c r="D210" s="63"/>
      <c r="E210" s="63"/>
      <c r="F210" s="63"/>
      <c r="G210" s="114"/>
      <c r="H210" s="63"/>
      <c r="I210" s="63"/>
      <c r="J210" s="63"/>
      <c r="K210" s="160"/>
      <c r="L210" s="65"/>
      <c r="M210" s="65"/>
      <c r="N210" s="65"/>
      <c r="O210" s="65"/>
      <c r="P210" s="66"/>
    </row>
    <row r="211" spans="1:16" ht="14.25">
      <c r="A211" s="52" t="s">
        <v>135</v>
      </c>
      <c r="B211" s="5">
        <v>0.203598540315214</v>
      </c>
      <c r="C211" s="67">
        <v>0.295635978264829</v>
      </c>
      <c r="D211" s="67">
        <v>0.370130062113414</v>
      </c>
      <c r="E211" s="67">
        <v>0.240130769276435</v>
      </c>
      <c r="F211" s="67">
        <v>0.240909322477308</v>
      </c>
      <c r="G211" s="68">
        <v>699</v>
      </c>
      <c r="H211" s="40">
        <v>693</v>
      </c>
      <c r="I211" s="40">
        <v>686</v>
      </c>
      <c r="J211" s="40">
        <v>693</v>
      </c>
      <c r="K211" s="140">
        <v>694</v>
      </c>
      <c r="L211" s="2">
        <v>0.0337717108671449</v>
      </c>
      <c r="M211" s="2">
        <v>0.0381698639072922</v>
      </c>
      <c r="N211" s="2">
        <v>0.0402771025617768</v>
      </c>
      <c r="O211" s="2">
        <v>0.0344933100131598</v>
      </c>
      <c r="P211" s="55">
        <v>0.033667870619505</v>
      </c>
    </row>
    <row r="212" spans="1:16" ht="14.25">
      <c r="A212" s="56" t="s">
        <v>136</v>
      </c>
      <c r="B212" s="53">
        <v>0.211509247276883</v>
      </c>
      <c r="C212" s="1">
        <v>0.266162753433078</v>
      </c>
      <c r="D212" s="1">
        <v>0.333777173162331</v>
      </c>
      <c r="E212" s="1">
        <v>0.192272114772584</v>
      </c>
      <c r="F212" s="1">
        <v>0.238932639659254</v>
      </c>
      <c r="G212" s="68">
        <v>137</v>
      </c>
      <c r="H212" s="40">
        <v>138</v>
      </c>
      <c r="I212" s="40">
        <v>137</v>
      </c>
      <c r="J212" s="40">
        <v>139</v>
      </c>
      <c r="K212" s="140">
        <v>140</v>
      </c>
      <c r="L212" s="2">
        <v>0.0833503445407555</v>
      </c>
      <c r="M212" s="2">
        <v>0.0892206908301583</v>
      </c>
      <c r="N212" s="2">
        <v>0.0954582953290719</v>
      </c>
      <c r="O212" s="2">
        <v>0.0773530549346254</v>
      </c>
      <c r="P212" s="55">
        <v>0.0852878695625415</v>
      </c>
    </row>
    <row r="213" spans="1:16" ht="14.25">
      <c r="A213" s="56" t="s">
        <v>137</v>
      </c>
      <c r="B213" s="53">
        <v>0.11973694902894</v>
      </c>
      <c r="C213" s="1">
        <v>0.162394900126545</v>
      </c>
      <c r="D213" s="1">
        <v>0.22574430136802</v>
      </c>
      <c r="E213" s="1">
        <v>0.141410622786428</v>
      </c>
      <c r="F213" s="1">
        <v>0.195967035597286</v>
      </c>
      <c r="G213" s="68">
        <v>275</v>
      </c>
      <c r="H213" s="40">
        <v>273</v>
      </c>
      <c r="I213" s="40">
        <v>271</v>
      </c>
      <c r="J213" s="40">
        <v>273</v>
      </c>
      <c r="K213" s="140">
        <v>273</v>
      </c>
      <c r="L213" s="2">
        <v>0.0480944816421081</v>
      </c>
      <c r="M213" s="2">
        <v>0.0536459479436962</v>
      </c>
      <c r="N213" s="2">
        <v>0.0611766550401713</v>
      </c>
      <c r="O213" s="2">
        <v>0.0526609015838753</v>
      </c>
      <c r="P213" s="55">
        <v>0.0598724778547627</v>
      </c>
    </row>
    <row r="214" spans="1:16" ht="14.25">
      <c r="A214" s="57" t="s">
        <v>130</v>
      </c>
      <c r="B214" s="58">
        <v>0.184530138141991</v>
      </c>
      <c r="C214" s="59">
        <v>0.260532127053524</v>
      </c>
      <c r="D214" s="59">
        <v>0.331717759590958</v>
      </c>
      <c r="E214" s="59">
        <v>0.211190685235698</v>
      </c>
      <c r="F214" s="59">
        <v>0.230083851868506</v>
      </c>
      <c r="G214" s="146">
        <v>1111</v>
      </c>
      <c r="H214" s="147">
        <v>1104</v>
      </c>
      <c r="I214" s="147">
        <v>1094</v>
      </c>
      <c r="J214" s="147">
        <v>1105</v>
      </c>
      <c r="K214" s="148">
        <v>1107</v>
      </c>
      <c r="L214" s="61">
        <v>0.026308000299788</v>
      </c>
      <c r="M214" s="61">
        <v>0.029870574213422</v>
      </c>
      <c r="N214" s="61">
        <v>0.0318482179492852</v>
      </c>
      <c r="O214" s="61">
        <v>0.0271173991967138</v>
      </c>
      <c r="P214" s="62">
        <v>0.0275281015783772</v>
      </c>
    </row>
    <row r="215" spans="1:16" ht="14.25">
      <c r="A215" s="47" t="s">
        <v>68</v>
      </c>
      <c r="B215" s="63"/>
      <c r="C215" s="63"/>
      <c r="D215" s="63"/>
      <c r="E215" s="63"/>
      <c r="F215" s="63"/>
      <c r="G215" s="114"/>
      <c r="H215" s="63"/>
      <c r="I215" s="63"/>
      <c r="J215" s="63"/>
      <c r="K215" s="160"/>
      <c r="L215" s="65"/>
      <c r="M215" s="65"/>
      <c r="N215" s="65"/>
      <c r="O215" s="65"/>
      <c r="P215" s="66"/>
    </row>
    <row r="216" spans="1:16" ht="14.25">
      <c r="A216" s="52" t="s">
        <v>138</v>
      </c>
      <c r="B216" s="5">
        <v>0.318055625132331</v>
      </c>
      <c r="C216" s="67">
        <v>0.258106991354733</v>
      </c>
      <c r="D216" s="67">
        <v>0.344448704629587</v>
      </c>
      <c r="E216" s="67" t="s">
        <v>80</v>
      </c>
      <c r="F216" s="67" t="s">
        <v>80</v>
      </c>
      <c r="G216" s="68">
        <v>51</v>
      </c>
      <c r="H216" s="40">
        <v>51</v>
      </c>
      <c r="I216" s="40">
        <v>51</v>
      </c>
      <c r="J216" s="40">
        <v>51</v>
      </c>
      <c r="K216" s="140">
        <v>52</v>
      </c>
      <c r="L216" s="2">
        <v>0.156563493079442</v>
      </c>
      <c r="M216" s="2">
        <v>0.146213227655982</v>
      </c>
      <c r="N216" s="2">
        <v>0.158323080655749</v>
      </c>
      <c r="O216" s="2" t="s">
        <v>80</v>
      </c>
      <c r="P216" s="55" t="s">
        <v>80</v>
      </c>
    </row>
    <row r="217" spans="1:16" ht="14.25">
      <c r="A217" s="56" t="s">
        <v>139</v>
      </c>
      <c r="B217" s="53">
        <v>0.203187138793318</v>
      </c>
      <c r="C217" s="1">
        <v>0.231640999392847</v>
      </c>
      <c r="D217" s="1">
        <v>0.258351614180508</v>
      </c>
      <c r="E217" s="1">
        <v>0.129822887030639</v>
      </c>
      <c r="F217" s="1">
        <v>0.0849559266818054</v>
      </c>
      <c r="G217" s="68">
        <v>181</v>
      </c>
      <c r="H217" s="40">
        <v>178</v>
      </c>
      <c r="I217" s="40">
        <v>177</v>
      </c>
      <c r="J217" s="40">
        <v>179</v>
      </c>
      <c r="K217" s="140">
        <v>180</v>
      </c>
      <c r="L217" s="2">
        <v>0.0762362521329848</v>
      </c>
      <c r="M217" s="2">
        <v>0.0786369567277373</v>
      </c>
      <c r="N217" s="2">
        <v>0.081660059421689</v>
      </c>
      <c r="O217" s="2">
        <v>0.0572180950779085</v>
      </c>
      <c r="P217" s="55">
        <v>0.0478462453457778</v>
      </c>
    </row>
    <row r="218" spans="1:16" ht="14.25">
      <c r="A218" s="56" t="s">
        <v>140</v>
      </c>
      <c r="B218" s="53">
        <v>0.369378935121775</v>
      </c>
      <c r="C218" s="1">
        <v>0.351475874779903</v>
      </c>
      <c r="D218" s="1">
        <v>0.41852651777449</v>
      </c>
      <c r="E218" s="1">
        <v>0.176233567054352</v>
      </c>
      <c r="F218" s="1">
        <v>0.15362700415113</v>
      </c>
      <c r="G218" s="68">
        <v>142</v>
      </c>
      <c r="H218" s="40">
        <v>142</v>
      </c>
      <c r="I218" s="40">
        <v>140</v>
      </c>
      <c r="J218" s="40">
        <v>142</v>
      </c>
      <c r="K218" s="140">
        <v>142</v>
      </c>
      <c r="L218" s="2">
        <v>0.0920290773298419</v>
      </c>
      <c r="M218" s="2">
        <v>0.0908631524314323</v>
      </c>
      <c r="N218" s="2">
        <v>0.0947696636577952</v>
      </c>
      <c r="O218" s="2">
        <v>0.0731039981986324</v>
      </c>
      <c r="P218" s="55">
        <v>0.0692104961609596</v>
      </c>
    </row>
    <row r="219" spans="1:16" ht="14.25">
      <c r="A219" s="56" t="s">
        <v>141</v>
      </c>
      <c r="B219" s="53">
        <v>0.127438392986021</v>
      </c>
      <c r="C219" s="1">
        <v>0.261207586661501</v>
      </c>
      <c r="D219" s="1">
        <v>0.304206506459062</v>
      </c>
      <c r="E219" s="1">
        <v>0.187205378030939</v>
      </c>
      <c r="F219" s="1">
        <v>0.180106539758153</v>
      </c>
      <c r="G219" s="68">
        <v>137</v>
      </c>
      <c r="H219" s="40">
        <v>138</v>
      </c>
      <c r="I219" s="40">
        <v>136</v>
      </c>
      <c r="J219" s="40">
        <v>138</v>
      </c>
      <c r="K219" s="140">
        <v>138</v>
      </c>
      <c r="L219" s="2">
        <v>0.0588661566137959</v>
      </c>
      <c r="M219" s="2">
        <v>0.0775973026921978</v>
      </c>
      <c r="N219" s="2">
        <v>0.0815987638159377</v>
      </c>
      <c r="O219" s="2">
        <v>0.0702110851856345</v>
      </c>
      <c r="P219" s="55">
        <v>0.0672051003178934</v>
      </c>
    </row>
    <row r="220" spans="1:16" ht="14.25">
      <c r="A220" s="56" t="s">
        <v>142</v>
      </c>
      <c r="B220" s="53">
        <v>0.093185449997588</v>
      </c>
      <c r="C220" s="1">
        <v>0.236046938124548</v>
      </c>
      <c r="D220" s="1">
        <v>0.263527868974993</v>
      </c>
      <c r="E220" s="1">
        <v>0.252760262416138</v>
      </c>
      <c r="F220" s="1">
        <v>0.301719713165317</v>
      </c>
      <c r="G220" s="68">
        <v>141</v>
      </c>
      <c r="H220" s="40">
        <v>142</v>
      </c>
      <c r="I220" s="40">
        <v>140</v>
      </c>
      <c r="J220" s="40">
        <v>142</v>
      </c>
      <c r="K220" s="140">
        <v>143</v>
      </c>
      <c r="L220" s="2">
        <v>0.0519968961521906</v>
      </c>
      <c r="M220" s="2">
        <v>0.0763962493778044</v>
      </c>
      <c r="N220" s="2">
        <v>0.078511545825774</v>
      </c>
      <c r="O220" s="2">
        <v>0.0783038933317238</v>
      </c>
      <c r="P220" s="55">
        <v>0.0840463029277946</v>
      </c>
    </row>
    <row r="221" spans="1:16" ht="14.25">
      <c r="A221" s="56" t="s">
        <v>143</v>
      </c>
      <c r="B221" s="53" t="s">
        <v>80</v>
      </c>
      <c r="C221" s="1">
        <v>0.254379525442536</v>
      </c>
      <c r="D221" s="1">
        <v>0.501980782133859</v>
      </c>
      <c r="E221" s="1" t="s">
        <v>80</v>
      </c>
      <c r="F221" s="1" t="s">
        <v>80</v>
      </c>
      <c r="G221" s="68">
        <v>57</v>
      </c>
      <c r="H221" s="40">
        <v>57</v>
      </c>
      <c r="I221" s="40">
        <v>57</v>
      </c>
      <c r="J221" s="40">
        <v>58</v>
      </c>
      <c r="K221" s="140">
        <v>57</v>
      </c>
      <c r="L221" s="2" t="s">
        <v>80</v>
      </c>
      <c r="M221" s="2">
        <v>0.137679234568655</v>
      </c>
      <c r="N221" s="2">
        <v>0.161362261964101</v>
      </c>
      <c r="O221" s="1" t="s">
        <v>80</v>
      </c>
      <c r="P221" s="55" t="s">
        <v>80</v>
      </c>
    </row>
    <row r="222" spans="1:16" ht="14.25">
      <c r="A222" s="56" t="s">
        <v>144</v>
      </c>
      <c r="B222" s="53" t="s">
        <v>80</v>
      </c>
      <c r="C222" s="1">
        <v>0.142189992907982</v>
      </c>
      <c r="D222" s="1">
        <v>0.260939602269318</v>
      </c>
      <c r="E222" s="1">
        <v>0.108927514073733</v>
      </c>
      <c r="F222" s="1">
        <v>0.133628512770088</v>
      </c>
      <c r="G222" s="68">
        <v>126</v>
      </c>
      <c r="H222" s="40">
        <v>125</v>
      </c>
      <c r="I222" s="40">
        <v>124</v>
      </c>
      <c r="J222" s="40">
        <v>125</v>
      </c>
      <c r="K222" s="140">
        <v>126</v>
      </c>
      <c r="L222" s="2" t="s">
        <v>80</v>
      </c>
      <c r="M222" s="2">
        <v>0.0725555274354653</v>
      </c>
      <c r="N222" s="2">
        <v>0.09105128505791</v>
      </c>
      <c r="O222" s="2">
        <v>0.059514808330045</v>
      </c>
      <c r="P222" s="55">
        <v>0.0674018506952466</v>
      </c>
    </row>
    <row r="223" spans="1:16" ht="14.25">
      <c r="A223" s="56" t="s">
        <v>145</v>
      </c>
      <c r="B223" s="53">
        <v>0.129612479634156</v>
      </c>
      <c r="C223" s="1">
        <v>0.27423474511104</v>
      </c>
      <c r="D223" s="1">
        <v>0.350524254220277</v>
      </c>
      <c r="E223" s="1">
        <v>0.302734345059635</v>
      </c>
      <c r="F223" s="1">
        <v>0.383926304239992</v>
      </c>
      <c r="G223" s="68">
        <v>276</v>
      </c>
      <c r="H223" s="40">
        <v>271</v>
      </c>
      <c r="I223" s="40">
        <v>269</v>
      </c>
      <c r="J223" s="40">
        <v>270</v>
      </c>
      <c r="K223" s="140">
        <v>269</v>
      </c>
      <c r="L223" s="2">
        <v>0.041744362948825</v>
      </c>
      <c r="M223" s="2">
        <v>0.0563570797968181</v>
      </c>
      <c r="N223" s="2">
        <v>0.0594962123275151</v>
      </c>
      <c r="O223" s="2">
        <v>0.0581940430122161</v>
      </c>
      <c r="P223" s="55">
        <v>0.0624965571963522</v>
      </c>
    </row>
    <row r="224" spans="1:16" ht="14.25">
      <c r="A224" s="57" t="s">
        <v>130</v>
      </c>
      <c r="B224" s="58">
        <v>0.184530138141991</v>
      </c>
      <c r="C224" s="59">
        <v>0.260532127053524</v>
      </c>
      <c r="D224" s="59">
        <v>0.331717759590958</v>
      </c>
      <c r="E224" s="59">
        <v>0.211190685235698</v>
      </c>
      <c r="F224" s="59">
        <v>0.230083851868506</v>
      </c>
      <c r="G224" s="146">
        <v>1111</v>
      </c>
      <c r="H224" s="147">
        <v>1104</v>
      </c>
      <c r="I224" s="147">
        <v>1094</v>
      </c>
      <c r="J224" s="147">
        <v>1105</v>
      </c>
      <c r="K224" s="148">
        <v>1107</v>
      </c>
      <c r="L224" s="61">
        <v>0.026308000299788</v>
      </c>
      <c r="M224" s="61">
        <v>0.029870574213422</v>
      </c>
      <c r="N224" s="61">
        <v>0.0318482179492852</v>
      </c>
      <c r="O224" s="61">
        <v>0.0271173991967138</v>
      </c>
      <c r="P224" s="62">
        <v>0.0275281015783772</v>
      </c>
    </row>
    <row r="225" spans="1:16" ht="14.25">
      <c r="A225" s="47" t="s">
        <v>69</v>
      </c>
      <c r="B225" s="63"/>
      <c r="C225" s="63"/>
      <c r="D225" s="63"/>
      <c r="E225" s="63"/>
      <c r="F225" s="63"/>
      <c r="G225" s="114"/>
      <c r="H225" s="63"/>
      <c r="I225" s="63"/>
      <c r="J225" s="63"/>
      <c r="K225" s="160"/>
      <c r="L225" s="65"/>
      <c r="M225" s="65"/>
      <c r="N225" s="65"/>
      <c r="O225" s="65"/>
      <c r="P225" s="66"/>
    </row>
    <row r="226" spans="1:16" ht="14.25">
      <c r="A226" s="52" t="s">
        <v>146</v>
      </c>
      <c r="B226" s="5">
        <v>0.119008820354908</v>
      </c>
      <c r="C226" s="67">
        <v>0.130430651282173</v>
      </c>
      <c r="D226" s="67">
        <v>0.184387487287133</v>
      </c>
      <c r="E226" s="67">
        <v>0.115239047958201</v>
      </c>
      <c r="F226" s="67">
        <v>0.158499351566413</v>
      </c>
      <c r="G226" s="68">
        <v>120</v>
      </c>
      <c r="H226" s="40">
        <v>120</v>
      </c>
      <c r="I226" s="40">
        <v>119</v>
      </c>
      <c r="J226" s="40">
        <v>120</v>
      </c>
      <c r="K226" s="140">
        <v>120</v>
      </c>
      <c r="L226" s="2">
        <v>0.0706075222511595</v>
      </c>
      <c r="M226" s="2">
        <v>0.0730935745180784</v>
      </c>
      <c r="N226" s="2">
        <v>0.0829270481612357</v>
      </c>
      <c r="O226" s="2">
        <v>0.0665375352428531</v>
      </c>
      <c r="P226" s="55">
        <v>0.0808115293319893</v>
      </c>
    </row>
    <row r="227" spans="1:16" ht="14.25">
      <c r="A227" s="56" t="s">
        <v>194</v>
      </c>
      <c r="B227" s="53">
        <v>0.23723264008873</v>
      </c>
      <c r="C227" s="1">
        <v>0.27183084935436</v>
      </c>
      <c r="D227" s="1">
        <v>0.333080030376037</v>
      </c>
      <c r="E227" s="1">
        <v>0.222954768384351</v>
      </c>
      <c r="F227" s="1">
        <v>0.213822372730987</v>
      </c>
      <c r="G227" s="68">
        <v>208</v>
      </c>
      <c r="H227" s="40">
        <v>206</v>
      </c>
      <c r="I227" s="40">
        <v>203</v>
      </c>
      <c r="J227" s="40">
        <v>205</v>
      </c>
      <c r="K227" s="140">
        <v>207</v>
      </c>
      <c r="L227" s="2">
        <v>0.0676948432015744</v>
      </c>
      <c r="M227" s="2">
        <v>0.071443653027105</v>
      </c>
      <c r="N227" s="2">
        <v>0.0756925736553387</v>
      </c>
      <c r="O227" s="2">
        <v>0.0665663579839511</v>
      </c>
      <c r="P227" s="55">
        <v>0.0648552641094822</v>
      </c>
    </row>
    <row r="228" spans="1:16" ht="14.25">
      <c r="A228" s="56" t="s">
        <v>147</v>
      </c>
      <c r="B228" s="53">
        <v>0.160949250048924</v>
      </c>
      <c r="C228" s="1">
        <v>0.279776126289266</v>
      </c>
      <c r="D228" s="1">
        <v>0.36320407634597</v>
      </c>
      <c r="E228" s="1">
        <v>0.219770183677521</v>
      </c>
      <c r="F228" s="1">
        <v>0.243277914820213</v>
      </c>
      <c r="G228" s="68">
        <v>499</v>
      </c>
      <c r="H228" s="40">
        <v>494</v>
      </c>
      <c r="I228" s="40">
        <v>490</v>
      </c>
      <c r="J228" s="40">
        <v>497</v>
      </c>
      <c r="K228" s="140">
        <v>497</v>
      </c>
      <c r="L228" s="2">
        <v>0.0373142732133752</v>
      </c>
      <c r="M228" s="2">
        <v>0.0448827440782932</v>
      </c>
      <c r="N228" s="2">
        <v>0.048106748107526</v>
      </c>
      <c r="O228" s="2">
        <v>0.0403598855448967</v>
      </c>
      <c r="P228" s="55">
        <v>0.0419148629752105</v>
      </c>
    </row>
    <row r="229" spans="1:16" ht="14.25">
      <c r="A229" s="56" t="s">
        <v>148</v>
      </c>
      <c r="B229" s="53">
        <v>0.203591070192722</v>
      </c>
      <c r="C229" s="1">
        <v>0.311535837409495</v>
      </c>
      <c r="D229" s="1">
        <v>0.373589470622837</v>
      </c>
      <c r="E229" s="1">
        <v>0.242566991575551</v>
      </c>
      <c r="F229" s="1">
        <v>0.276584691059656</v>
      </c>
      <c r="G229" s="68">
        <v>169</v>
      </c>
      <c r="H229" s="40">
        <v>169</v>
      </c>
      <c r="I229" s="40">
        <v>168</v>
      </c>
      <c r="J229" s="40">
        <v>168</v>
      </c>
      <c r="K229" s="140">
        <v>168</v>
      </c>
      <c r="L229" s="2">
        <v>0.0720440108060681</v>
      </c>
      <c r="M229" s="2">
        <v>0.0809048998475064</v>
      </c>
      <c r="N229" s="2">
        <v>0.0848359084436245</v>
      </c>
      <c r="O229" s="2">
        <v>0.0747458237117328</v>
      </c>
      <c r="P229" s="55">
        <v>0.0776740545989844</v>
      </c>
    </row>
    <row r="230" spans="1:16" ht="14.25">
      <c r="A230" s="56" t="s">
        <v>149</v>
      </c>
      <c r="B230" s="53">
        <v>0.243278912910333</v>
      </c>
      <c r="C230" s="1">
        <v>0.229073075833195</v>
      </c>
      <c r="D230" s="1">
        <v>0.295678377883931</v>
      </c>
      <c r="E230" s="1">
        <v>0.217646549906146</v>
      </c>
      <c r="F230" s="1">
        <v>0.217107477112907</v>
      </c>
      <c r="G230" s="68">
        <v>115</v>
      </c>
      <c r="H230" s="40">
        <v>115</v>
      </c>
      <c r="I230" s="40">
        <v>114</v>
      </c>
      <c r="J230" s="40">
        <v>115</v>
      </c>
      <c r="K230" s="140">
        <v>115</v>
      </c>
      <c r="L230" s="2">
        <v>0.0960962915636415</v>
      </c>
      <c r="M230" s="2">
        <v>0.0917587161500115</v>
      </c>
      <c r="N230" s="2">
        <v>0.0993132602480591</v>
      </c>
      <c r="O230" s="2">
        <v>0.0887075676615492</v>
      </c>
      <c r="P230" s="55">
        <v>0.0880875505565786</v>
      </c>
    </row>
    <row r="231" spans="1:16" ht="14.25">
      <c r="A231" s="57" t="s">
        <v>130</v>
      </c>
      <c r="B231" s="58">
        <v>0.184530138141991</v>
      </c>
      <c r="C231" s="59">
        <v>0.260532127053524</v>
      </c>
      <c r="D231" s="59">
        <v>0.331717759590958</v>
      </c>
      <c r="E231" s="59">
        <v>0.211190685235698</v>
      </c>
      <c r="F231" s="59">
        <v>0.230083851868506</v>
      </c>
      <c r="G231" s="146">
        <v>1111</v>
      </c>
      <c r="H231" s="147">
        <v>1104</v>
      </c>
      <c r="I231" s="147">
        <v>1094</v>
      </c>
      <c r="J231" s="147">
        <v>1105</v>
      </c>
      <c r="K231" s="148">
        <v>1107</v>
      </c>
      <c r="L231" s="61">
        <v>0.026308000299788</v>
      </c>
      <c r="M231" s="61">
        <v>0.029870574213422</v>
      </c>
      <c r="N231" s="61">
        <v>0.0318482179492852</v>
      </c>
      <c r="O231" s="61">
        <v>0.0271173991967138</v>
      </c>
      <c r="P231" s="62">
        <v>0.0275281015783772</v>
      </c>
    </row>
    <row r="232" ht="14.25">
      <c r="A232" s="44" t="s">
        <v>82</v>
      </c>
    </row>
    <row r="233" ht="14.25">
      <c r="A233" s="44" t="s">
        <v>81</v>
      </c>
    </row>
    <row r="234" ht="14.25">
      <c r="A234" s="44" t="s">
        <v>261</v>
      </c>
    </row>
    <row r="235" ht="14.25">
      <c r="A235" s="69" t="s">
        <v>62</v>
      </c>
    </row>
    <row r="236" ht="14.25">
      <c r="A236" s="149"/>
    </row>
    <row r="237" ht="18">
      <c r="A237" s="70" t="s">
        <v>265</v>
      </c>
    </row>
    <row r="238" ht="14.25">
      <c r="A238" s="42" t="s">
        <v>40</v>
      </c>
    </row>
    <row r="240" spans="1:10" ht="14.25" customHeight="1">
      <c r="A240" s="44"/>
      <c r="B240" s="181" t="s">
        <v>3</v>
      </c>
      <c r="C240" s="182"/>
      <c r="D240" s="182"/>
      <c r="E240" s="183"/>
      <c r="F240" s="184" t="s">
        <v>2</v>
      </c>
      <c r="G240" s="181" t="s">
        <v>0</v>
      </c>
      <c r="H240" s="182"/>
      <c r="I240" s="182"/>
      <c r="J240" s="183"/>
    </row>
    <row r="241" spans="2:10" ht="89.25" customHeight="1">
      <c r="B241" s="46" t="s">
        <v>266</v>
      </c>
      <c r="C241" s="46" t="s">
        <v>267</v>
      </c>
      <c r="D241" s="46" t="s">
        <v>268</v>
      </c>
      <c r="E241" s="46" t="s">
        <v>269</v>
      </c>
      <c r="F241" s="185"/>
      <c r="G241" s="172" t="s">
        <v>266</v>
      </c>
      <c r="H241" s="172" t="s">
        <v>267</v>
      </c>
      <c r="I241" s="172" t="s">
        <v>268</v>
      </c>
      <c r="J241" s="172" t="s">
        <v>269</v>
      </c>
    </row>
    <row r="242" spans="1:10" ht="14.25">
      <c r="A242" s="47" t="s">
        <v>15</v>
      </c>
      <c r="B242" s="109"/>
      <c r="C242" s="110"/>
      <c r="D242" s="110"/>
      <c r="E242" s="110"/>
      <c r="F242" s="111"/>
      <c r="G242" s="109"/>
      <c r="H242" s="110"/>
      <c r="I242" s="110"/>
      <c r="J242" s="112"/>
    </row>
    <row r="243" spans="1:10" ht="14.25">
      <c r="A243" s="56" t="s">
        <v>128</v>
      </c>
      <c r="B243" s="5">
        <v>0.143758574098496</v>
      </c>
      <c r="C243" s="67">
        <v>0.0966874983963961</v>
      </c>
      <c r="D243" s="67">
        <v>0.201742568134233</v>
      </c>
      <c r="E243" s="67">
        <v>0.727082547292809</v>
      </c>
      <c r="F243" s="72">
        <v>456</v>
      </c>
      <c r="G243" s="94">
        <v>0.0389298436524505</v>
      </c>
      <c r="H243" s="73">
        <v>0.0333689280194226</v>
      </c>
      <c r="I243" s="73">
        <v>0.0451797008043862</v>
      </c>
      <c r="J243" s="74">
        <v>0.0502360082364839</v>
      </c>
    </row>
    <row r="244" spans="1:10" ht="14.25">
      <c r="A244" s="56" t="s">
        <v>242</v>
      </c>
      <c r="B244" s="53">
        <v>0.254670287148894</v>
      </c>
      <c r="C244" s="1">
        <v>0.166579915676364</v>
      </c>
      <c r="D244" s="1">
        <v>0.324765416562338</v>
      </c>
      <c r="E244" s="1">
        <v>0.597697855263758</v>
      </c>
      <c r="F244" s="54">
        <v>260</v>
      </c>
      <c r="G244" s="95">
        <v>0.056318382286892</v>
      </c>
      <c r="H244" s="2">
        <v>0.0487500747292774</v>
      </c>
      <c r="I244" s="2">
        <v>0.0601438051648471</v>
      </c>
      <c r="J244" s="55">
        <v>0.0628110694995153</v>
      </c>
    </row>
    <row r="245" spans="1:10" ht="14.25">
      <c r="A245" s="56" t="s">
        <v>129</v>
      </c>
      <c r="B245" s="96">
        <v>0.111695637460241</v>
      </c>
      <c r="C245" s="93">
        <v>0.0599287517616128</v>
      </c>
      <c r="D245" s="93">
        <v>0.165273416587047</v>
      </c>
      <c r="E245" s="93">
        <v>0.768819537435021</v>
      </c>
      <c r="F245" s="54">
        <v>398</v>
      </c>
      <c r="G245" s="95">
        <v>0.0332995669671094</v>
      </c>
      <c r="H245" s="2">
        <v>0.0248091881665267</v>
      </c>
      <c r="I245" s="2">
        <v>0.0396319004639898</v>
      </c>
      <c r="J245" s="55">
        <v>0.0450469912768905</v>
      </c>
    </row>
    <row r="246" spans="1:10" ht="14.25">
      <c r="A246" s="57" t="s">
        <v>130</v>
      </c>
      <c r="B246" s="58">
        <v>0.150351100674029</v>
      </c>
      <c r="C246" s="59">
        <v>0.0938709743575871</v>
      </c>
      <c r="D246" s="59">
        <v>0.208673848041561</v>
      </c>
      <c r="E246" s="59">
        <v>0.721216968690142</v>
      </c>
      <c r="F246" s="60">
        <v>1114</v>
      </c>
      <c r="G246" s="98">
        <v>0.0232481004576685</v>
      </c>
      <c r="H246" s="61">
        <v>0.0190601203147994</v>
      </c>
      <c r="I246" s="61">
        <v>0.0268355219477308</v>
      </c>
      <c r="J246" s="62">
        <v>0.0298083607828101</v>
      </c>
    </row>
    <row r="247" spans="1:10" ht="14.25">
      <c r="A247" s="47" t="s">
        <v>193</v>
      </c>
      <c r="B247" s="47"/>
      <c r="C247" s="47"/>
      <c r="D247" s="47"/>
      <c r="E247" s="47"/>
      <c r="F247" s="82"/>
      <c r="G247" s="84"/>
      <c r="H247" s="84"/>
      <c r="I247" s="84"/>
      <c r="J247" s="85"/>
    </row>
    <row r="248" spans="1:10" ht="14.25">
      <c r="A248" s="52" t="s">
        <v>131</v>
      </c>
      <c r="B248" s="5">
        <v>0.146718487243093</v>
      </c>
      <c r="C248" s="67">
        <v>0.0996615351404818</v>
      </c>
      <c r="D248" s="67">
        <v>0.216693529058054</v>
      </c>
      <c r="E248" s="67">
        <v>0.703324155993806</v>
      </c>
      <c r="F248" s="54">
        <v>411</v>
      </c>
      <c r="G248" s="2">
        <v>0.0356415971812896</v>
      </c>
      <c r="H248" s="2">
        <v>0.0305329987481748</v>
      </c>
      <c r="I248" s="2">
        <v>0.0423986811778866</v>
      </c>
      <c r="J248" s="55">
        <v>0.0474877468786427</v>
      </c>
    </row>
    <row r="249" spans="1:10" ht="14.25">
      <c r="A249" s="56" t="s">
        <v>191</v>
      </c>
      <c r="B249" s="53">
        <v>0.145671630922166</v>
      </c>
      <c r="C249" s="1">
        <v>0.0840662843249867</v>
      </c>
      <c r="D249" s="1">
        <v>0.161040389852428</v>
      </c>
      <c r="E249" s="1">
        <v>0.771159969737667</v>
      </c>
      <c r="F249" s="54">
        <v>367</v>
      </c>
      <c r="G249" s="2">
        <v>0.0405739323066795</v>
      </c>
      <c r="H249" s="2">
        <v>0.0319735267940625</v>
      </c>
      <c r="I249" s="2">
        <v>0.0410348717655091</v>
      </c>
      <c r="J249" s="55">
        <v>0.0476750532506739</v>
      </c>
    </row>
    <row r="250" spans="1:10" ht="14.25">
      <c r="A250" s="56" t="s">
        <v>192</v>
      </c>
      <c r="B250" s="53">
        <v>0.160355918725327</v>
      </c>
      <c r="C250" s="1">
        <v>0.0961949881160911</v>
      </c>
      <c r="D250" s="1">
        <v>0.247935600323148</v>
      </c>
      <c r="E250" s="1">
        <v>0.69324190919317</v>
      </c>
      <c r="F250" s="54">
        <v>336</v>
      </c>
      <c r="G250" s="2">
        <v>0.046137227528141</v>
      </c>
      <c r="H250" s="2">
        <v>0.0370612480350055</v>
      </c>
      <c r="I250" s="2">
        <v>0.056604232733398</v>
      </c>
      <c r="J250" s="55">
        <v>0.0605204150615301</v>
      </c>
    </row>
    <row r="251" spans="1:10" ht="14.25">
      <c r="A251" s="57" t="s">
        <v>130</v>
      </c>
      <c r="B251" s="58">
        <v>0.150351100674029</v>
      </c>
      <c r="C251" s="59">
        <v>0.0938709743575871</v>
      </c>
      <c r="D251" s="59">
        <v>0.208673848041561</v>
      </c>
      <c r="E251" s="59">
        <v>0.721216968690142</v>
      </c>
      <c r="F251" s="60">
        <v>1114</v>
      </c>
      <c r="G251" s="61">
        <v>0.0232481004576685</v>
      </c>
      <c r="H251" s="61">
        <v>0.0190601203147994</v>
      </c>
      <c r="I251" s="61">
        <v>0.0268355219477308</v>
      </c>
      <c r="J251" s="62">
        <v>0.0298083607828101</v>
      </c>
    </row>
    <row r="252" spans="1:10" ht="14.25">
      <c r="A252" s="47" t="s">
        <v>105</v>
      </c>
      <c r="B252" s="63"/>
      <c r="C252" s="63"/>
      <c r="D252" s="63"/>
      <c r="E252" s="63"/>
      <c r="F252" s="64"/>
      <c r="G252" s="65"/>
      <c r="H252" s="65"/>
      <c r="I252" s="65"/>
      <c r="J252" s="66"/>
    </row>
    <row r="253" spans="1:10" ht="14.25">
      <c r="A253" s="52" t="s">
        <v>132</v>
      </c>
      <c r="B253" s="5">
        <v>0.159840714822556</v>
      </c>
      <c r="C253" s="67">
        <v>0.111027176698877</v>
      </c>
      <c r="D253" s="67">
        <v>0.215626657618939</v>
      </c>
      <c r="E253" s="67">
        <v>0.715620301853196</v>
      </c>
      <c r="F253" s="71">
        <v>476</v>
      </c>
      <c r="G253" s="2">
        <v>0.0327187902644618</v>
      </c>
      <c r="H253" s="2">
        <v>0.0283399862799446</v>
      </c>
      <c r="I253" s="2">
        <v>0.0375444297017996</v>
      </c>
      <c r="J253" s="55">
        <v>0.0411354822567546</v>
      </c>
    </row>
    <row r="254" spans="1:10" ht="14.25">
      <c r="A254" s="56" t="s">
        <v>133</v>
      </c>
      <c r="B254" s="53">
        <v>0.169699183793197</v>
      </c>
      <c r="C254" s="1">
        <v>0.0895959861684065</v>
      </c>
      <c r="D254" s="1">
        <v>0.208560295819601</v>
      </c>
      <c r="E254" s="1">
        <v>0.717059084229982</v>
      </c>
      <c r="F254" s="71">
        <v>178</v>
      </c>
      <c r="G254" s="2">
        <v>0.0553452686001547</v>
      </c>
      <c r="H254" s="2">
        <v>0.0424541358154267</v>
      </c>
      <c r="I254" s="2">
        <v>0.0593596258203528</v>
      </c>
      <c r="J254" s="55">
        <v>0.0675936046463363</v>
      </c>
    </row>
    <row r="255" spans="1:10" ht="14.25">
      <c r="A255" s="56" t="s">
        <v>134</v>
      </c>
      <c r="B255" s="53">
        <v>0.135098943582481</v>
      </c>
      <c r="C255" s="1">
        <v>0.0696750022219796</v>
      </c>
      <c r="D255" s="1">
        <v>0.198728735896554</v>
      </c>
      <c r="E255" s="1">
        <v>0.729587991820354</v>
      </c>
      <c r="F255" s="71">
        <v>460</v>
      </c>
      <c r="G255" s="2">
        <v>0.0347721999779601</v>
      </c>
      <c r="H255" s="2">
        <v>0.0253626495709553</v>
      </c>
      <c r="I255" s="2">
        <v>0.0406158085536077</v>
      </c>
      <c r="J255" s="55">
        <v>0.0461543219529361</v>
      </c>
    </row>
    <row r="256" spans="1:10" ht="14.25">
      <c r="A256" s="57" t="s">
        <v>130</v>
      </c>
      <c r="B256" s="58">
        <v>0.150351100674029</v>
      </c>
      <c r="C256" s="59">
        <v>0.0938709743575871</v>
      </c>
      <c r="D256" s="59">
        <v>0.208673848041561</v>
      </c>
      <c r="E256" s="59">
        <v>0.721216968690142</v>
      </c>
      <c r="F256" s="150">
        <v>1114</v>
      </c>
      <c r="G256" s="61">
        <v>0.0232481004576685</v>
      </c>
      <c r="H256" s="61">
        <v>0.0190601203147994</v>
      </c>
      <c r="I256" s="61">
        <v>0.0268355219477308</v>
      </c>
      <c r="J256" s="62">
        <v>0.0298083607828101</v>
      </c>
    </row>
    <row r="257" spans="1:10" ht="14.25">
      <c r="A257" s="47" t="s">
        <v>67</v>
      </c>
      <c r="B257" s="63"/>
      <c r="C257" s="63"/>
      <c r="D257" s="63"/>
      <c r="E257" s="63"/>
      <c r="F257" s="64"/>
      <c r="G257" s="65"/>
      <c r="H257" s="65"/>
      <c r="I257" s="65"/>
      <c r="J257" s="66"/>
    </row>
    <row r="258" spans="1:10" ht="14.25">
      <c r="A258" s="52" t="s">
        <v>135</v>
      </c>
      <c r="B258" s="5">
        <v>0.137253476832028</v>
      </c>
      <c r="C258" s="67">
        <v>0.0882446108327435</v>
      </c>
      <c r="D258" s="67">
        <v>0.186263618533121</v>
      </c>
      <c r="E258" s="67">
        <v>0.741677742176137</v>
      </c>
      <c r="F258" s="54">
        <v>696</v>
      </c>
      <c r="G258" s="2">
        <v>0.0274842276571417</v>
      </c>
      <c r="H258" s="2">
        <v>0.0228138850509066</v>
      </c>
      <c r="I258" s="2">
        <v>0.0312843239076363</v>
      </c>
      <c r="J258" s="55">
        <v>0.0354081318031926</v>
      </c>
    </row>
    <row r="259" spans="1:10" ht="14.25">
      <c r="A259" s="56" t="s">
        <v>136</v>
      </c>
      <c r="B259" s="53">
        <v>0.157854868672697</v>
      </c>
      <c r="C259" s="1">
        <v>0.100108886945921</v>
      </c>
      <c r="D259" s="1">
        <v>0.229261969891769</v>
      </c>
      <c r="E259" s="1">
        <v>0.708407058939863</v>
      </c>
      <c r="F259" s="54">
        <v>144</v>
      </c>
      <c r="G259" s="2">
        <v>0.0706389760096414</v>
      </c>
      <c r="H259" s="2">
        <v>0.0563405592015792</v>
      </c>
      <c r="I259" s="2">
        <v>0.0805394652546368</v>
      </c>
      <c r="J259" s="55">
        <v>0.0882661264166971</v>
      </c>
    </row>
    <row r="260" spans="1:10" ht="14.25">
      <c r="A260" s="56" t="s">
        <v>137</v>
      </c>
      <c r="B260" s="53">
        <v>0.183256068538765</v>
      </c>
      <c r="C260" s="1">
        <v>0.106392638657918</v>
      </c>
      <c r="D260" s="1">
        <v>0.260827437599897</v>
      </c>
      <c r="E260" s="1">
        <v>0.670395813570921</v>
      </c>
      <c r="F260" s="54">
        <v>274</v>
      </c>
      <c r="G260" s="2">
        <v>0.0529207090393371</v>
      </c>
      <c r="H260" s="2">
        <v>0.0431568521362986</v>
      </c>
      <c r="I260" s="2">
        <v>0.0626940443401772</v>
      </c>
      <c r="J260" s="55">
        <v>0.0673696352889614</v>
      </c>
    </row>
    <row r="261" spans="1:10" ht="14.25">
      <c r="A261" s="57" t="s">
        <v>130</v>
      </c>
      <c r="B261" s="58">
        <v>0.150351100674029</v>
      </c>
      <c r="C261" s="59">
        <v>0.0938709743575871</v>
      </c>
      <c r="D261" s="59">
        <v>0.208673848041561</v>
      </c>
      <c r="E261" s="59">
        <v>0.721216968690142</v>
      </c>
      <c r="F261" s="60">
        <v>1114</v>
      </c>
      <c r="G261" s="61">
        <v>0.0232481004576685</v>
      </c>
      <c r="H261" s="61">
        <v>0.0190601203147994</v>
      </c>
      <c r="I261" s="61">
        <v>0.0268355219477308</v>
      </c>
      <c r="J261" s="62">
        <v>0.0298083607828101</v>
      </c>
    </row>
    <row r="262" spans="1:10" ht="14.25">
      <c r="A262" s="47" t="s">
        <v>68</v>
      </c>
      <c r="B262" s="63"/>
      <c r="C262" s="63"/>
      <c r="D262" s="63"/>
      <c r="E262" s="63"/>
      <c r="F262" s="64"/>
      <c r="G262" s="65"/>
      <c r="H262" s="65"/>
      <c r="I262" s="65"/>
      <c r="J262" s="66"/>
    </row>
    <row r="263" spans="1:10" ht="14.25">
      <c r="A263" s="52" t="s">
        <v>138</v>
      </c>
      <c r="B263" s="5">
        <v>0.0788861716768715</v>
      </c>
      <c r="C263" s="67" t="s">
        <v>80</v>
      </c>
      <c r="D263" s="67">
        <v>0.0826720199668215</v>
      </c>
      <c r="E263" s="67">
        <v>0.872478765936006</v>
      </c>
      <c r="F263" s="54">
        <v>51</v>
      </c>
      <c r="G263" s="2">
        <v>0.078822657124707</v>
      </c>
      <c r="H263" s="2" t="s">
        <v>80</v>
      </c>
      <c r="I263" s="2">
        <v>0.0846054896082596</v>
      </c>
      <c r="J263" s="55">
        <v>0.100002084386436</v>
      </c>
    </row>
    <row r="264" spans="1:10" ht="14.25">
      <c r="A264" s="56" t="s">
        <v>139</v>
      </c>
      <c r="B264" s="53">
        <v>0.182825175274419</v>
      </c>
      <c r="C264" s="1">
        <v>0.128632375422002</v>
      </c>
      <c r="D264" s="1">
        <v>0.283692333245666</v>
      </c>
      <c r="E264" s="1">
        <v>0.62659662120411</v>
      </c>
      <c r="F264" s="54">
        <v>183</v>
      </c>
      <c r="G264" s="2">
        <v>0.0705948018392649</v>
      </c>
      <c r="H264" s="2">
        <v>0.062845442418567</v>
      </c>
      <c r="I264" s="2">
        <v>0.0826581737834311</v>
      </c>
      <c r="J264" s="55">
        <v>0.0884523097585281</v>
      </c>
    </row>
    <row r="265" spans="1:10" ht="14.25">
      <c r="A265" s="56" t="s">
        <v>140</v>
      </c>
      <c r="B265" s="53">
        <v>0.138588319500477</v>
      </c>
      <c r="C265" s="1">
        <v>0.0606196955014806</v>
      </c>
      <c r="D265" s="1">
        <v>0.173375032573642</v>
      </c>
      <c r="E265" s="1">
        <v>0.73894308914101</v>
      </c>
      <c r="F265" s="54">
        <v>140</v>
      </c>
      <c r="G265" s="2">
        <v>0.0659405338180736</v>
      </c>
      <c r="H265" s="2">
        <v>0.0453752318937621</v>
      </c>
      <c r="I265" s="2">
        <v>0.071968003683636</v>
      </c>
      <c r="J265" s="55">
        <v>0.0835699969579352</v>
      </c>
    </row>
    <row r="266" spans="1:10" ht="14.25">
      <c r="A266" s="56" t="s">
        <v>141</v>
      </c>
      <c r="B266" s="53">
        <v>0.222633275539561</v>
      </c>
      <c r="C266" s="1">
        <v>0.165096061662987</v>
      </c>
      <c r="D266" s="1">
        <v>0.276338502413179</v>
      </c>
      <c r="E266" s="1">
        <v>0.637235159204265</v>
      </c>
      <c r="F266" s="54">
        <v>137</v>
      </c>
      <c r="G266" s="2">
        <v>0.0744858063414416</v>
      </c>
      <c r="H266" s="2">
        <v>0.0665792540978918</v>
      </c>
      <c r="I266" s="2">
        <v>0.0795297927127429</v>
      </c>
      <c r="J266" s="55">
        <v>0.0864874686505821</v>
      </c>
    </row>
    <row r="267" spans="1:10" ht="14.25">
      <c r="A267" s="56" t="s">
        <v>142</v>
      </c>
      <c r="B267" s="53">
        <v>0.16701826496096</v>
      </c>
      <c r="C267" s="1">
        <v>0.0710444827150628</v>
      </c>
      <c r="D267" s="1">
        <v>0.17095878466364</v>
      </c>
      <c r="E267" s="1">
        <v>0.756882130178339</v>
      </c>
      <c r="F267" s="54">
        <v>146</v>
      </c>
      <c r="G267" s="2">
        <v>0.0675490479266004</v>
      </c>
      <c r="H267" s="2">
        <v>0.0464189879512739</v>
      </c>
      <c r="I267" s="2">
        <v>0.0667317202515277</v>
      </c>
      <c r="J267" s="55">
        <v>0.0768909858287149</v>
      </c>
    </row>
    <row r="268" spans="1:10" ht="14.25">
      <c r="A268" s="56" t="s">
        <v>143</v>
      </c>
      <c r="B268" s="53">
        <v>0.161637828018134</v>
      </c>
      <c r="C268" s="1">
        <v>0.195624996835696</v>
      </c>
      <c r="D268" s="1">
        <v>0.166260319490892</v>
      </c>
      <c r="E268" s="1">
        <v>0.773299395093063</v>
      </c>
      <c r="F268" s="54">
        <v>58</v>
      </c>
      <c r="G268" s="2">
        <v>0.115760402634408</v>
      </c>
      <c r="H268" s="2">
        <v>0.124984786761906</v>
      </c>
      <c r="I268" s="2">
        <v>0.118726002482638</v>
      </c>
      <c r="J268" s="55">
        <v>0.132548495776204</v>
      </c>
    </row>
    <row r="269" spans="1:10" ht="14.25">
      <c r="A269" s="56" t="s">
        <v>144</v>
      </c>
      <c r="B269" s="53">
        <v>0.231267807963501</v>
      </c>
      <c r="C269" s="1">
        <v>0.142946183224123</v>
      </c>
      <c r="D269" s="1">
        <v>0.374594211741536</v>
      </c>
      <c r="E269" s="1">
        <v>0.603244097223598</v>
      </c>
      <c r="F269" s="54">
        <v>125</v>
      </c>
      <c r="G269" s="2">
        <v>0.0811110935797247</v>
      </c>
      <c r="H269" s="2">
        <v>0.068290770454174</v>
      </c>
      <c r="I269" s="2">
        <v>0.0977077854538789</v>
      </c>
      <c r="J269" s="55">
        <v>0.0985281502530698</v>
      </c>
    </row>
    <row r="270" spans="1:10" ht="14.25">
      <c r="A270" s="56" t="s">
        <v>145</v>
      </c>
      <c r="B270" s="53">
        <v>0.0947387101204053</v>
      </c>
      <c r="C270" s="1">
        <v>0.0562665755791302</v>
      </c>
      <c r="D270" s="1">
        <v>0.164053338713401</v>
      </c>
      <c r="E270" s="1">
        <v>0.770708593630303</v>
      </c>
      <c r="F270" s="54">
        <v>274</v>
      </c>
      <c r="G270" s="2">
        <v>0.0364981295494393</v>
      </c>
      <c r="H270" s="2">
        <v>0.0285739834246505</v>
      </c>
      <c r="I270" s="2">
        <v>0.0475878759729778</v>
      </c>
      <c r="J270" s="55">
        <v>0.0539894876099702</v>
      </c>
    </row>
    <row r="271" spans="1:10" ht="14.25">
      <c r="A271" s="57" t="s">
        <v>130</v>
      </c>
      <c r="B271" s="58">
        <v>0.150351100674029</v>
      </c>
      <c r="C271" s="59">
        <v>0.0938709743575871</v>
      </c>
      <c r="D271" s="59">
        <v>0.208673848041561</v>
      </c>
      <c r="E271" s="59">
        <v>0.721216968690142</v>
      </c>
      <c r="F271" s="60">
        <v>1114</v>
      </c>
      <c r="G271" s="61">
        <v>0.0232481004576685</v>
      </c>
      <c r="H271" s="61">
        <v>0.0190601203147994</v>
      </c>
      <c r="I271" s="61">
        <v>0.0268355219477308</v>
      </c>
      <c r="J271" s="62">
        <v>0.0298083607828101</v>
      </c>
    </row>
    <row r="272" spans="1:10" ht="14.25">
      <c r="A272" s="47" t="s">
        <v>69</v>
      </c>
      <c r="B272" s="63"/>
      <c r="C272" s="63"/>
      <c r="D272" s="63"/>
      <c r="E272" s="63"/>
      <c r="F272" s="64"/>
      <c r="G272" s="65"/>
      <c r="H272" s="65"/>
      <c r="I272" s="65"/>
      <c r="J272" s="66"/>
    </row>
    <row r="273" spans="1:10" ht="14.25">
      <c r="A273" s="52" t="s">
        <v>146</v>
      </c>
      <c r="B273" s="5">
        <v>0.191317261235061</v>
      </c>
      <c r="C273" s="67">
        <v>0.112659874339073</v>
      </c>
      <c r="D273" s="67">
        <v>0.287578416162117</v>
      </c>
      <c r="E273" s="67">
        <v>0.629029885333929</v>
      </c>
      <c r="F273" s="54">
        <v>128</v>
      </c>
      <c r="G273" s="2">
        <v>0.0765098281419075</v>
      </c>
      <c r="H273" s="2">
        <v>0.0623096147972078</v>
      </c>
      <c r="I273" s="2">
        <v>0.0916435029880707</v>
      </c>
      <c r="J273" s="55">
        <v>0.0979906849651889</v>
      </c>
    </row>
    <row r="274" spans="1:10" ht="14.25">
      <c r="A274" s="56" t="s">
        <v>194</v>
      </c>
      <c r="B274" s="53">
        <v>0.120202323393009</v>
      </c>
      <c r="C274" s="1">
        <v>0.0699814545175649</v>
      </c>
      <c r="D274" s="1">
        <v>0.213516449661833</v>
      </c>
      <c r="E274" s="1">
        <v>0.701012495124046</v>
      </c>
      <c r="F274" s="54">
        <v>209</v>
      </c>
      <c r="G274" s="2">
        <v>0.0493477503009999</v>
      </c>
      <c r="H274" s="2">
        <v>0.0375996266160882</v>
      </c>
      <c r="I274" s="2">
        <v>0.0641853164839963</v>
      </c>
      <c r="J274" s="55">
        <v>0.0715838517683949</v>
      </c>
    </row>
    <row r="275" spans="1:11" ht="14.25">
      <c r="A275" s="56" t="s">
        <v>147</v>
      </c>
      <c r="B275" s="53">
        <v>0.13678727475543</v>
      </c>
      <c r="C275" s="1">
        <v>0.089612073765299</v>
      </c>
      <c r="D275" s="1">
        <v>0.188988420186596</v>
      </c>
      <c r="E275" s="1">
        <v>0.75820063202767</v>
      </c>
      <c r="F275" s="54">
        <v>498</v>
      </c>
      <c r="G275" s="2">
        <v>0.0329271846248924</v>
      </c>
      <c r="H275" s="2">
        <v>0.0272603353073782</v>
      </c>
      <c r="I275" s="2">
        <v>0.0368192270157842</v>
      </c>
      <c r="J275" s="55">
        <v>0.0408159435819432</v>
      </c>
      <c r="K275" s="44"/>
    </row>
    <row r="276" spans="1:10" ht="14.25">
      <c r="A276" s="56" t="s">
        <v>148</v>
      </c>
      <c r="B276" s="53">
        <v>0.140877759923062</v>
      </c>
      <c r="C276" s="1">
        <v>0.106560385878785</v>
      </c>
      <c r="D276" s="1">
        <v>0.204146450316246</v>
      </c>
      <c r="E276" s="1">
        <v>0.737616392046223</v>
      </c>
      <c r="F276" s="54">
        <v>165</v>
      </c>
      <c r="G276" s="2">
        <v>0.0593167127084047</v>
      </c>
      <c r="H276" s="2">
        <v>0.0541492767946456</v>
      </c>
      <c r="I276" s="2">
        <v>0.0714697890367437</v>
      </c>
      <c r="J276" s="55">
        <v>0.0773024542000731</v>
      </c>
    </row>
    <row r="277" spans="1:10" ht="14.25">
      <c r="A277" s="56" t="s">
        <v>149</v>
      </c>
      <c r="B277" s="53">
        <v>0.240825509149577</v>
      </c>
      <c r="C277" s="1">
        <v>0.119988539883789</v>
      </c>
      <c r="D277" s="1">
        <v>0.195001198649311</v>
      </c>
      <c r="E277" s="1">
        <v>0.681104193204596</v>
      </c>
      <c r="F277" s="54">
        <v>114</v>
      </c>
      <c r="G277" s="2">
        <v>0.0918948426007708</v>
      </c>
      <c r="H277" s="2">
        <v>0.0707711951124365</v>
      </c>
      <c r="I277" s="2">
        <v>0.0808925712077543</v>
      </c>
      <c r="J277" s="55">
        <v>0.0990516393133664</v>
      </c>
    </row>
    <row r="278" spans="1:10" ht="14.25">
      <c r="A278" s="57" t="s">
        <v>130</v>
      </c>
      <c r="B278" s="58">
        <v>0.150351100674029</v>
      </c>
      <c r="C278" s="59">
        <v>0.0938709743575871</v>
      </c>
      <c r="D278" s="59">
        <v>0.208673848041561</v>
      </c>
      <c r="E278" s="59">
        <v>0.721216968690142</v>
      </c>
      <c r="F278" s="60">
        <v>1114</v>
      </c>
      <c r="G278" s="61">
        <v>0.0232481004576685</v>
      </c>
      <c r="H278" s="61">
        <v>0.0190601203147994</v>
      </c>
      <c r="I278" s="61">
        <v>0.0268355219477308</v>
      </c>
      <c r="J278" s="62">
        <v>0.0298083607828101</v>
      </c>
    </row>
    <row r="279" ht="14.25">
      <c r="A279" s="44" t="s">
        <v>82</v>
      </c>
    </row>
    <row r="280" ht="14.25">
      <c r="A280" s="44" t="s">
        <v>211</v>
      </c>
    </row>
    <row r="281" ht="14.25">
      <c r="A281" s="44" t="s">
        <v>81</v>
      </c>
    </row>
    <row r="282" ht="14.25">
      <c r="A282" s="69" t="s">
        <v>62</v>
      </c>
    </row>
    <row r="283" ht="14.25">
      <c r="A283" s="69"/>
    </row>
    <row r="284" ht="18">
      <c r="A284" s="70" t="s">
        <v>270</v>
      </c>
    </row>
    <row r="285" ht="14.25">
      <c r="A285" s="42" t="s">
        <v>42</v>
      </c>
    </row>
    <row r="287" spans="1:10" ht="14.25" customHeight="1">
      <c r="A287" s="44"/>
      <c r="B287" s="181" t="s">
        <v>3</v>
      </c>
      <c r="C287" s="182"/>
      <c r="D287" s="182"/>
      <c r="E287" s="183"/>
      <c r="F287" s="184" t="s">
        <v>2</v>
      </c>
      <c r="G287" s="181" t="s">
        <v>0</v>
      </c>
      <c r="H287" s="182"/>
      <c r="I287" s="182"/>
      <c r="J287" s="183"/>
    </row>
    <row r="288" spans="2:10" ht="63.75" customHeight="1">
      <c r="B288" s="46" t="s">
        <v>251</v>
      </c>
      <c r="C288" s="46" t="s">
        <v>271</v>
      </c>
      <c r="D288" s="46" t="s">
        <v>43</v>
      </c>
      <c r="E288" s="46" t="s">
        <v>41</v>
      </c>
      <c r="F288" s="185"/>
      <c r="G288" s="172" t="s">
        <v>251</v>
      </c>
      <c r="H288" s="172" t="s">
        <v>271</v>
      </c>
      <c r="I288" s="172" t="s">
        <v>43</v>
      </c>
      <c r="J288" s="172" t="s">
        <v>41</v>
      </c>
    </row>
    <row r="289" spans="1:10" ht="14.25">
      <c r="A289" s="47" t="s">
        <v>15</v>
      </c>
      <c r="B289" s="109"/>
      <c r="C289" s="110"/>
      <c r="D289" s="110"/>
      <c r="E289" s="110"/>
      <c r="F289" s="111"/>
      <c r="G289" s="109"/>
      <c r="H289" s="110"/>
      <c r="I289" s="110"/>
      <c r="J289" s="112"/>
    </row>
    <row r="290" spans="1:10" ht="14.25">
      <c r="A290" s="56" t="s">
        <v>128</v>
      </c>
      <c r="B290" s="5">
        <v>0.510071977080671</v>
      </c>
      <c r="C290" s="67">
        <v>0.0884820113047528</v>
      </c>
      <c r="D290" s="67">
        <v>0.203595341021626</v>
      </c>
      <c r="E290" s="67">
        <v>0.19785067059295</v>
      </c>
      <c r="F290" s="72">
        <v>469</v>
      </c>
      <c r="G290" s="94">
        <v>0.0555711917016372</v>
      </c>
      <c r="H290" s="73">
        <v>0.0309420255047995</v>
      </c>
      <c r="I290" s="73">
        <v>0.0446443338632742</v>
      </c>
      <c r="J290" s="74">
        <v>0.044641435940238</v>
      </c>
    </row>
    <row r="291" spans="1:10" ht="14.25">
      <c r="A291" s="56" t="s">
        <v>242</v>
      </c>
      <c r="B291" s="53">
        <v>0.552797553858467</v>
      </c>
      <c r="C291" s="1">
        <v>0.114157512235242</v>
      </c>
      <c r="D291" s="1">
        <v>0.190701922048927</v>
      </c>
      <c r="E291" s="1">
        <v>0.142343011857363</v>
      </c>
      <c r="F291" s="54">
        <v>261</v>
      </c>
      <c r="G291" s="95">
        <v>0.0637641181461761</v>
      </c>
      <c r="H291" s="2">
        <v>0.0409139963582897</v>
      </c>
      <c r="I291" s="2">
        <v>0.0504919862169285</v>
      </c>
      <c r="J291" s="55">
        <v>0.0453906739677567</v>
      </c>
    </row>
    <row r="292" spans="1:10" ht="14.25">
      <c r="A292" s="56" t="s">
        <v>129</v>
      </c>
      <c r="B292" s="96">
        <v>0.503311816216827</v>
      </c>
      <c r="C292" s="93">
        <v>0.114193134929955</v>
      </c>
      <c r="D292" s="93">
        <v>0.222834355500964</v>
      </c>
      <c r="E292" s="93">
        <v>0.159660693352254</v>
      </c>
      <c r="F292" s="54">
        <v>404</v>
      </c>
      <c r="G292" s="95">
        <v>0.0531782777585032</v>
      </c>
      <c r="H292" s="2">
        <v>0.0339680606521447</v>
      </c>
      <c r="I292" s="2">
        <v>0.0451309105370019</v>
      </c>
      <c r="J292" s="55">
        <v>0.0381791327191855</v>
      </c>
    </row>
    <row r="293" spans="1:10" ht="14.25">
      <c r="A293" s="57" t="s">
        <v>130</v>
      </c>
      <c r="B293" s="58">
        <v>0.51496601880018</v>
      </c>
      <c r="C293" s="59">
        <v>0.10396077449506</v>
      </c>
      <c r="D293" s="59">
        <v>0.209360993333911</v>
      </c>
      <c r="E293" s="59">
        <v>0.171712213370849</v>
      </c>
      <c r="F293" s="60">
        <v>1134</v>
      </c>
      <c r="G293" s="98">
        <v>0.0335175180096329</v>
      </c>
      <c r="H293" s="61">
        <v>0.0202730904974301</v>
      </c>
      <c r="I293" s="61">
        <v>0.0275706754451963</v>
      </c>
      <c r="J293" s="62">
        <v>0.0253248149084328</v>
      </c>
    </row>
    <row r="294" spans="1:10" ht="14.25">
      <c r="A294" s="47" t="s">
        <v>193</v>
      </c>
      <c r="B294" s="63"/>
      <c r="C294" s="63"/>
      <c r="D294" s="63"/>
      <c r="E294" s="63"/>
      <c r="F294" s="113"/>
      <c r="G294" s="65"/>
      <c r="H294" s="65"/>
      <c r="I294" s="65"/>
      <c r="J294" s="66"/>
    </row>
    <row r="295" spans="1:10" ht="14.25">
      <c r="A295" s="52" t="s">
        <v>131</v>
      </c>
      <c r="B295" s="5">
        <v>0.494704577878284</v>
      </c>
      <c r="C295" s="67">
        <v>0.102584441056652</v>
      </c>
      <c r="D295" s="67">
        <v>0.185778553955434</v>
      </c>
      <c r="E295" s="67">
        <v>0.21693242710963</v>
      </c>
      <c r="F295" s="54">
        <v>426</v>
      </c>
      <c r="G295" s="2">
        <v>0.0519630616940237</v>
      </c>
      <c r="H295" s="2">
        <v>0.0310616891688936</v>
      </c>
      <c r="I295" s="2">
        <v>0.0404713886486698</v>
      </c>
      <c r="J295" s="55">
        <v>0.0435753326681302</v>
      </c>
    </row>
    <row r="296" spans="1:10" ht="14.25">
      <c r="A296" s="56" t="s">
        <v>191</v>
      </c>
      <c r="B296" s="53">
        <v>0.527349867247086</v>
      </c>
      <c r="C296" s="1">
        <v>0.108790015896993</v>
      </c>
      <c r="D296" s="1">
        <v>0.222147815513859</v>
      </c>
      <c r="E296" s="1">
        <v>0.141712301342063</v>
      </c>
      <c r="F296" s="54">
        <v>372</v>
      </c>
      <c r="G296" s="2">
        <v>0.0565298945339758</v>
      </c>
      <c r="H296" s="2">
        <v>0.0353667561424497</v>
      </c>
      <c r="I296" s="2">
        <v>0.0477181365674536</v>
      </c>
      <c r="J296" s="55">
        <v>0.0392484143232564</v>
      </c>
    </row>
    <row r="297" spans="1:10" ht="14.25">
      <c r="A297" s="56" t="s">
        <v>192</v>
      </c>
      <c r="B297" s="53">
        <v>0.530037679557682</v>
      </c>
      <c r="C297" s="1">
        <v>0.100763657051822</v>
      </c>
      <c r="D297" s="1">
        <v>0.228624843132524</v>
      </c>
      <c r="E297" s="1">
        <v>0.140573820257972</v>
      </c>
      <c r="F297" s="54">
        <v>336</v>
      </c>
      <c r="G297" s="2">
        <v>0.0675468599563884</v>
      </c>
      <c r="H297" s="2">
        <v>0.0402761860311301</v>
      </c>
      <c r="I297" s="2">
        <v>0.0576569817335513</v>
      </c>
      <c r="J297" s="55">
        <v>0.0472397192388556</v>
      </c>
    </row>
    <row r="298" spans="1:10" ht="14.25">
      <c r="A298" s="57" t="s">
        <v>130</v>
      </c>
      <c r="B298" s="58">
        <v>0.51496601880018</v>
      </c>
      <c r="C298" s="59">
        <v>0.10396077449506</v>
      </c>
      <c r="D298" s="59">
        <v>0.209360993333911</v>
      </c>
      <c r="E298" s="59">
        <v>0.171712213370849</v>
      </c>
      <c r="F298" s="60">
        <v>1134</v>
      </c>
      <c r="G298" s="61">
        <v>0.0335175180096329</v>
      </c>
      <c r="H298" s="61">
        <v>0.0202730904974301</v>
      </c>
      <c r="I298" s="61">
        <v>0.0275706754451963</v>
      </c>
      <c r="J298" s="62">
        <v>0.0253248149084328</v>
      </c>
    </row>
    <row r="299" spans="1:10" ht="14.25">
      <c r="A299" s="47" t="s">
        <v>105</v>
      </c>
      <c r="B299" s="63"/>
      <c r="C299" s="63"/>
      <c r="D299" s="63"/>
      <c r="E299" s="63"/>
      <c r="F299" s="64"/>
      <c r="G299" s="65"/>
      <c r="H299" s="65"/>
      <c r="I299" s="65"/>
      <c r="J299" s="66"/>
    </row>
    <row r="300" spans="1:10" ht="14.25">
      <c r="A300" s="52" t="s">
        <v>132</v>
      </c>
      <c r="B300" s="5">
        <v>0.508423480303781</v>
      </c>
      <c r="C300" s="67">
        <v>0.0995842985237105</v>
      </c>
      <c r="D300" s="67">
        <v>0.196632075082679</v>
      </c>
      <c r="E300" s="67">
        <v>0.195360146089829</v>
      </c>
      <c r="F300" s="71">
        <v>490</v>
      </c>
      <c r="G300" s="2">
        <v>0.0453983915632619</v>
      </c>
      <c r="H300" s="2">
        <v>0.0263361554411606</v>
      </c>
      <c r="I300" s="2">
        <v>0.036149579335607</v>
      </c>
      <c r="J300" s="55">
        <v>0.0360365619618099</v>
      </c>
    </row>
    <row r="301" spans="1:10" ht="14.25">
      <c r="A301" s="56" t="s">
        <v>133</v>
      </c>
      <c r="B301" s="53">
        <v>0.631189580347189</v>
      </c>
      <c r="C301" s="1">
        <v>0.0704079073100812</v>
      </c>
      <c r="D301" s="1">
        <v>0.178365782767957</v>
      </c>
      <c r="E301" s="1">
        <v>0.120036729574773</v>
      </c>
      <c r="F301" s="71">
        <v>178</v>
      </c>
      <c r="G301" s="2">
        <v>0.072835447071585</v>
      </c>
      <c r="H301" s="2">
        <v>0.0365897299204893</v>
      </c>
      <c r="I301" s="2">
        <v>0.0563005036266517</v>
      </c>
      <c r="J301" s="55">
        <v>0.0505978557568476</v>
      </c>
    </row>
    <row r="302" spans="1:10" ht="14.25">
      <c r="A302" s="56" t="s">
        <v>134</v>
      </c>
      <c r="B302" s="53">
        <v>0.514331084123465</v>
      </c>
      <c r="C302" s="1">
        <v>0.113114537694869</v>
      </c>
      <c r="D302" s="1">
        <v>0.230253489090717</v>
      </c>
      <c r="E302" s="1">
        <v>0.14230088909095</v>
      </c>
      <c r="F302" s="71">
        <v>466</v>
      </c>
      <c r="G302" s="2">
        <v>0.0534567010098852</v>
      </c>
      <c r="H302" s="2">
        <v>0.0342601283051591</v>
      </c>
      <c r="I302" s="2">
        <v>0.0460059620533034</v>
      </c>
      <c r="J302" s="55">
        <v>0.0372112759246214</v>
      </c>
    </row>
    <row r="303" spans="1:10" ht="14.25">
      <c r="A303" s="57" t="s">
        <v>130</v>
      </c>
      <c r="B303" s="58">
        <v>0.51496601880018</v>
      </c>
      <c r="C303" s="59">
        <v>0.10396077449506</v>
      </c>
      <c r="D303" s="59">
        <v>0.209360993333911</v>
      </c>
      <c r="E303" s="59">
        <v>0.171712213370849</v>
      </c>
      <c r="F303" s="60">
        <v>1134</v>
      </c>
      <c r="G303" s="61">
        <v>0.0335175180096329</v>
      </c>
      <c r="H303" s="61">
        <v>0.0202730904974301</v>
      </c>
      <c r="I303" s="61">
        <v>0.0275706754451963</v>
      </c>
      <c r="J303" s="62">
        <v>0.0253248149084328</v>
      </c>
    </row>
    <row r="304" spans="1:10" ht="14.25">
      <c r="A304" s="47" t="s">
        <v>67</v>
      </c>
      <c r="B304" s="63"/>
      <c r="C304" s="63"/>
      <c r="D304" s="63"/>
      <c r="E304" s="63"/>
      <c r="F304" s="64"/>
      <c r="G304" s="65"/>
      <c r="H304" s="65"/>
      <c r="I304" s="65"/>
      <c r="J304" s="66"/>
    </row>
    <row r="305" spans="1:10" ht="14.25">
      <c r="A305" s="52" t="s">
        <v>135</v>
      </c>
      <c r="B305" s="5">
        <v>0.493467896907285</v>
      </c>
      <c r="C305" s="67">
        <v>0.106989932104107</v>
      </c>
      <c r="D305" s="67">
        <v>0.219442916831764</v>
      </c>
      <c r="E305" s="67">
        <v>0.180099254156844</v>
      </c>
      <c r="F305" s="54">
        <v>712</v>
      </c>
      <c r="G305" s="2">
        <v>0.040693903447929</v>
      </c>
      <c r="H305" s="2">
        <v>0.0248426957806126</v>
      </c>
      <c r="I305" s="2">
        <v>0.0337871623784026</v>
      </c>
      <c r="J305" s="55">
        <v>0.0312382504468241</v>
      </c>
    </row>
    <row r="306" spans="1:10" ht="14.25">
      <c r="A306" s="56" t="s">
        <v>136</v>
      </c>
      <c r="B306" s="53">
        <v>0.621030967992216</v>
      </c>
      <c r="C306" s="1">
        <v>0.0834725087885308</v>
      </c>
      <c r="D306" s="1">
        <v>0.126098293582108</v>
      </c>
      <c r="E306" s="1">
        <v>0.169398229637145</v>
      </c>
      <c r="F306" s="54">
        <v>139</v>
      </c>
      <c r="G306" s="2">
        <v>0.0968271017558217</v>
      </c>
      <c r="H306" s="2">
        <v>0.0563011018407606</v>
      </c>
      <c r="I306" s="2">
        <v>0.0652655530535875</v>
      </c>
      <c r="J306" s="55">
        <v>0.0743046615567915</v>
      </c>
    </row>
    <row r="307" spans="1:10" ht="14.25">
      <c r="A307" s="56" t="s">
        <v>137</v>
      </c>
      <c r="B307" s="53">
        <v>0.522224435737935</v>
      </c>
      <c r="C307" s="1">
        <v>0.105609958913552</v>
      </c>
      <c r="D307" s="1">
        <v>0.222114604225258</v>
      </c>
      <c r="E307" s="1">
        <v>0.150051001123256</v>
      </c>
      <c r="F307" s="54">
        <v>283</v>
      </c>
      <c r="G307" s="2">
        <v>0.0719827653201849</v>
      </c>
      <c r="H307" s="2">
        <v>0.0440328176144086</v>
      </c>
      <c r="I307" s="2">
        <v>0.0620254688371227</v>
      </c>
      <c r="J307" s="55">
        <v>0.053343296749633</v>
      </c>
    </row>
    <row r="308" spans="1:10" ht="14.25">
      <c r="A308" s="57" t="s">
        <v>130</v>
      </c>
      <c r="B308" s="58">
        <v>0.51496601880018</v>
      </c>
      <c r="C308" s="59">
        <v>0.10396077449506</v>
      </c>
      <c r="D308" s="59">
        <v>0.209360993333911</v>
      </c>
      <c r="E308" s="59">
        <v>0.171712213370849</v>
      </c>
      <c r="F308" s="60">
        <v>1134</v>
      </c>
      <c r="G308" s="61">
        <v>0.0335175180096329</v>
      </c>
      <c r="H308" s="61">
        <v>0.0202730904974301</v>
      </c>
      <c r="I308" s="61">
        <v>0.0275706754451963</v>
      </c>
      <c r="J308" s="62">
        <v>0.0253248149084328</v>
      </c>
    </row>
    <row r="309" spans="1:10" ht="14.25">
      <c r="A309" s="47" t="s">
        <v>68</v>
      </c>
      <c r="B309" s="63"/>
      <c r="C309" s="63"/>
      <c r="D309" s="63"/>
      <c r="E309" s="63"/>
      <c r="F309" s="64"/>
      <c r="G309" s="65"/>
      <c r="H309" s="65"/>
      <c r="I309" s="65"/>
      <c r="J309" s="66"/>
    </row>
    <row r="310" spans="1:10" ht="14.25">
      <c r="A310" s="52" t="s">
        <v>138</v>
      </c>
      <c r="B310" s="5">
        <v>0.493558970076145</v>
      </c>
      <c r="C310" s="67" t="s">
        <v>80</v>
      </c>
      <c r="D310" s="67">
        <v>0.279178622464826</v>
      </c>
      <c r="E310" s="67" t="s">
        <v>80</v>
      </c>
      <c r="F310" s="54">
        <v>52</v>
      </c>
      <c r="G310" s="2">
        <v>0.163762892709197</v>
      </c>
      <c r="H310" s="2" t="s">
        <v>80</v>
      </c>
      <c r="I310" s="2">
        <v>0.145604627683485</v>
      </c>
      <c r="J310" s="55" t="s">
        <v>80</v>
      </c>
    </row>
    <row r="311" spans="1:10" ht="14.25">
      <c r="A311" s="56" t="s">
        <v>139</v>
      </c>
      <c r="B311" s="53">
        <v>0.562980357689263</v>
      </c>
      <c r="C311" s="1">
        <v>0.102009600998646</v>
      </c>
      <c r="D311" s="1">
        <v>0.18181440144481</v>
      </c>
      <c r="E311" s="1">
        <v>0.15319563986728</v>
      </c>
      <c r="F311" s="54">
        <v>186</v>
      </c>
      <c r="G311" s="2">
        <v>0.0883725843717921</v>
      </c>
      <c r="H311" s="2">
        <v>0.052000124235798</v>
      </c>
      <c r="I311" s="2">
        <v>0.0685320880390267</v>
      </c>
      <c r="J311" s="55">
        <v>0.0647463868581343</v>
      </c>
    </row>
    <row r="312" spans="1:10" ht="14.25">
      <c r="A312" s="56" t="s">
        <v>140</v>
      </c>
      <c r="B312" s="53">
        <v>0.376026379883808</v>
      </c>
      <c r="C312" s="1">
        <v>0.129365015807012</v>
      </c>
      <c r="D312" s="1">
        <v>0.246718974069179</v>
      </c>
      <c r="E312" s="1">
        <v>0.24788963024</v>
      </c>
      <c r="F312" s="54">
        <v>146</v>
      </c>
      <c r="G312" s="2">
        <v>0.0899404674248197</v>
      </c>
      <c r="H312" s="2">
        <v>0.0637955913654381</v>
      </c>
      <c r="I312" s="2">
        <v>0.0802300310668312</v>
      </c>
      <c r="J312" s="55">
        <v>0.081453429780184</v>
      </c>
    </row>
    <row r="313" spans="1:10" ht="14.25">
      <c r="A313" s="56" t="s">
        <v>141</v>
      </c>
      <c r="B313" s="53">
        <v>0.480154916419213</v>
      </c>
      <c r="C313" s="1">
        <v>0.1051603889431</v>
      </c>
      <c r="D313" s="1">
        <v>0.209310519542744</v>
      </c>
      <c r="E313" s="1">
        <v>0.205374175094943</v>
      </c>
      <c r="F313" s="54">
        <v>143</v>
      </c>
      <c r="G313" s="2">
        <v>0.0887408405438867</v>
      </c>
      <c r="H313" s="2">
        <v>0.054368077016383</v>
      </c>
      <c r="I313" s="2">
        <v>0.0705092560963256</v>
      </c>
      <c r="J313" s="55">
        <v>0.0732572969318625</v>
      </c>
    </row>
    <row r="314" spans="1:10" ht="14.25">
      <c r="A314" s="56" t="s">
        <v>142</v>
      </c>
      <c r="B314" s="53">
        <v>0.493530810045739</v>
      </c>
      <c r="C314" s="1">
        <v>0.108673985528653</v>
      </c>
      <c r="D314" s="1">
        <v>0.278416366466541</v>
      </c>
      <c r="E314" s="1">
        <v>0.119378837959067</v>
      </c>
      <c r="F314" s="54">
        <v>147</v>
      </c>
      <c r="G314" s="2">
        <v>0.08928347450767</v>
      </c>
      <c r="H314" s="2">
        <v>0.0583699770935804</v>
      </c>
      <c r="I314" s="2">
        <v>0.0831515994511835</v>
      </c>
      <c r="J314" s="55">
        <v>0.0600442951425036</v>
      </c>
    </row>
    <row r="315" spans="1:10" ht="14.25">
      <c r="A315" s="56" t="s">
        <v>143</v>
      </c>
      <c r="B315" s="53">
        <v>0.662260315184132</v>
      </c>
      <c r="C315" s="1" t="s">
        <v>80</v>
      </c>
      <c r="D315" s="1">
        <v>0.180677943482447</v>
      </c>
      <c r="E315" s="1" t="s">
        <v>80</v>
      </c>
      <c r="F315" s="54">
        <v>59</v>
      </c>
      <c r="G315" s="2">
        <v>0.148225371612327</v>
      </c>
      <c r="H315" s="2" t="s">
        <v>80</v>
      </c>
      <c r="I315" s="2">
        <v>0.125198766457457</v>
      </c>
      <c r="J315" s="55" t="s">
        <v>80</v>
      </c>
    </row>
    <row r="316" spans="1:10" ht="14.25">
      <c r="A316" s="56" t="s">
        <v>144</v>
      </c>
      <c r="B316" s="53">
        <v>0.678553753846038</v>
      </c>
      <c r="C316" s="1">
        <v>0.0945649762009578</v>
      </c>
      <c r="D316" s="1">
        <v>0.114894498453054</v>
      </c>
      <c r="E316" s="1">
        <v>0.11198677149995</v>
      </c>
      <c r="F316" s="54">
        <v>122</v>
      </c>
      <c r="G316" s="2">
        <v>0.0961826387695921</v>
      </c>
      <c r="H316" s="2">
        <v>0.0530114705645894</v>
      </c>
      <c r="I316" s="2">
        <v>0.0628509665573677</v>
      </c>
      <c r="J316" s="55">
        <v>0.0713277733623278</v>
      </c>
    </row>
    <row r="317" spans="1:10" ht="14.25">
      <c r="A317" s="56" t="s">
        <v>145</v>
      </c>
      <c r="B317" s="53">
        <v>0.515099676668496</v>
      </c>
      <c r="C317" s="1">
        <v>0.113468327869436</v>
      </c>
      <c r="D317" s="1">
        <v>0.193885524583936</v>
      </c>
      <c r="E317" s="1">
        <v>0.177546470878132</v>
      </c>
      <c r="F317" s="54">
        <v>279</v>
      </c>
      <c r="G317" s="2">
        <v>0.0633459233907259</v>
      </c>
      <c r="H317" s="2">
        <v>0.040113815456124</v>
      </c>
      <c r="I317" s="2">
        <v>0.0511326245982115</v>
      </c>
      <c r="J317" s="55">
        <v>0.0471411439747264</v>
      </c>
    </row>
    <row r="318" spans="1:10" ht="14.25">
      <c r="A318" s="57" t="s">
        <v>130</v>
      </c>
      <c r="B318" s="58">
        <v>0.51496601880018</v>
      </c>
      <c r="C318" s="59">
        <v>0.10396077449506</v>
      </c>
      <c r="D318" s="59">
        <v>0.209360993333911</v>
      </c>
      <c r="E318" s="59">
        <v>0.171712213370849</v>
      </c>
      <c r="F318" s="60">
        <v>1134</v>
      </c>
      <c r="G318" s="61">
        <v>0.0335175180096329</v>
      </c>
      <c r="H318" s="61">
        <v>0.0202730904974301</v>
      </c>
      <c r="I318" s="61">
        <v>0.0275706754451963</v>
      </c>
      <c r="J318" s="62">
        <v>0.0253248149084328</v>
      </c>
    </row>
    <row r="319" spans="1:10" ht="14.25">
      <c r="A319" s="47" t="s">
        <v>69</v>
      </c>
      <c r="B319" s="63"/>
      <c r="C319" s="63"/>
      <c r="D319" s="63"/>
      <c r="E319" s="63"/>
      <c r="F319" s="64"/>
      <c r="G319" s="65"/>
      <c r="H319" s="65"/>
      <c r="I319" s="65"/>
      <c r="J319" s="66"/>
    </row>
    <row r="320" spans="1:10" ht="14.25">
      <c r="A320" s="52" t="s">
        <v>146</v>
      </c>
      <c r="B320" s="5">
        <v>0.387938047390117</v>
      </c>
      <c r="C320" s="67">
        <v>0.111873944040366</v>
      </c>
      <c r="D320" s="67">
        <v>0.269817237391204</v>
      </c>
      <c r="E320" s="67">
        <v>0.230370771178313</v>
      </c>
      <c r="F320" s="54">
        <v>123</v>
      </c>
      <c r="G320" s="2">
        <v>0.103385550328978</v>
      </c>
      <c r="H320" s="2">
        <v>0.0670918190454838</v>
      </c>
      <c r="I320" s="2">
        <v>0.0948111165082898</v>
      </c>
      <c r="J320" s="55">
        <v>0.0916472525862789</v>
      </c>
    </row>
    <row r="321" spans="1:10" ht="14.25">
      <c r="A321" s="56" t="s">
        <v>194</v>
      </c>
      <c r="B321" s="53">
        <v>0.519540805949822</v>
      </c>
      <c r="C321" s="1">
        <v>0.12464953853971</v>
      </c>
      <c r="D321" s="1">
        <v>0.223996090218356</v>
      </c>
      <c r="E321" s="1">
        <v>0.131813565292111</v>
      </c>
      <c r="F321" s="54">
        <v>218</v>
      </c>
      <c r="G321" s="2">
        <v>0.0774182456273684</v>
      </c>
      <c r="H321" s="2">
        <v>0.0524099698367434</v>
      </c>
      <c r="I321" s="2">
        <v>0.0657443427445204</v>
      </c>
      <c r="J321" s="55">
        <v>0.0503685189996774</v>
      </c>
    </row>
    <row r="322" spans="1:10" ht="14.25">
      <c r="A322" s="56" t="s">
        <v>147</v>
      </c>
      <c r="B322" s="53">
        <v>0.515366355376719</v>
      </c>
      <c r="C322" s="1">
        <v>0.102562357731831</v>
      </c>
      <c r="D322" s="1">
        <v>0.204279721099419</v>
      </c>
      <c r="E322" s="1">
        <v>0.177791565792031</v>
      </c>
      <c r="F322" s="54">
        <v>508</v>
      </c>
      <c r="G322" s="2">
        <v>0.0486064283689123</v>
      </c>
      <c r="H322" s="2">
        <v>0.0286686069864819</v>
      </c>
      <c r="I322" s="2">
        <v>0.0393811800286051</v>
      </c>
      <c r="J322" s="55">
        <v>0.0371650766928961</v>
      </c>
    </row>
    <row r="323" spans="1:10" ht="14.25">
      <c r="A323" s="56" t="s">
        <v>148</v>
      </c>
      <c r="B323" s="53">
        <v>0.555459684170803</v>
      </c>
      <c r="C323" s="1">
        <v>0.0818634259744237</v>
      </c>
      <c r="D323" s="1">
        <v>0.218423886391302</v>
      </c>
      <c r="E323" s="1">
        <v>0.144253003463471</v>
      </c>
      <c r="F323" s="54">
        <v>167</v>
      </c>
      <c r="G323" s="2">
        <v>0.0875721981551084</v>
      </c>
      <c r="H323" s="2">
        <v>0.0458222889655808</v>
      </c>
      <c r="I323" s="2">
        <v>0.074006379504483</v>
      </c>
      <c r="J323" s="55">
        <v>0.0620238910169042</v>
      </c>
    </row>
    <row r="324" spans="1:10" ht="14.25">
      <c r="A324" s="56" t="s">
        <v>149</v>
      </c>
      <c r="B324" s="53">
        <v>0.601651695435544</v>
      </c>
      <c r="C324" s="1">
        <v>0.0913478662688678</v>
      </c>
      <c r="D324" s="1">
        <v>0.113254640394336</v>
      </c>
      <c r="E324" s="1">
        <v>0.193745797901252</v>
      </c>
      <c r="F324" s="54">
        <v>118</v>
      </c>
      <c r="G324" s="2">
        <v>0.102341666244921</v>
      </c>
      <c r="H324" s="2">
        <v>0.0585517925631816</v>
      </c>
      <c r="I324" s="2">
        <v>0.0611965340422781</v>
      </c>
      <c r="J324" s="55">
        <v>0.086421285042769</v>
      </c>
    </row>
    <row r="325" spans="1:10" ht="14.25">
      <c r="A325" s="57" t="s">
        <v>130</v>
      </c>
      <c r="B325" s="58">
        <v>0.51496601880018</v>
      </c>
      <c r="C325" s="59">
        <v>0.10396077449506</v>
      </c>
      <c r="D325" s="59">
        <v>0.209360993333911</v>
      </c>
      <c r="E325" s="59">
        <v>0.171712213370849</v>
      </c>
      <c r="F325" s="60">
        <v>1134</v>
      </c>
      <c r="G325" s="61">
        <v>0.0335175180096329</v>
      </c>
      <c r="H325" s="61">
        <v>0.0202730904974301</v>
      </c>
      <c r="I325" s="61">
        <v>0.0275706754451963</v>
      </c>
      <c r="J325" s="62">
        <v>0.0253248149084328</v>
      </c>
    </row>
    <row r="326" ht="14.25">
      <c r="A326" s="44" t="s">
        <v>82</v>
      </c>
    </row>
    <row r="327" ht="14.25">
      <c r="A327" s="44" t="s">
        <v>81</v>
      </c>
    </row>
    <row r="328" ht="14.25">
      <c r="A328" s="69" t="s">
        <v>62</v>
      </c>
    </row>
    <row r="330" ht="18">
      <c r="A330" s="70" t="s">
        <v>272</v>
      </c>
    </row>
    <row r="331" ht="14.25">
      <c r="A331" s="42" t="s">
        <v>44</v>
      </c>
    </row>
    <row r="333" spans="1:10" ht="14.25" customHeight="1">
      <c r="A333" s="44"/>
      <c r="B333" s="181" t="s">
        <v>3</v>
      </c>
      <c r="C333" s="182"/>
      <c r="D333" s="182"/>
      <c r="E333" s="183"/>
      <c r="F333" s="184" t="s">
        <v>2</v>
      </c>
      <c r="G333" s="181" t="s">
        <v>0</v>
      </c>
      <c r="H333" s="182"/>
      <c r="I333" s="182"/>
      <c r="J333" s="183"/>
    </row>
    <row r="334" spans="2:10" ht="63.75" customHeight="1">
      <c r="B334" s="46" t="s">
        <v>251</v>
      </c>
      <c r="C334" s="46" t="s">
        <v>271</v>
      </c>
      <c r="D334" s="46" t="s">
        <v>43</v>
      </c>
      <c r="E334" s="46" t="s">
        <v>273</v>
      </c>
      <c r="F334" s="185"/>
      <c r="G334" s="172" t="s">
        <v>251</v>
      </c>
      <c r="H334" s="172" t="s">
        <v>271</v>
      </c>
      <c r="I334" s="172" t="s">
        <v>43</v>
      </c>
      <c r="J334" s="172" t="s">
        <v>273</v>
      </c>
    </row>
    <row r="335" spans="1:10" ht="14.25">
      <c r="A335" s="47" t="s">
        <v>15</v>
      </c>
      <c r="B335" s="109"/>
      <c r="C335" s="110"/>
      <c r="D335" s="110"/>
      <c r="E335" s="110"/>
      <c r="F335" s="111"/>
      <c r="G335" s="109"/>
      <c r="H335" s="110"/>
      <c r="I335" s="110"/>
      <c r="J335" s="112"/>
    </row>
    <row r="336" spans="1:10" ht="14.25">
      <c r="A336" s="56" t="s">
        <v>128</v>
      </c>
      <c r="B336" s="5">
        <v>0.040566316650537</v>
      </c>
      <c r="C336" s="67">
        <v>0.0687598686893163</v>
      </c>
      <c r="D336" s="67">
        <v>0.0208931561349271</v>
      </c>
      <c r="E336" s="67">
        <v>0.86978065852522</v>
      </c>
      <c r="F336" s="72">
        <v>461</v>
      </c>
      <c r="G336" s="94">
        <v>0.021025078445392</v>
      </c>
      <c r="H336" s="73">
        <v>0.0277075625326031</v>
      </c>
      <c r="I336" s="73">
        <v>0.0157307281522535</v>
      </c>
      <c r="J336" s="74">
        <v>0.0366399961896887</v>
      </c>
    </row>
    <row r="337" spans="1:10" ht="14.25">
      <c r="A337" s="56" t="s">
        <v>242</v>
      </c>
      <c r="B337" s="53">
        <v>0.0611135922302232</v>
      </c>
      <c r="C337" s="1">
        <v>0.10495311473688</v>
      </c>
      <c r="D337" s="1">
        <v>0.0398501200224121</v>
      </c>
      <c r="E337" s="1">
        <v>0.794083173010484</v>
      </c>
      <c r="F337" s="54">
        <v>258</v>
      </c>
      <c r="G337" s="95">
        <v>0.0316720286881036</v>
      </c>
      <c r="H337" s="2">
        <v>0.0404786161016694</v>
      </c>
      <c r="I337" s="2">
        <v>0.0254985070308819</v>
      </c>
      <c r="J337" s="55">
        <v>0.0527048874539476</v>
      </c>
    </row>
    <row r="338" spans="1:10" ht="14.25">
      <c r="A338" s="56" t="s">
        <v>129</v>
      </c>
      <c r="B338" s="96">
        <v>0.0313882845111969</v>
      </c>
      <c r="C338" s="93">
        <v>0.0611010919941088</v>
      </c>
      <c r="D338" s="93">
        <v>0.0221456210315873</v>
      </c>
      <c r="E338" s="93">
        <v>0.885365002463107</v>
      </c>
      <c r="F338" s="54">
        <v>400</v>
      </c>
      <c r="G338" s="95">
        <v>0.0194321260301383</v>
      </c>
      <c r="H338" s="2">
        <v>0.0250977024594674</v>
      </c>
      <c r="I338" s="2">
        <v>0.0153131906292518</v>
      </c>
      <c r="J338" s="55">
        <v>0.0339038054692242</v>
      </c>
    </row>
    <row r="339" spans="1:10" ht="14.25">
      <c r="A339" s="57" t="s">
        <v>130</v>
      </c>
      <c r="B339" s="58">
        <v>0.0404240534053661</v>
      </c>
      <c r="C339" s="59">
        <v>0.0720920119451723</v>
      </c>
      <c r="D339" s="59">
        <v>0.024855082397866</v>
      </c>
      <c r="E339" s="59">
        <v>0.862628852251596</v>
      </c>
      <c r="F339" s="60">
        <v>1119</v>
      </c>
      <c r="G339" s="98">
        <v>0.0130312051906307</v>
      </c>
      <c r="H339" s="61">
        <v>0.0169386990028764</v>
      </c>
      <c r="I339" s="61">
        <v>0.0101028225211685</v>
      </c>
      <c r="J339" s="62">
        <v>0.0225248988958511</v>
      </c>
    </row>
    <row r="340" spans="1:10" ht="14.25">
      <c r="A340" s="47" t="s">
        <v>193</v>
      </c>
      <c r="B340" s="63"/>
      <c r="C340" s="63"/>
      <c r="D340" s="63"/>
      <c r="E340" s="63"/>
      <c r="F340" s="113"/>
      <c r="G340" s="65"/>
      <c r="H340" s="65"/>
      <c r="I340" s="65"/>
      <c r="J340" s="66"/>
    </row>
    <row r="341" spans="1:10" ht="14.25">
      <c r="A341" s="52" t="s">
        <v>131</v>
      </c>
      <c r="B341" s="5">
        <v>0.0400721952887781</v>
      </c>
      <c r="C341" s="67">
        <v>0.0915545038239376</v>
      </c>
      <c r="D341" s="67">
        <v>0.027205690145268</v>
      </c>
      <c r="E341" s="67">
        <v>0.841167610742016</v>
      </c>
      <c r="F341" s="54">
        <v>419</v>
      </c>
      <c r="G341" s="2">
        <v>0.0200112985937127</v>
      </c>
      <c r="H341" s="2">
        <v>0.0299621936199563</v>
      </c>
      <c r="I341" s="2">
        <v>0.017795406992166</v>
      </c>
      <c r="J341" s="55">
        <v>0.0380102986682571</v>
      </c>
    </row>
    <row r="342" spans="1:10" ht="14.25">
      <c r="A342" s="56" t="s">
        <v>191</v>
      </c>
      <c r="B342" s="53">
        <v>0.0276602658930137</v>
      </c>
      <c r="C342" s="1">
        <v>0.0532519671907101</v>
      </c>
      <c r="D342" s="1">
        <v>0.0290951982857198</v>
      </c>
      <c r="E342" s="1">
        <v>0.889992568630556</v>
      </c>
      <c r="F342" s="54">
        <v>368</v>
      </c>
      <c r="G342" s="2">
        <v>0.0182345219702369</v>
      </c>
      <c r="H342" s="2">
        <v>0.0250591579494791</v>
      </c>
      <c r="I342" s="2">
        <v>0.0187604805516669</v>
      </c>
      <c r="J342" s="55">
        <v>0.034922762527042</v>
      </c>
    </row>
    <row r="343" spans="1:10" ht="14.25">
      <c r="A343" s="56" t="s">
        <v>192</v>
      </c>
      <c r="B343" s="53">
        <v>0.0544225712295095</v>
      </c>
      <c r="C343" s="1">
        <v>0.0649647200357797</v>
      </c>
      <c r="D343" s="1">
        <v>0.0170982316770167</v>
      </c>
      <c r="E343" s="1">
        <v>0.863514477057694</v>
      </c>
      <c r="F343" s="54">
        <v>332</v>
      </c>
      <c r="G343" s="2">
        <v>0.0295495933341411</v>
      </c>
      <c r="H343" s="2">
        <v>0.0312016332239438</v>
      </c>
      <c r="I343" s="2">
        <v>0.0144040899720618</v>
      </c>
      <c r="J343" s="55">
        <v>0.0433049459399992</v>
      </c>
    </row>
    <row r="344" spans="1:10" ht="14.25">
      <c r="A344" s="57" t="s">
        <v>130</v>
      </c>
      <c r="B344" s="58">
        <v>0.0404240534053661</v>
      </c>
      <c r="C344" s="59">
        <v>0.0720920119451723</v>
      </c>
      <c r="D344" s="59">
        <v>0.024855082397866</v>
      </c>
      <c r="E344" s="59">
        <v>0.862628852251596</v>
      </c>
      <c r="F344" s="60">
        <v>1119</v>
      </c>
      <c r="G344" s="61">
        <v>0.0130312051906307</v>
      </c>
      <c r="H344" s="61">
        <v>0.0169386990028764</v>
      </c>
      <c r="I344" s="61">
        <v>0.0101028225211685</v>
      </c>
      <c r="J344" s="62">
        <v>0.0225248988958511</v>
      </c>
    </row>
    <row r="345" spans="1:10" ht="14.25">
      <c r="A345" s="47" t="s">
        <v>105</v>
      </c>
      <c r="B345" s="63"/>
      <c r="C345" s="63"/>
      <c r="D345" s="63"/>
      <c r="E345" s="63"/>
      <c r="F345" s="64"/>
      <c r="G345" s="65"/>
      <c r="H345" s="65"/>
      <c r="I345" s="65"/>
      <c r="J345" s="66"/>
    </row>
    <row r="346" spans="1:10" ht="14.25">
      <c r="A346" s="52" t="s">
        <v>132</v>
      </c>
      <c r="B346" s="5">
        <v>0.041624724240968</v>
      </c>
      <c r="C346" s="67">
        <v>0.0794792651502921</v>
      </c>
      <c r="D346" s="67">
        <v>0.0274655618220814</v>
      </c>
      <c r="E346" s="67">
        <v>0.851430448786658</v>
      </c>
      <c r="F346" s="71">
        <v>482</v>
      </c>
      <c r="G346" s="2">
        <v>0.0177685909739917</v>
      </c>
      <c r="H346" s="2">
        <v>0.0239459868806381</v>
      </c>
      <c r="I346" s="2">
        <v>0.0143476676270356</v>
      </c>
      <c r="J346" s="55">
        <v>0.0313634974793608</v>
      </c>
    </row>
    <row r="347" spans="1:10" ht="14.25">
      <c r="A347" s="56" t="s">
        <v>133</v>
      </c>
      <c r="B347" s="53">
        <v>0.0554096213664292</v>
      </c>
      <c r="C347" s="1" t="s">
        <v>80</v>
      </c>
      <c r="D347" s="1" t="s">
        <v>80</v>
      </c>
      <c r="E347" s="1">
        <v>0.889780905117003</v>
      </c>
      <c r="F347" s="71">
        <v>176</v>
      </c>
      <c r="G347" s="2">
        <v>0.0330864938547304</v>
      </c>
      <c r="H347" s="2" t="s">
        <v>80</v>
      </c>
      <c r="I347" s="2" t="s">
        <v>80</v>
      </c>
      <c r="J347" s="55">
        <v>0.0461419256325004</v>
      </c>
    </row>
    <row r="348" spans="1:10" ht="14.25">
      <c r="A348" s="56" t="s">
        <v>134</v>
      </c>
      <c r="B348" s="53">
        <v>0.0374152744264053</v>
      </c>
      <c r="C348" s="1" t="s">
        <v>80</v>
      </c>
      <c r="D348" s="1" t="s">
        <v>80</v>
      </c>
      <c r="E348" s="1">
        <v>0.876325734875946</v>
      </c>
      <c r="F348" s="71">
        <v>461</v>
      </c>
      <c r="G348" s="2">
        <v>0.0205229566036728</v>
      </c>
      <c r="H348" s="2" t="s">
        <v>80</v>
      </c>
      <c r="I348" s="2" t="s">
        <v>80</v>
      </c>
      <c r="J348" s="55">
        <v>0.0344123265230647</v>
      </c>
    </row>
    <row r="349" spans="1:10" ht="14.25">
      <c r="A349" s="57" t="s">
        <v>130</v>
      </c>
      <c r="B349" s="58">
        <v>0.0404240534053661</v>
      </c>
      <c r="C349" s="59">
        <v>0.0720920119451723</v>
      </c>
      <c r="D349" s="59">
        <v>0.024855082397866</v>
      </c>
      <c r="E349" s="59">
        <v>0.862628852251596</v>
      </c>
      <c r="F349" s="60">
        <v>1119</v>
      </c>
      <c r="G349" s="61">
        <v>0.0130312051906307</v>
      </c>
      <c r="H349" s="61">
        <v>0.0169386990028764</v>
      </c>
      <c r="I349" s="61">
        <v>0.0101028225211685</v>
      </c>
      <c r="J349" s="62">
        <v>0.0225248988958511</v>
      </c>
    </row>
    <row r="350" spans="1:10" ht="14.25">
      <c r="A350" s="47" t="s">
        <v>67</v>
      </c>
      <c r="B350" s="63"/>
      <c r="C350" s="63"/>
      <c r="D350" s="63"/>
      <c r="E350" s="63"/>
      <c r="F350" s="64"/>
      <c r="G350" s="65"/>
      <c r="H350" s="65"/>
      <c r="I350" s="65"/>
      <c r="J350" s="66"/>
    </row>
    <row r="351" spans="1:10" ht="14.25">
      <c r="A351" s="52" t="s">
        <v>135</v>
      </c>
      <c r="B351" s="5">
        <v>0.034201713298107</v>
      </c>
      <c r="C351" s="67">
        <v>0.0761028851672143</v>
      </c>
      <c r="D351" s="67">
        <v>0.0302143631175435</v>
      </c>
      <c r="E351" s="67">
        <v>0.859481038417135</v>
      </c>
      <c r="F351" s="54">
        <v>701</v>
      </c>
      <c r="G351" s="2">
        <v>0.0143200480787456</v>
      </c>
      <c r="H351" s="2">
        <v>0.0216975454268195</v>
      </c>
      <c r="I351" s="2">
        <v>0.0141346934701192</v>
      </c>
      <c r="J351" s="55">
        <v>0.0281888457366275</v>
      </c>
    </row>
    <row r="352" spans="1:10" ht="14.25">
      <c r="A352" s="56" t="s">
        <v>136</v>
      </c>
      <c r="B352" s="53">
        <v>0.0585710355273146</v>
      </c>
      <c r="C352" s="1" t="s">
        <v>80</v>
      </c>
      <c r="D352" s="1" t="s">
        <v>80</v>
      </c>
      <c r="E352" s="1">
        <v>0.882553112575705</v>
      </c>
      <c r="F352" s="54">
        <v>139</v>
      </c>
      <c r="G352" s="2">
        <v>0.0469880701115515</v>
      </c>
      <c r="H352" s="2" t="s">
        <v>80</v>
      </c>
      <c r="I352" s="2" t="s">
        <v>80</v>
      </c>
      <c r="J352" s="55">
        <v>0.0593135597490495</v>
      </c>
    </row>
    <row r="353" spans="1:10" ht="14.25">
      <c r="A353" s="56" t="s">
        <v>137</v>
      </c>
      <c r="B353" s="53">
        <v>0.0484409396973919</v>
      </c>
      <c r="C353" s="1" t="s">
        <v>80</v>
      </c>
      <c r="D353" s="1" t="s">
        <v>80</v>
      </c>
      <c r="E353" s="1">
        <v>0.861436913318161</v>
      </c>
      <c r="F353" s="54">
        <v>279</v>
      </c>
      <c r="G353" s="2">
        <v>0.0308886899597515</v>
      </c>
      <c r="H353" s="2" t="s">
        <v>80</v>
      </c>
      <c r="I353" s="2" t="s">
        <v>80</v>
      </c>
      <c r="J353" s="55">
        <v>0.0480716151078846</v>
      </c>
    </row>
    <row r="354" spans="1:10" ht="14.25">
      <c r="A354" s="57" t="s">
        <v>130</v>
      </c>
      <c r="B354" s="58">
        <v>0.0404240534053661</v>
      </c>
      <c r="C354" s="59">
        <v>0.0720920119451723</v>
      </c>
      <c r="D354" s="59">
        <v>0.024855082397866</v>
      </c>
      <c r="E354" s="59">
        <v>0.862628852251596</v>
      </c>
      <c r="F354" s="60">
        <v>1119</v>
      </c>
      <c r="G354" s="61">
        <v>0.0130312051906307</v>
      </c>
      <c r="H354" s="61">
        <v>0.0169386990028764</v>
      </c>
      <c r="I354" s="61">
        <v>0.0101028225211685</v>
      </c>
      <c r="J354" s="62">
        <v>0.0225248988958511</v>
      </c>
    </row>
    <row r="355" spans="1:10" ht="14.25">
      <c r="A355" s="47" t="s">
        <v>68</v>
      </c>
      <c r="B355" s="63"/>
      <c r="C355" s="63"/>
      <c r="D355" s="63"/>
      <c r="E355" s="63"/>
      <c r="F355" s="64"/>
      <c r="G355" s="65"/>
      <c r="H355" s="65"/>
      <c r="I355" s="65"/>
      <c r="J355" s="66"/>
    </row>
    <row r="356" spans="1:10" ht="14.25">
      <c r="A356" s="52" t="s">
        <v>138</v>
      </c>
      <c r="B356" s="5" t="s">
        <v>80</v>
      </c>
      <c r="C356" s="67" t="s">
        <v>80</v>
      </c>
      <c r="D356" s="67" t="s">
        <v>80</v>
      </c>
      <c r="E356" s="67">
        <v>0.812731802494135</v>
      </c>
      <c r="F356" s="54">
        <v>52</v>
      </c>
      <c r="G356" s="2" t="s">
        <v>80</v>
      </c>
      <c r="H356" s="2" t="s">
        <v>80</v>
      </c>
      <c r="I356" s="2" t="s">
        <v>80</v>
      </c>
      <c r="J356" s="55">
        <v>0.125520051753024</v>
      </c>
    </row>
    <row r="357" spans="1:10" ht="14.25">
      <c r="A357" s="56" t="s">
        <v>139</v>
      </c>
      <c r="B357" s="53">
        <v>0.0244885071531111</v>
      </c>
      <c r="C357" s="1">
        <v>0.0797056433836056</v>
      </c>
      <c r="D357" s="1">
        <v>0.0427914936475535</v>
      </c>
      <c r="E357" s="1">
        <v>0.85301435581573</v>
      </c>
      <c r="F357" s="54">
        <v>183</v>
      </c>
      <c r="G357" s="2">
        <v>0.0225052470130742</v>
      </c>
      <c r="H357" s="2">
        <v>0.0488661866424553</v>
      </c>
      <c r="I357" s="2">
        <v>0.0375152452290051</v>
      </c>
      <c r="J357" s="55">
        <v>0.0629990432427395</v>
      </c>
    </row>
    <row r="358" spans="1:10" ht="14.25">
      <c r="A358" s="56" t="s">
        <v>140</v>
      </c>
      <c r="B358" s="53" t="s">
        <v>80</v>
      </c>
      <c r="C358" s="1">
        <v>0.0715920920966056</v>
      </c>
      <c r="D358" s="1" t="s">
        <v>80</v>
      </c>
      <c r="E358" s="1">
        <v>0.905122638648768</v>
      </c>
      <c r="F358" s="54">
        <v>143</v>
      </c>
      <c r="G358" s="2" t="s">
        <v>80</v>
      </c>
      <c r="H358" s="2">
        <v>0.0487716617096444</v>
      </c>
      <c r="I358" s="2" t="s">
        <v>80</v>
      </c>
      <c r="J358" s="55">
        <v>0.0541671801116377</v>
      </c>
    </row>
    <row r="359" spans="1:10" ht="14.25">
      <c r="A359" s="56" t="s">
        <v>141</v>
      </c>
      <c r="B359" s="53">
        <v>0.0621422826447828</v>
      </c>
      <c r="C359" s="1">
        <v>0.0941369135126402</v>
      </c>
      <c r="D359" s="1">
        <v>0.0569643665878958</v>
      </c>
      <c r="E359" s="1">
        <v>0.786756437254681</v>
      </c>
      <c r="F359" s="54">
        <v>142</v>
      </c>
      <c r="G359" s="2">
        <v>0.0423937498322044</v>
      </c>
      <c r="H359" s="2">
        <v>0.0535991805026341</v>
      </c>
      <c r="I359" s="2">
        <v>0.0395751495845837</v>
      </c>
      <c r="J359" s="55">
        <v>0.0725834133458736</v>
      </c>
    </row>
    <row r="360" spans="1:10" ht="14.25">
      <c r="A360" s="56" t="s">
        <v>142</v>
      </c>
      <c r="B360" s="53" t="s">
        <v>80</v>
      </c>
      <c r="C360" s="1">
        <v>0.0575901988028606</v>
      </c>
      <c r="D360" s="1" t="s">
        <v>80</v>
      </c>
      <c r="E360" s="1">
        <v>0.900854930365075</v>
      </c>
      <c r="F360" s="54">
        <v>146</v>
      </c>
      <c r="G360" s="2" t="s">
        <v>80</v>
      </c>
      <c r="H360" s="2">
        <v>0.0397101185539475</v>
      </c>
      <c r="I360" s="2" t="s">
        <v>80</v>
      </c>
      <c r="J360" s="55">
        <v>0.0545632394803178</v>
      </c>
    </row>
    <row r="361" spans="1:10" ht="14.25">
      <c r="A361" s="56" t="s">
        <v>143</v>
      </c>
      <c r="B361" s="53" t="s">
        <v>80</v>
      </c>
      <c r="C361" s="1" t="s">
        <v>80</v>
      </c>
      <c r="D361" s="1">
        <v>0</v>
      </c>
      <c r="E361" s="1">
        <v>0.862202967868849</v>
      </c>
      <c r="F361" s="54">
        <v>56</v>
      </c>
      <c r="G361" s="2" t="s">
        <v>80</v>
      </c>
      <c r="H361" s="2" t="s">
        <v>80</v>
      </c>
      <c r="I361" s="2">
        <v>0</v>
      </c>
      <c r="J361" s="55">
        <v>0.110714345261734</v>
      </c>
    </row>
    <row r="362" spans="1:10" ht="14.25">
      <c r="A362" s="56" t="s">
        <v>144</v>
      </c>
      <c r="B362" s="53" t="s">
        <v>80</v>
      </c>
      <c r="C362" s="1">
        <v>0.118455617135867</v>
      </c>
      <c r="D362" s="1" t="s">
        <v>80</v>
      </c>
      <c r="E362" s="1">
        <v>0.806985160823544</v>
      </c>
      <c r="F362" s="54">
        <v>121</v>
      </c>
      <c r="G362" s="2" t="s">
        <v>80</v>
      </c>
      <c r="H362" s="2">
        <v>0.0635905349875942</v>
      </c>
      <c r="I362" s="2" t="s">
        <v>80</v>
      </c>
      <c r="J362" s="55">
        <v>0.078676197495848</v>
      </c>
    </row>
    <row r="363" spans="1:10" ht="14.25">
      <c r="A363" s="56" t="s">
        <v>145</v>
      </c>
      <c r="B363" s="53">
        <v>0.0375781341208039</v>
      </c>
      <c r="C363" s="1">
        <v>0.0622172471389299</v>
      </c>
      <c r="D363" s="1">
        <v>0.0220934099732396</v>
      </c>
      <c r="E363" s="1">
        <v>0.878111208767027</v>
      </c>
      <c r="F363" s="54">
        <v>276</v>
      </c>
      <c r="G363" s="2">
        <v>0.0250290278202508</v>
      </c>
      <c r="H363" s="2">
        <v>0.0307360835410202</v>
      </c>
      <c r="I363" s="2">
        <v>0.017428306745627</v>
      </c>
      <c r="J363" s="55">
        <v>0.0416188408507409</v>
      </c>
    </row>
    <row r="364" spans="1:10" ht="14.25">
      <c r="A364" s="57" t="s">
        <v>130</v>
      </c>
      <c r="B364" s="58">
        <v>0.0404240534053661</v>
      </c>
      <c r="C364" s="59">
        <v>0.0720920119451723</v>
      </c>
      <c r="D364" s="59">
        <v>0.024855082397866</v>
      </c>
      <c r="E364" s="59">
        <v>0.862628852251596</v>
      </c>
      <c r="F364" s="60">
        <v>1119</v>
      </c>
      <c r="G364" s="61">
        <v>0.0130312051906307</v>
      </c>
      <c r="H364" s="61">
        <v>0.0169386990028764</v>
      </c>
      <c r="I364" s="61">
        <v>0.0101028225211685</v>
      </c>
      <c r="J364" s="62">
        <v>0.0225248988958511</v>
      </c>
    </row>
    <row r="365" spans="1:10" ht="14.25">
      <c r="A365" s="47" t="s">
        <v>69</v>
      </c>
      <c r="B365" s="63"/>
      <c r="C365" s="63"/>
      <c r="D365" s="63"/>
      <c r="E365" s="63"/>
      <c r="F365" s="64"/>
      <c r="G365" s="65"/>
      <c r="H365" s="65"/>
      <c r="I365" s="65"/>
      <c r="J365" s="66"/>
    </row>
    <row r="366" spans="1:10" ht="14.25">
      <c r="A366" s="52" t="s">
        <v>146</v>
      </c>
      <c r="B366" s="5" t="s">
        <v>80</v>
      </c>
      <c r="C366" s="67">
        <v>0.0721312303955139</v>
      </c>
      <c r="D366" s="67" t="s">
        <v>80</v>
      </c>
      <c r="E366" s="67">
        <v>0.850955402390637</v>
      </c>
      <c r="F366" s="54">
        <v>123</v>
      </c>
      <c r="G366" s="2" t="s">
        <v>80</v>
      </c>
      <c r="H366" s="2">
        <v>0.0521045892707129</v>
      </c>
      <c r="I366" s="2" t="s">
        <v>80</v>
      </c>
      <c r="J366" s="55">
        <v>0.0742412591468617</v>
      </c>
    </row>
    <row r="367" spans="1:10" ht="14.25">
      <c r="A367" s="56" t="s">
        <v>194</v>
      </c>
      <c r="B367" s="53">
        <v>0.0226171679275748</v>
      </c>
      <c r="C367" s="1">
        <v>0.0556653269158111</v>
      </c>
      <c r="D367" s="1">
        <v>0.0300598449549016</v>
      </c>
      <c r="E367" s="1">
        <v>0.891657660201712</v>
      </c>
      <c r="F367" s="54">
        <v>212</v>
      </c>
      <c r="G367" s="2">
        <v>0.0219298657744438</v>
      </c>
      <c r="H367" s="2">
        <v>0.0348460423377427</v>
      </c>
      <c r="I367" s="2">
        <v>0.0284066530911673</v>
      </c>
      <c r="J367" s="55">
        <v>0.0483298141440215</v>
      </c>
    </row>
    <row r="368" spans="1:10" ht="14.25">
      <c r="A368" s="56" t="s">
        <v>147</v>
      </c>
      <c r="B368" s="53">
        <v>0.0396915367539107</v>
      </c>
      <c r="C368" s="1">
        <v>0.083119870290777</v>
      </c>
      <c r="D368" s="1">
        <v>0.0256455576906208</v>
      </c>
      <c r="E368" s="1">
        <v>0.851543035264692</v>
      </c>
      <c r="F368" s="54">
        <v>502</v>
      </c>
      <c r="G368" s="2">
        <v>0.0182604157682675</v>
      </c>
      <c r="H368" s="2">
        <v>0.0265033616032861</v>
      </c>
      <c r="I368" s="2">
        <v>0.014383904296356</v>
      </c>
      <c r="J368" s="55">
        <v>0.0335832064056589</v>
      </c>
    </row>
    <row r="369" spans="1:10" ht="14.25">
      <c r="A369" s="56" t="s">
        <v>148</v>
      </c>
      <c r="B369" s="53">
        <v>0.0344170053490053</v>
      </c>
      <c r="C369" s="1">
        <v>0.0676644606055157</v>
      </c>
      <c r="D369" s="1">
        <v>0.0299965334504751</v>
      </c>
      <c r="E369" s="1">
        <v>0.867922000595004</v>
      </c>
      <c r="F369" s="54">
        <v>165</v>
      </c>
      <c r="G369" s="2">
        <v>0.0324967882708087</v>
      </c>
      <c r="H369" s="2">
        <v>0.0433404034145352</v>
      </c>
      <c r="I369" s="2">
        <v>0.0265309019745883</v>
      </c>
      <c r="J369" s="55">
        <v>0.0581562338209338</v>
      </c>
    </row>
    <row r="370" spans="1:10" ht="14.25">
      <c r="A370" s="56" t="s">
        <v>149</v>
      </c>
      <c r="B370" s="53" t="s">
        <v>80</v>
      </c>
      <c r="C370" s="1">
        <v>0.0591281011427004</v>
      </c>
      <c r="D370" s="1" t="s">
        <v>80</v>
      </c>
      <c r="E370" s="1">
        <v>0.86330017488124</v>
      </c>
      <c r="F370" s="54">
        <v>117</v>
      </c>
      <c r="G370" s="2" t="s">
        <v>80</v>
      </c>
      <c r="H370" s="2">
        <v>0.048192387462137</v>
      </c>
      <c r="I370" s="2" t="s">
        <v>80</v>
      </c>
      <c r="J370" s="55">
        <v>0.0726722700421957</v>
      </c>
    </row>
    <row r="371" spans="1:10" ht="14.25">
      <c r="A371" s="57" t="s">
        <v>130</v>
      </c>
      <c r="B371" s="58">
        <v>0.0404240534053661</v>
      </c>
      <c r="C371" s="59">
        <v>0.0720920119451723</v>
      </c>
      <c r="D371" s="59">
        <v>0.024855082397866</v>
      </c>
      <c r="E371" s="59">
        <v>0.862628852251596</v>
      </c>
      <c r="F371" s="60">
        <v>1119</v>
      </c>
      <c r="G371" s="61">
        <v>0.0130312051906307</v>
      </c>
      <c r="H371" s="61">
        <v>0.0169386990028764</v>
      </c>
      <c r="I371" s="61">
        <v>0.0101028225211685</v>
      </c>
      <c r="J371" s="62">
        <v>0.0225248988958511</v>
      </c>
    </row>
    <row r="372" ht="14.25">
      <c r="A372" s="44" t="s">
        <v>82</v>
      </c>
    </row>
    <row r="373" ht="14.25">
      <c r="A373" s="44" t="s">
        <v>81</v>
      </c>
    </row>
    <row r="374" ht="14.25">
      <c r="A374" s="69" t="s">
        <v>62</v>
      </c>
    </row>
    <row r="375" ht="14.25">
      <c r="A375" s="44"/>
    </row>
    <row r="376" ht="18">
      <c r="A376" s="70" t="s">
        <v>302</v>
      </c>
    </row>
    <row r="377" ht="14.25">
      <c r="A377" s="42" t="s">
        <v>45</v>
      </c>
    </row>
    <row r="379" spans="1:8" ht="14.25" customHeight="1">
      <c r="A379" s="44"/>
      <c r="B379" s="181" t="s">
        <v>3</v>
      </c>
      <c r="C379" s="182"/>
      <c r="D379" s="183"/>
      <c r="E379" s="184" t="s">
        <v>2</v>
      </c>
      <c r="F379" s="181" t="s">
        <v>0</v>
      </c>
      <c r="G379" s="182"/>
      <c r="H379" s="183"/>
    </row>
    <row r="380" spans="2:8" ht="25.5" customHeight="1">
      <c r="B380" s="46" t="s">
        <v>7</v>
      </c>
      <c r="C380" s="46" t="s">
        <v>6</v>
      </c>
      <c r="D380" s="46" t="s">
        <v>46</v>
      </c>
      <c r="E380" s="185"/>
      <c r="F380" s="46" t="s">
        <v>7</v>
      </c>
      <c r="G380" s="46" t="s">
        <v>6</v>
      </c>
      <c r="H380" s="46" t="s">
        <v>46</v>
      </c>
    </row>
    <row r="381" spans="1:8" ht="14.25">
      <c r="A381" s="47" t="s">
        <v>15</v>
      </c>
      <c r="B381" s="109"/>
      <c r="C381" s="110"/>
      <c r="D381" s="110"/>
      <c r="E381" s="111"/>
      <c r="F381" s="109"/>
      <c r="G381" s="110"/>
      <c r="H381" s="112"/>
    </row>
    <row r="382" spans="1:8" ht="14.25">
      <c r="A382" s="56" t="s">
        <v>128</v>
      </c>
      <c r="B382" s="5">
        <v>0.0494464867176759</v>
      </c>
      <c r="C382" s="67">
        <v>0.898593317108225</v>
      </c>
      <c r="D382" s="67">
        <v>0.0519601961740995</v>
      </c>
      <c r="E382" s="72">
        <v>473</v>
      </c>
      <c r="F382" s="94">
        <v>0.0231290475562204</v>
      </c>
      <c r="G382" s="73">
        <v>0.032576123237719</v>
      </c>
      <c r="H382" s="74">
        <v>0.024388769877238</v>
      </c>
    </row>
    <row r="383" spans="1:8" ht="14.25">
      <c r="A383" s="56" t="s">
        <v>242</v>
      </c>
      <c r="B383" s="53">
        <v>0.0668098725344927</v>
      </c>
      <c r="C383" s="1">
        <v>0.74343597173507</v>
      </c>
      <c r="D383" s="1">
        <v>0.189754155730438</v>
      </c>
      <c r="E383" s="54">
        <v>261</v>
      </c>
      <c r="F383" s="95">
        <v>0.031100460420225</v>
      </c>
      <c r="G383" s="2">
        <v>0.054622291032585</v>
      </c>
      <c r="H383" s="55">
        <v>0.049612134560784</v>
      </c>
    </row>
    <row r="384" spans="1:8" ht="14.25">
      <c r="A384" s="56" t="s">
        <v>129</v>
      </c>
      <c r="B384" s="96">
        <v>0.0838020439829228</v>
      </c>
      <c r="C384" s="93">
        <v>0.669999525066215</v>
      </c>
      <c r="D384" s="93">
        <v>0.246198430950862</v>
      </c>
      <c r="E384" s="54">
        <v>398</v>
      </c>
      <c r="F384" s="95">
        <v>0.0284476904385265</v>
      </c>
      <c r="G384" s="2">
        <v>0.0485656295995094</v>
      </c>
      <c r="H384" s="55">
        <v>0.0442069082169689</v>
      </c>
    </row>
    <row r="385" spans="1:8" ht="14.25">
      <c r="A385" s="57" t="s">
        <v>130</v>
      </c>
      <c r="B385" s="58">
        <v>0.0670595066650339</v>
      </c>
      <c r="C385" s="59">
        <v>0.774221322814261</v>
      </c>
      <c r="D385" s="59">
        <v>0.158719170520705</v>
      </c>
      <c r="E385" s="60">
        <v>1132</v>
      </c>
      <c r="F385" s="98">
        <v>0.0161206576473161</v>
      </c>
      <c r="G385" s="61">
        <v>0.0261542981450106</v>
      </c>
      <c r="H385" s="62">
        <v>0.022834713405803</v>
      </c>
    </row>
    <row r="386" spans="1:8" ht="14.25">
      <c r="A386" s="47" t="s">
        <v>193</v>
      </c>
      <c r="B386" s="63"/>
      <c r="C386" s="63"/>
      <c r="D386" s="63"/>
      <c r="E386" s="113"/>
      <c r="F386" s="65"/>
      <c r="G386" s="65"/>
      <c r="H386" s="66"/>
    </row>
    <row r="387" spans="1:8" ht="14.25">
      <c r="A387" s="52" t="s">
        <v>131</v>
      </c>
      <c r="B387" s="5">
        <v>0.057202029295627</v>
      </c>
      <c r="C387" s="67">
        <v>0.762538268175467</v>
      </c>
      <c r="D387" s="67">
        <v>0.180259702528906</v>
      </c>
      <c r="E387" s="54">
        <v>424</v>
      </c>
      <c r="F387" s="2">
        <v>0.0249476699005082</v>
      </c>
      <c r="G387" s="2">
        <v>0.0421815701347971</v>
      </c>
      <c r="H387" s="55">
        <v>0.0372259933190953</v>
      </c>
    </row>
    <row r="388" spans="1:8" ht="14.25">
      <c r="A388" s="56" t="s">
        <v>191</v>
      </c>
      <c r="B388" s="53">
        <v>0.0831590947923844</v>
      </c>
      <c r="C388" s="1">
        <v>0.757231632600423</v>
      </c>
      <c r="D388" s="1">
        <v>0.159609272607193</v>
      </c>
      <c r="E388" s="54">
        <v>368</v>
      </c>
      <c r="F388" s="2">
        <v>0.0308098777591482</v>
      </c>
      <c r="G388" s="2">
        <v>0.0454286360331756</v>
      </c>
      <c r="H388" s="55">
        <v>0.0391035308760301</v>
      </c>
    </row>
    <row r="389" spans="1:8" ht="14.25">
      <c r="A389" s="56" t="s">
        <v>192</v>
      </c>
      <c r="B389" s="53">
        <v>0.0637290694690812</v>
      </c>
      <c r="C389" s="1">
        <v>0.80845144822611</v>
      </c>
      <c r="D389" s="1">
        <v>0.127819482304809</v>
      </c>
      <c r="E389" s="54">
        <v>340</v>
      </c>
      <c r="F389" s="2">
        <v>0.0287137137759408</v>
      </c>
      <c r="G389" s="2">
        <v>0.0488318127300735</v>
      </c>
      <c r="H389" s="55">
        <v>0.0425434767236918</v>
      </c>
    </row>
    <row r="390" spans="1:8" ht="14.25">
      <c r="A390" s="57" t="s">
        <v>130</v>
      </c>
      <c r="B390" s="58">
        <v>0.0670595066650339</v>
      </c>
      <c r="C390" s="59">
        <v>0.774221322814261</v>
      </c>
      <c r="D390" s="59">
        <v>0.158719170520705</v>
      </c>
      <c r="E390" s="60">
        <v>1132</v>
      </c>
      <c r="F390" s="61">
        <v>0.0161206576473161</v>
      </c>
      <c r="G390" s="61">
        <v>0.0261542981450106</v>
      </c>
      <c r="H390" s="62">
        <v>0.022834713405803</v>
      </c>
    </row>
    <row r="391" spans="1:8" ht="14.25">
      <c r="A391" s="47" t="s">
        <v>105</v>
      </c>
      <c r="B391" s="63"/>
      <c r="C391" s="63"/>
      <c r="D391" s="63"/>
      <c r="E391" s="64"/>
      <c r="F391" s="65"/>
      <c r="G391" s="65"/>
      <c r="H391" s="66"/>
    </row>
    <row r="392" spans="1:8" ht="14.25">
      <c r="A392" s="52" t="s">
        <v>132</v>
      </c>
      <c r="B392" s="5">
        <v>0.057486893630527</v>
      </c>
      <c r="C392" s="67">
        <v>0.839453936757796</v>
      </c>
      <c r="D392" s="67">
        <v>0.103059169611677</v>
      </c>
      <c r="E392" s="71">
        <v>489</v>
      </c>
      <c r="F392" s="2">
        <v>0.0203349332879542</v>
      </c>
      <c r="G392" s="2">
        <v>0.030728249720995</v>
      </c>
      <c r="H392" s="55">
        <v>0.0248970048957553</v>
      </c>
    </row>
    <row r="393" spans="1:8" ht="14.25">
      <c r="A393" s="56" t="s">
        <v>133</v>
      </c>
      <c r="B393" s="53">
        <v>0.118167682379133</v>
      </c>
      <c r="C393" s="1">
        <v>0.666440869457005</v>
      </c>
      <c r="D393" s="1">
        <v>0.215391448163862</v>
      </c>
      <c r="E393" s="71">
        <v>175</v>
      </c>
      <c r="F393" s="2">
        <v>0.0520138261351809</v>
      </c>
      <c r="G393" s="2">
        <v>0.07114832695958</v>
      </c>
      <c r="H393" s="55">
        <v>0.0637672260062621</v>
      </c>
    </row>
    <row r="394" spans="1:8" ht="14.25">
      <c r="A394" s="56" t="s">
        <v>134</v>
      </c>
      <c r="B394" s="53">
        <v>0.0763669115683919</v>
      </c>
      <c r="C394" s="1">
        <v>0.69009842907793</v>
      </c>
      <c r="D394" s="1">
        <v>0.233534659353678</v>
      </c>
      <c r="E394" s="71">
        <v>468</v>
      </c>
      <c r="F394" s="2">
        <v>0.0279241487120961</v>
      </c>
      <c r="G394" s="2">
        <v>0.0486146713473263</v>
      </c>
      <c r="H394" s="55">
        <v>0.0447744686134719</v>
      </c>
    </row>
    <row r="395" spans="1:8" ht="14.25">
      <c r="A395" s="57" t="s">
        <v>130</v>
      </c>
      <c r="B395" s="58">
        <v>0.0670595066650339</v>
      </c>
      <c r="C395" s="59">
        <v>0.774221322814261</v>
      </c>
      <c r="D395" s="59">
        <v>0.158719170520705</v>
      </c>
      <c r="E395" s="60">
        <v>1132</v>
      </c>
      <c r="F395" s="61">
        <v>0.0161206576473161</v>
      </c>
      <c r="G395" s="61">
        <v>0.0261542981450106</v>
      </c>
      <c r="H395" s="62">
        <v>0.022834713405803</v>
      </c>
    </row>
    <row r="396" spans="1:8" ht="14.25">
      <c r="A396" s="47" t="s">
        <v>67</v>
      </c>
      <c r="B396" s="63"/>
      <c r="C396" s="63"/>
      <c r="D396" s="63"/>
      <c r="E396" s="64"/>
      <c r="F396" s="65"/>
      <c r="G396" s="65"/>
      <c r="H396" s="66"/>
    </row>
    <row r="397" spans="1:8" ht="14.25">
      <c r="A397" s="52" t="s">
        <v>135</v>
      </c>
      <c r="B397" s="5">
        <v>0.0684391725263227</v>
      </c>
      <c r="C397" s="67">
        <v>0.747440274880321</v>
      </c>
      <c r="D397" s="67">
        <v>0.184120552593356</v>
      </c>
      <c r="E397" s="54">
        <v>705</v>
      </c>
      <c r="F397" s="2">
        <v>0.0205227300357514</v>
      </c>
      <c r="G397" s="2">
        <v>0.0337461494589856</v>
      </c>
      <c r="H397" s="55">
        <v>0.0298035452816832</v>
      </c>
    </row>
    <row r="398" spans="1:8" ht="14.25">
      <c r="A398" s="56" t="s">
        <v>136</v>
      </c>
      <c r="B398" s="53">
        <v>0.0645592025230761</v>
      </c>
      <c r="C398" s="1">
        <v>0.823441956287747</v>
      </c>
      <c r="D398" s="1">
        <v>0.111998841189177</v>
      </c>
      <c r="E398" s="54">
        <v>142</v>
      </c>
      <c r="F398" s="2">
        <v>0.0468788190156014</v>
      </c>
      <c r="G398" s="2">
        <v>0.0719710942311655</v>
      </c>
      <c r="H398" s="55">
        <v>0.0591576080967096</v>
      </c>
    </row>
    <row r="399" spans="1:8" ht="14.25">
      <c r="A399" s="56" t="s">
        <v>137</v>
      </c>
      <c r="B399" s="53">
        <v>0.0645452338014694</v>
      </c>
      <c r="C399" s="1">
        <v>0.822681693453986</v>
      </c>
      <c r="D399" s="1">
        <v>0.112773072744545</v>
      </c>
      <c r="E399" s="54">
        <v>285</v>
      </c>
      <c r="F399" s="2">
        <v>0.0326183970356671</v>
      </c>
      <c r="G399" s="2">
        <v>0.0533381626891746</v>
      </c>
      <c r="H399" s="55">
        <v>0.045304592312439</v>
      </c>
    </row>
    <row r="400" spans="1:8" ht="14.25">
      <c r="A400" s="57" t="s">
        <v>130</v>
      </c>
      <c r="B400" s="58">
        <v>0.0670595066650339</v>
      </c>
      <c r="C400" s="59">
        <v>0.774221322814261</v>
      </c>
      <c r="D400" s="59">
        <v>0.158719170520705</v>
      </c>
      <c r="E400" s="60">
        <v>1132</v>
      </c>
      <c r="F400" s="61">
        <v>0.0161206576473161</v>
      </c>
      <c r="G400" s="61">
        <v>0.0261542981450106</v>
      </c>
      <c r="H400" s="62">
        <v>0.022834713405803</v>
      </c>
    </row>
    <row r="401" spans="1:8" ht="14.25">
      <c r="A401" s="47" t="s">
        <v>68</v>
      </c>
      <c r="B401" s="63"/>
      <c r="C401" s="63"/>
      <c r="D401" s="63"/>
      <c r="E401" s="64"/>
      <c r="F401" s="65"/>
      <c r="G401" s="65"/>
      <c r="H401" s="66"/>
    </row>
    <row r="402" spans="1:8" ht="14.25">
      <c r="A402" s="52" t="s">
        <v>138</v>
      </c>
      <c r="B402" s="5" t="s">
        <v>80</v>
      </c>
      <c r="C402" s="67">
        <v>0.912647837003029</v>
      </c>
      <c r="D402" s="67" t="s">
        <v>80</v>
      </c>
      <c r="E402" s="54">
        <v>52</v>
      </c>
      <c r="F402" s="2" t="s">
        <v>80</v>
      </c>
      <c r="G402" s="2">
        <v>0.0948588280521573</v>
      </c>
      <c r="H402" s="55" t="s">
        <v>80</v>
      </c>
    </row>
    <row r="403" spans="1:8" ht="14.25">
      <c r="A403" s="56" t="s">
        <v>139</v>
      </c>
      <c r="B403" s="53">
        <v>0.076514865582989</v>
      </c>
      <c r="C403" s="1">
        <v>0.859577369454955</v>
      </c>
      <c r="D403" s="1">
        <v>0.0639077649620556</v>
      </c>
      <c r="E403" s="54">
        <v>187</v>
      </c>
      <c r="F403" s="2">
        <v>0.0459303187463844</v>
      </c>
      <c r="G403" s="2">
        <v>0.055450908723756</v>
      </c>
      <c r="H403" s="55">
        <v>0.0338898103047596</v>
      </c>
    </row>
    <row r="404" spans="1:8" ht="14.25">
      <c r="A404" s="56" t="s">
        <v>140</v>
      </c>
      <c r="B404" s="53">
        <v>0.0407414204719268</v>
      </c>
      <c r="C404" s="1">
        <v>0.896203800452232</v>
      </c>
      <c r="D404" s="1">
        <v>0.0630547790758414</v>
      </c>
      <c r="E404" s="54">
        <v>145</v>
      </c>
      <c r="F404" s="2">
        <v>0.0354885936865494</v>
      </c>
      <c r="G404" s="2">
        <v>0.0566981981002532</v>
      </c>
      <c r="H404" s="55">
        <v>0.0461222341821537</v>
      </c>
    </row>
    <row r="405" spans="1:8" ht="14.25">
      <c r="A405" s="56" t="s">
        <v>141</v>
      </c>
      <c r="B405" s="53">
        <v>0.0619973544391081</v>
      </c>
      <c r="C405" s="1">
        <v>0.769372474956411</v>
      </c>
      <c r="D405" s="1">
        <v>0.168630170604481</v>
      </c>
      <c r="E405" s="54">
        <v>145</v>
      </c>
      <c r="F405" s="2">
        <v>0.0411788513171167</v>
      </c>
      <c r="G405" s="2">
        <v>0.0722566462009541</v>
      </c>
      <c r="H405" s="55">
        <v>0.0642393974411474</v>
      </c>
    </row>
    <row r="406" spans="1:8" ht="14.25">
      <c r="A406" s="56" t="s">
        <v>142</v>
      </c>
      <c r="B406" s="53">
        <v>0.0993058219878746</v>
      </c>
      <c r="C406" s="1">
        <v>0.646506306144597</v>
      </c>
      <c r="D406" s="1">
        <v>0.254187871867528</v>
      </c>
      <c r="E406" s="54">
        <v>144</v>
      </c>
      <c r="F406" s="2">
        <v>0.0526169585743942</v>
      </c>
      <c r="G406" s="2">
        <v>0.0865153137723577</v>
      </c>
      <c r="H406" s="55">
        <v>0.0789242228307856</v>
      </c>
    </row>
    <row r="407" spans="1:8" ht="14.25">
      <c r="A407" s="56" t="s">
        <v>143</v>
      </c>
      <c r="B407" s="53" t="s">
        <v>80</v>
      </c>
      <c r="C407" s="1">
        <v>0.800192933351811</v>
      </c>
      <c r="D407" s="1" t="s">
        <v>80</v>
      </c>
      <c r="E407" s="54">
        <v>60</v>
      </c>
      <c r="F407" s="2" t="s">
        <v>80</v>
      </c>
      <c r="G407" s="2">
        <v>0.124606076474918</v>
      </c>
      <c r="H407" s="55" t="s">
        <v>80</v>
      </c>
    </row>
    <row r="408" spans="1:8" ht="14.25">
      <c r="A408" s="56" t="s">
        <v>144</v>
      </c>
      <c r="B408" s="53">
        <v>0.0322039758174046</v>
      </c>
      <c r="C408" s="1">
        <v>0.858565091783357</v>
      </c>
      <c r="D408" s="1">
        <v>0.109230932399238</v>
      </c>
      <c r="E408" s="54">
        <v>124</v>
      </c>
      <c r="F408" s="2">
        <v>0.0295469219939906</v>
      </c>
      <c r="G408" s="2">
        <v>0.0645217940946011</v>
      </c>
      <c r="H408" s="55">
        <v>0.0588265211263353</v>
      </c>
    </row>
    <row r="409" spans="1:8" ht="14.25">
      <c r="A409" s="56" t="s">
        <v>145</v>
      </c>
      <c r="B409" s="53">
        <v>0.0753143624489402</v>
      </c>
      <c r="C409" s="1">
        <v>0.684508644388645</v>
      </c>
      <c r="D409" s="1">
        <v>0.240176993162415</v>
      </c>
      <c r="E409" s="54">
        <v>275</v>
      </c>
      <c r="F409" s="2">
        <v>0.0333321201978295</v>
      </c>
      <c r="G409" s="2">
        <v>0.0575262383237428</v>
      </c>
      <c r="H409" s="55">
        <v>0.0523935876528266</v>
      </c>
    </row>
    <row r="410" spans="1:8" ht="14.25">
      <c r="A410" s="57" t="s">
        <v>130</v>
      </c>
      <c r="B410" s="58">
        <v>0.0670595066650339</v>
      </c>
      <c r="C410" s="59">
        <v>0.774221322814261</v>
      </c>
      <c r="D410" s="59">
        <v>0.158719170520705</v>
      </c>
      <c r="E410" s="60">
        <v>1132</v>
      </c>
      <c r="F410" s="61">
        <v>0.0161206576473161</v>
      </c>
      <c r="G410" s="61">
        <v>0.0261542981450106</v>
      </c>
      <c r="H410" s="62">
        <v>0.022834713405803</v>
      </c>
    </row>
    <row r="411" spans="1:8" ht="14.25">
      <c r="A411" s="47" t="s">
        <v>69</v>
      </c>
      <c r="B411" s="63"/>
      <c r="C411" s="63"/>
      <c r="D411" s="63"/>
      <c r="E411" s="64"/>
      <c r="F411" s="65"/>
      <c r="G411" s="65"/>
      <c r="H411" s="66"/>
    </row>
    <row r="412" spans="1:8" ht="14.25">
      <c r="A412" s="52" t="s">
        <v>146</v>
      </c>
      <c r="B412" s="5">
        <v>0.0465654655962142</v>
      </c>
      <c r="C412" s="67">
        <v>0.895566496818617</v>
      </c>
      <c r="D412" s="67">
        <v>0.0578680375851686</v>
      </c>
      <c r="E412" s="54">
        <v>127</v>
      </c>
      <c r="F412" s="2">
        <v>0.0411001006801291</v>
      </c>
      <c r="G412" s="2">
        <v>0.0604328624420901</v>
      </c>
      <c r="H412" s="55">
        <v>0.0463329992267925</v>
      </c>
    </row>
    <row r="413" spans="1:8" ht="14.25">
      <c r="A413" s="56" t="s">
        <v>194</v>
      </c>
      <c r="B413" s="53">
        <v>0.0487166814660225</v>
      </c>
      <c r="C413" s="1">
        <v>0.863474779288715</v>
      </c>
      <c r="D413" s="1">
        <v>0.0878085392452626</v>
      </c>
      <c r="E413" s="54">
        <v>218</v>
      </c>
      <c r="F413" s="2">
        <v>0.0335648211442185</v>
      </c>
      <c r="G413" s="2">
        <v>0.0529667593568259</v>
      </c>
      <c r="H413" s="55">
        <v>0.0434812146488863</v>
      </c>
    </row>
    <row r="414" spans="1:8" ht="14.25">
      <c r="A414" s="56" t="s">
        <v>147</v>
      </c>
      <c r="B414" s="53">
        <v>0.0752932204847849</v>
      </c>
      <c r="C414" s="1">
        <v>0.720670850515902</v>
      </c>
      <c r="D414" s="1">
        <v>0.204035928999313</v>
      </c>
      <c r="E414" s="54">
        <v>503</v>
      </c>
      <c r="F414" s="2">
        <v>0.0258775537908947</v>
      </c>
      <c r="G414" s="2">
        <v>0.0423380705169433</v>
      </c>
      <c r="H414" s="55">
        <v>0.0376860663194239</v>
      </c>
    </row>
    <row r="415" spans="1:8" ht="14.25">
      <c r="A415" s="56" t="s">
        <v>148</v>
      </c>
      <c r="B415" s="53">
        <v>0.0639082605113998</v>
      </c>
      <c r="C415" s="1">
        <v>0.728663672417796</v>
      </c>
      <c r="D415" s="1">
        <v>0.207428067070804</v>
      </c>
      <c r="E415" s="54">
        <v>168</v>
      </c>
      <c r="F415" s="2">
        <v>0.0377076847921614</v>
      </c>
      <c r="G415" s="2">
        <v>0.0763612629944085</v>
      </c>
      <c r="H415" s="55">
        <v>0.0711064023973308</v>
      </c>
    </row>
    <row r="416" spans="1:8" ht="14.25">
      <c r="A416" s="56" t="s">
        <v>149</v>
      </c>
      <c r="B416" s="53">
        <v>0.0968495249537653</v>
      </c>
      <c r="C416" s="1">
        <v>0.762322868715919</v>
      </c>
      <c r="D416" s="1">
        <v>0.140827606330316</v>
      </c>
      <c r="E416" s="54">
        <v>116</v>
      </c>
      <c r="F416" s="2">
        <v>0.0625793214229343</v>
      </c>
      <c r="G416" s="2">
        <v>0.0900465405973904</v>
      </c>
      <c r="H416" s="55">
        <v>0.0743907849558451</v>
      </c>
    </row>
    <row r="417" spans="1:8" ht="14.25">
      <c r="A417" s="57" t="s">
        <v>130</v>
      </c>
      <c r="B417" s="58">
        <v>0.0670595066650339</v>
      </c>
      <c r="C417" s="59">
        <v>0.774221322814261</v>
      </c>
      <c r="D417" s="59">
        <v>0.158719170520705</v>
      </c>
      <c r="E417" s="60">
        <v>1132</v>
      </c>
      <c r="F417" s="61">
        <v>0.0161206576473161</v>
      </c>
      <c r="G417" s="61">
        <v>0.0261542981450106</v>
      </c>
      <c r="H417" s="62">
        <v>0.022834713405803</v>
      </c>
    </row>
    <row r="418" ht="14.25">
      <c r="A418" s="44" t="s">
        <v>82</v>
      </c>
    </row>
    <row r="419" ht="14.25">
      <c r="A419" s="44" t="s">
        <v>81</v>
      </c>
    </row>
    <row r="420" ht="14.25">
      <c r="A420" s="69" t="s">
        <v>62</v>
      </c>
    </row>
    <row r="422" ht="18">
      <c r="A422" s="70" t="s">
        <v>274</v>
      </c>
    </row>
    <row r="423" ht="14.25">
      <c r="A423" s="42" t="s">
        <v>218</v>
      </c>
    </row>
    <row r="425" spans="1:6" ht="24" customHeight="1">
      <c r="A425" s="44"/>
      <c r="B425" s="181" t="s">
        <v>3</v>
      </c>
      <c r="C425" s="183"/>
      <c r="D425" s="184" t="s">
        <v>2</v>
      </c>
      <c r="E425" s="181" t="s">
        <v>0</v>
      </c>
      <c r="F425" s="183"/>
    </row>
    <row r="426" spans="2:6" ht="24" customHeight="1">
      <c r="B426" s="46" t="s">
        <v>7</v>
      </c>
      <c r="C426" s="46" t="s">
        <v>6</v>
      </c>
      <c r="D426" s="185"/>
      <c r="E426" s="46" t="s">
        <v>7</v>
      </c>
      <c r="F426" s="46" t="s">
        <v>6</v>
      </c>
    </row>
    <row r="427" spans="1:6" ht="14.25">
      <c r="A427" s="47" t="s">
        <v>15</v>
      </c>
      <c r="B427" s="109"/>
      <c r="C427" s="110"/>
      <c r="D427" s="111"/>
      <c r="E427" s="109"/>
      <c r="F427" s="112"/>
    </row>
    <row r="428" spans="1:6" ht="14.25">
      <c r="A428" s="56" t="s">
        <v>128</v>
      </c>
      <c r="B428" s="5">
        <v>0.88143998552973</v>
      </c>
      <c r="C428" s="67">
        <v>0.11856001447027</v>
      </c>
      <c r="D428" s="72">
        <v>471</v>
      </c>
      <c r="E428" s="94">
        <v>0.0358079486602313</v>
      </c>
      <c r="F428" s="74">
        <v>0.0358079486602313</v>
      </c>
    </row>
    <row r="429" spans="1:6" ht="14.25">
      <c r="A429" s="56" t="s">
        <v>242</v>
      </c>
      <c r="B429" s="53">
        <v>0.581342123395063</v>
      </c>
      <c r="C429" s="1">
        <v>0.418657876604937</v>
      </c>
      <c r="D429" s="54">
        <v>264</v>
      </c>
      <c r="E429" s="95">
        <v>0.0618457473468711</v>
      </c>
      <c r="F429" s="55">
        <v>0.0618457473468711</v>
      </c>
    </row>
    <row r="430" spans="1:6" ht="14.25">
      <c r="A430" s="56" t="s">
        <v>129</v>
      </c>
      <c r="B430" s="96">
        <v>0.432674741510615</v>
      </c>
      <c r="C430" s="93">
        <v>0.567325258489385</v>
      </c>
      <c r="D430" s="54">
        <v>400</v>
      </c>
      <c r="E430" s="95">
        <v>0.052361050951175</v>
      </c>
      <c r="F430" s="55">
        <v>0.052361050951175</v>
      </c>
    </row>
    <row r="431" spans="1:6" ht="14.25">
      <c r="A431" s="57" t="s">
        <v>130</v>
      </c>
      <c r="B431" s="58">
        <v>0.638093692952672</v>
      </c>
      <c r="C431" s="59">
        <v>0.361906307047328</v>
      </c>
      <c r="D431" s="60">
        <v>1135</v>
      </c>
      <c r="E431" s="98">
        <v>0.0285402989998563</v>
      </c>
      <c r="F431" s="62">
        <v>0.0285402989998563</v>
      </c>
    </row>
    <row r="432" spans="1:6" ht="14.25">
      <c r="A432" s="47" t="s">
        <v>193</v>
      </c>
      <c r="B432" s="63"/>
      <c r="C432" s="63"/>
      <c r="D432" s="113"/>
      <c r="E432" s="162"/>
      <c r="F432" s="66"/>
    </row>
    <row r="433" spans="1:6" ht="14.25">
      <c r="A433" s="52" t="s">
        <v>131</v>
      </c>
      <c r="B433" s="5">
        <v>0.642564949830339</v>
      </c>
      <c r="C433" s="67">
        <v>0.357435050169661</v>
      </c>
      <c r="D433" s="54">
        <v>426</v>
      </c>
      <c r="E433" s="95">
        <v>0.0443707043704459</v>
      </c>
      <c r="F433" s="55">
        <v>0.0443707043704459</v>
      </c>
    </row>
    <row r="434" spans="1:6" ht="14.25">
      <c r="A434" s="56" t="s">
        <v>191</v>
      </c>
      <c r="B434" s="53">
        <v>0.618735697318831</v>
      </c>
      <c r="C434" s="1">
        <v>0.381264302681169</v>
      </c>
      <c r="D434" s="54">
        <v>370</v>
      </c>
      <c r="E434" s="95">
        <v>0.046148770168541</v>
      </c>
      <c r="F434" s="55">
        <v>0.0461487701685411</v>
      </c>
    </row>
    <row r="435" spans="1:6" ht="14.25">
      <c r="A435" s="56" t="s">
        <v>192</v>
      </c>
      <c r="B435" s="53">
        <v>0.652363736569591</v>
      </c>
      <c r="C435" s="1">
        <v>0.347636263430409</v>
      </c>
      <c r="D435" s="54">
        <v>339</v>
      </c>
      <c r="E435" s="95">
        <v>0.0591330614273228</v>
      </c>
      <c r="F435" s="55">
        <v>0.0591330614273228</v>
      </c>
    </row>
    <row r="436" spans="1:6" ht="14.25">
      <c r="A436" s="57" t="s">
        <v>130</v>
      </c>
      <c r="B436" s="58">
        <v>0.638093692952672</v>
      </c>
      <c r="C436" s="59">
        <v>0.361906307047328</v>
      </c>
      <c r="D436" s="60">
        <v>1135</v>
      </c>
      <c r="E436" s="98">
        <v>0.0285402989998563</v>
      </c>
      <c r="F436" s="62">
        <v>0.0285402989998563</v>
      </c>
    </row>
    <row r="437" spans="1:6" ht="14.25">
      <c r="A437" s="47" t="s">
        <v>105</v>
      </c>
      <c r="B437" s="63"/>
      <c r="C437" s="63"/>
      <c r="D437" s="64"/>
      <c r="E437" s="162"/>
      <c r="F437" s="66"/>
    </row>
    <row r="438" spans="1:6" ht="14.25">
      <c r="A438" s="52" t="s">
        <v>132</v>
      </c>
      <c r="B438" s="5">
        <v>0.759096520973667</v>
      </c>
      <c r="C438" s="67">
        <v>0.240903479026333</v>
      </c>
      <c r="D438" s="71">
        <v>491</v>
      </c>
      <c r="E438" s="95">
        <v>0.0339758499666454</v>
      </c>
      <c r="F438" s="55">
        <v>0.0339758499666453</v>
      </c>
    </row>
    <row r="439" spans="1:6" ht="14.25">
      <c r="A439" s="56" t="s">
        <v>133</v>
      </c>
      <c r="B439" s="53">
        <v>0.572331475123131</v>
      </c>
      <c r="C439" s="1">
        <v>0.427668524876869</v>
      </c>
      <c r="D439" s="71">
        <v>177</v>
      </c>
      <c r="E439" s="95">
        <v>0.0773448169962984</v>
      </c>
      <c r="F439" s="55">
        <v>0.0773448169962984</v>
      </c>
    </row>
    <row r="440" spans="1:6" ht="14.25">
      <c r="A440" s="56" t="s">
        <v>134</v>
      </c>
      <c r="B440" s="53">
        <v>0.470504032237089</v>
      </c>
      <c r="C440" s="1">
        <v>0.529495967762911</v>
      </c>
      <c r="D440" s="71">
        <v>467</v>
      </c>
      <c r="E440" s="95">
        <v>0.0524701484734458</v>
      </c>
      <c r="F440" s="55">
        <v>0.0524701484734458</v>
      </c>
    </row>
    <row r="441" spans="1:6" ht="14.25">
      <c r="A441" s="57" t="s">
        <v>130</v>
      </c>
      <c r="B441" s="58">
        <v>0.638093692952672</v>
      </c>
      <c r="C441" s="59">
        <v>0.361906307047328</v>
      </c>
      <c r="D441" s="60">
        <v>1135</v>
      </c>
      <c r="E441" s="98">
        <v>0.0285402989998563</v>
      </c>
      <c r="F441" s="62">
        <v>0.0285402989998563</v>
      </c>
    </row>
    <row r="442" spans="1:6" ht="14.25">
      <c r="A442" s="47" t="s">
        <v>67</v>
      </c>
      <c r="B442" s="63"/>
      <c r="C442" s="63"/>
      <c r="D442" s="64"/>
      <c r="E442" s="65"/>
      <c r="F442" s="66"/>
    </row>
    <row r="443" spans="1:6" ht="14.25">
      <c r="A443" s="52" t="s">
        <v>135</v>
      </c>
      <c r="B443" s="5">
        <v>0.616892542672149</v>
      </c>
      <c r="C443" s="67">
        <v>0.383107457327851</v>
      </c>
      <c r="D443" s="54">
        <v>713</v>
      </c>
      <c r="E443" s="2">
        <v>0.0357808376630006</v>
      </c>
      <c r="F443" s="55">
        <v>0.0357808376630006</v>
      </c>
    </row>
    <row r="444" spans="1:6" ht="14.25">
      <c r="A444" s="56" t="s">
        <v>136</v>
      </c>
      <c r="B444" s="53">
        <v>0.650934484660748</v>
      </c>
      <c r="C444" s="1">
        <v>0.349065515339252</v>
      </c>
      <c r="D444" s="54">
        <v>141</v>
      </c>
      <c r="E444" s="2">
        <v>0.0920303773101785</v>
      </c>
      <c r="F444" s="55">
        <v>0.0920303773101785</v>
      </c>
    </row>
    <row r="445" spans="1:6" ht="14.25">
      <c r="A445" s="56" t="s">
        <v>137</v>
      </c>
      <c r="B445" s="53">
        <v>0.690250977785</v>
      </c>
      <c r="C445" s="1">
        <v>0.309749022215</v>
      </c>
      <c r="D445" s="54">
        <v>281</v>
      </c>
      <c r="E445" s="2">
        <v>0.0659388389718829</v>
      </c>
      <c r="F445" s="55">
        <v>0.0659388389718829</v>
      </c>
    </row>
    <row r="446" spans="1:6" ht="14.25">
      <c r="A446" s="57" t="s">
        <v>130</v>
      </c>
      <c r="B446" s="58">
        <v>0.638093692952672</v>
      </c>
      <c r="C446" s="59">
        <v>0.361906307047328</v>
      </c>
      <c r="D446" s="60">
        <v>1135</v>
      </c>
      <c r="E446" s="61">
        <v>0.0285402989998563</v>
      </c>
      <c r="F446" s="62">
        <v>0.0285402989998563</v>
      </c>
    </row>
    <row r="447" spans="1:6" ht="14.25">
      <c r="A447" s="47" t="s">
        <v>68</v>
      </c>
      <c r="B447" s="63"/>
      <c r="C447" s="63"/>
      <c r="D447" s="64"/>
      <c r="E447" s="65"/>
      <c r="F447" s="66"/>
    </row>
    <row r="448" spans="1:6" ht="14.25">
      <c r="A448" s="52" t="s">
        <v>138</v>
      </c>
      <c r="B448" s="5">
        <v>0.873688340021016</v>
      </c>
      <c r="C448" s="67">
        <v>0.126311659978984</v>
      </c>
      <c r="D448" s="54">
        <v>52</v>
      </c>
      <c r="E448" s="2">
        <v>0.110573592219925</v>
      </c>
      <c r="F448" s="55">
        <v>0.110573592219925</v>
      </c>
    </row>
    <row r="449" spans="1:6" ht="14.25">
      <c r="A449" s="56" t="s">
        <v>139</v>
      </c>
      <c r="B449" s="53">
        <v>0.842670104143026</v>
      </c>
      <c r="C449" s="1">
        <v>0.157329895856974</v>
      </c>
      <c r="D449" s="54">
        <v>186</v>
      </c>
      <c r="E449" s="2">
        <v>0.0594281188808319</v>
      </c>
      <c r="F449" s="55">
        <v>0.0594281188808318</v>
      </c>
    </row>
    <row r="450" spans="1:6" ht="14.25">
      <c r="A450" s="56" t="s">
        <v>140</v>
      </c>
      <c r="B450" s="53">
        <v>0.8879706309416</v>
      </c>
      <c r="C450" s="1">
        <v>0.1120293690584</v>
      </c>
      <c r="D450" s="54">
        <v>144</v>
      </c>
      <c r="E450" s="2">
        <v>0.0577743026674316</v>
      </c>
      <c r="F450" s="55">
        <v>0.0577743026674315</v>
      </c>
    </row>
    <row r="451" spans="1:6" ht="14.25">
      <c r="A451" s="56" t="s">
        <v>141</v>
      </c>
      <c r="B451" s="53">
        <v>0.563384573863432</v>
      </c>
      <c r="C451" s="1">
        <v>0.436615426136568</v>
      </c>
      <c r="D451" s="54">
        <v>145</v>
      </c>
      <c r="E451" s="2">
        <v>0.0871059540291322</v>
      </c>
      <c r="F451" s="55">
        <v>0.0871059540291323</v>
      </c>
    </row>
    <row r="452" spans="1:6" ht="14.25">
      <c r="A452" s="56" t="s">
        <v>142</v>
      </c>
      <c r="B452" s="53">
        <v>0.484224274564534</v>
      </c>
      <c r="C452" s="1">
        <v>0.515775725435466</v>
      </c>
      <c r="D452" s="54">
        <v>145</v>
      </c>
      <c r="E452" s="2">
        <v>0.0903546713257561</v>
      </c>
      <c r="F452" s="55">
        <v>0.0903546713257561</v>
      </c>
    </row>
    <row r="453" spans="1:6" ht="14.25">
      <c r="A453" s="56" t="s">
        <v>143</v>
      </c>
      <c r="B453" s="53">
        <v>0.850159710109878</v>
      </c>
      <c r="C453" s="1">
        <v>0.149840289890122</v>
      </c>
      <c r="D453" s="54">
        <v>59</v>
      </c>
      <c r="E453" s="2">
        <v>0.114647398746268</v>
      </c>
      <c r="F453" s="55">
        <v>0.114647398746268</v>
      </c>
    </row>
    <row r="454" spans="1:6" ht="14.25">
      <c r="A454" s="56" t="s">
        <v>144</v>
      </c>
      <c r="B454" s="53">
        <v>0.723846645872048</v>
      </c>
      <c r="C454" s="1">
        <v>0.276153354127952</v>
      </c>
      <c r="D454" s="54">
        <v>128</v>
      </c>
      <c r="E454" s="2">
        <v>0.0843249587929403</v>
      </c>
      <c r="F454" s="55">
        <v>0.0843249587929403</v>
      </c>
    </row>
    <row r="455" spans="1:6" ht="14.25">
      <c r="A455" s="56" t="s">
        <v>145</v>
      </c>
      <c r="B455" s="53">
        <v>0.41931496723557</v>
      </c>
      <c r="C455" s="1">
        <v>0.58068503276443</v>
      </c>
      <c r="D455" s="54">
        <v>276</v>
      </c>
      <c r="E455" s="2">
        <v>0.0626215258514269</v>
      </c>
      <c r="F455" s="55">
        <v>0.062621525851427</v>
      </c>
    </row>
    <row r="456" spans="1:6" ht="14.25">
      <c r="A456" s="57" t="s">
        <v>130</v>
      </c>
      <c r="B456" s="58">
        <v>0.638093692952672</v>
      </c>
      <c r="C456" s="59">
        <v>0.361906307047328</v>
      </c>
      <c r="D456" s="60">
        <v>1135</v>
      </c>
      <c r="E456" s="61">
        <v>0.0285402989998563</v>
      </c>
      <c r="F456" s="62">
        <v>0.0285402989998563</v>
      </c>
    </row>
    <row r="457" spans="1:6" ht="14.25">
      <c r="A457" s="47" t="s">
        <v>69</v>
      </c>
      <c r="B457" s="63"/>
      <c r="C457" s="63"/>
      <c r="D457" s="64"/>
      <c r="E457" s="65"/>
      <c r="F457" s="66"/>
    </row>
    <row r="458" spans="1:6" ht="14.25">
      <c r="A458" s="52" t="s">
        <v>146</v>
      </c>
      <c r="B458" s="5">
        <v>0.748958874588925</v>
      </c>
      <c r="C458" s="67">
        <v>0.251041125411075</v>
      </c>
      <c r="D458" s="54">
        <v>127</v>
      </c>
      <c r="E458" s="2">
        <v>0.0917481753257776</v>
      </c>
      <c r="F458" s="55">
        <v>0.0917481753257776</v>
      </c>
    </row>
    <row r="459" spans="1:6" ht="14.25">
      <c r="A459" s="56" t="s">
        <v>194</v>
      </c>
      <c r="B459" s="53">
        <v>0.745198454233349</v>
      </c>
      <c r="C459" s="1">
        <v>0.254801545766651</v>
      </c>
      <c r="D459" s="54">
        <v>218</v>
      </c>
      <c r="E459" s="2">
        <v>0.0653239772043767</v>
      </c>
      <c r="F459" s="55">
        <v>0.0653239772043767</v>
      </c>
    </row>
    <row r="460" spans="1:6" ht="14.25">
      <c r="A460" s="56" t="s">
        <v>147</v>
      </c>
      <c r="B460" s="53">
        <v>0.582640523307929</v>
      </c>
      <c r="C460" s="1">
        <v>0.417359476692071</v>
      </c>
      <c r="D460" s="54">
        <v>506</v>
      </c>
      <c r="E460" s="2">
        <v>0.0455077105427127</v>
      </c>
      <c r="F460" s="55">
        <v>0.0455077105427127</v>
      </c>
    </row>
    <row r="461" spans="1:6" ht="14.25">
      <c r="A461" s="56" t="s">
        <v>148</v>
      </c>
      <c r="B461" s="53">
        <v>0.582010655160144</v>
      </c>
      <c r="C461" s="1">
        <v>0.417989344839856</v>
      </c>
      <c r="D461" s="54">
        <v>168</v>
      </c>
      <c r="E461" s="2">
        <v>0.0849251587377082</v>
      </c>
      <c r="F461" s="55">
        <v>0.0849251587377082</v>
      </c>
    </row>
    <row r="462" spans="1:6" ht="14.25">
      <c r="A462" s="56" t="s">
        <v>149</v>
      </c>
      <c r="B462" s="53">
        <v>0.62099245218804</v>
      </c>
      <c r="C462" s="1">
        <v>0.37900754781196</v>
      </c>
      <c r="D462" s="54">
        <v>116</v>
      </c>
      <c r="E462" s="2">
        <v>0.100857201903883</v>
      </c>
      <c r="F462" s="55">
        <v>0.100857201903883</v>
      </c>
    </row>
    <row r="463" spans="1:6" ht="14.25">
      <c r="A463" s="57" t="s">
        <v>130</v>
      </c>
      <c r="B463" s="58">
        <v>0.638093692952672</v>
      </c>
      <c r="C463" s="59">
        <v>0.361906307047328</v>
      </c>
      <c r="D463" s="60">
        <v>1135</v>
      </c>
      <c r="E463" s="61">
        <v>0.0285402989998563</v>
      </c>
      <c r="F463" s="62">
        <v>0.0285402989998563</v>
      </c>
    </row>
    <row r="464" ht="14.25">
      <c r="A464" s="44" t="s">
        <v>82</v>
      </c>
    </row>
    <row r="465" ht="14.25">
      <c r="A465" s="44" t="s">
        <v>81</v>
      </c>
    </row>
    <row r="466" ht="14.25">
      <c r="A466" s="69" t="s">
        <v>62</v>
      </c>
    </row>
    <row r="468" ht="18">
      <c r="A468" s="70" t="s">
        <v>275</v>
      </c>
    </row>
    <row r="469" ht="14.25">
      <c r="A469" s="42" t="s">
        <v>219</v>
      </c>
    </row>
    <row r="471" spans="1:8" ht="14.25" customHeight="1">
      <c r="A471" s="44"/>
      <c r="B471" s="181" t="s">
        <v>3</v>
      </c>
      <c r="C471" s="182"/>
      <c r="D471" s="183"/>
      <c r="E471" s="184" t="s">
        <v>2</v>
      </c>
      <c r="F471" s="181" t="s">
        <v>0</v>
      </c>
      <c r="G471" s="182"/>
      <c r="H471" s="183"/>
    </row>
    <row r="472" spans="2:8" ht="63.75" customHeight="1">
      <c r="B472" s="46" t="s">
        <v>47</v>
      </c>
      <c r="C472" s="46" t="s">
        <v>48</v>
      </c>
      <c r="D472" s="46" t="s">
        <v>4</v>
      </c>
      <c r="E472" s="185"/>
      <c r="F472" s="46" t="s">
        <v>47</v>
      </c>
      <c r="G472" s="46" t="s">
        <v>48</v>
      </c>
      <c r="H472" s="46" t="s">
        <v>4</v>
      </c>
    </row>
    <row r="473" spans="1:8" ht="14.25">
      <c r="A473" s="47" t="s">
        <v>15</v>
      </c>
      <c r="B473" s="109"/>
      <c r="C473" s="110"/>
      <c r="D473" s="110"/>
      <c r="E473" s="111"/>
      <c r="F473" s="109"/>
      <c r="G473" s="110"/>
      <c r="H473" s="112"/>
    </row>
    <row r="474" spans="1:8" ht="14.25">
      <c r="A474" s="56" t="s">
        <v>128</v>
      </c>
      <c r="B474" s="5">
        <v>0.898141462245103</v>
      </c>
      <c r="C474" s="67">
        <v>0.462485827000277</v>
      </c>
      <c r="D474" s="67">
        <v>0.0424579920725838</v>
      </c>
      <c r="E474" s="72">
        <v>398</v>
      </c>
      <c r="F474" s="94">
        <v>0.0365353510890426</v>
      </c>
      <c r="G474" s="73">
        <v>0.0596494688034842</v>
      </c>
      <c r="H474" s="74">
        <v>0.0245898694173147</v>
      </c>
    </row>
    <row r="475" spans="1:8" ht="14.25">
      <c r="A475" s="56" t="s">
        <v>242</v>
      </c>
      <c r="B475" s="53">
        <v>0.916396110186548</v>
      </c>
      <c r="C475" s="1">
        <v>0.381978091324589</v>
      </c>
      <c r="D475" s="1" t="s">
        <v>80</v>
      </c>
      <c r="E475" s="54">
        <v>148</v>
      </c>
      <c r="F475" s="95">
        <v>0.0464810369097088</v>
      </c>
      <c r="G475" s="3">
        <v>0.0822121860877056</v>
      </c>
      <c r="H475" s="55" t="s">
        <v>80</v>
      </c>
    </row>
    <row r="476" spans="1:8" ht="14.25">
      <c r="A476" s="56" t="s">
        <v>129</v>
      </c>
      <c r="B476" s="96">
        <v>0.937639506584081</v>
      </c>
      <c r="C476" s="93">
        <v>0.303043618033299</v>
      </c>
      <c r="D476" s="93" t="s">
        <v>80</v>
      </c>
      <c r="E476" s="54">
        <v>173</v>
      </c>
      <c r="F476" s="95">
        <v>0.0383390305604362</v>
      </c>
      <c r="G476" s="3">
        <v>0.077638437015807</v>
      </c>
      <c r="H476" s="97" t="s">
        <v>80</v>
      </c>
    </row>
    <row r="477" spans="1:8" ht="14.25">
      <c r="A477" s="57" t="s">
        <v>130</v>
      </c>
      <c r="B477" s="58">
        <v>0.918081472039359</v>
      </c>
      <c r="C477" s="59">
        <v>0.380758336863184</v>
      </c>
      <c r="D477" s="59">
        <v>0.0433883653578487</v>
      </c>
      <c r="E477" s="60">
        <v>740</v>
      </c>
      <c r="F477" s="98">
        <v>0.0232962452396295</v>
      </c>
      <c r="G477" s="61">
        <v>0.0430530128219899</v>
      </c>
      <c r="H477" s="62">
        <v>0.0193184312480032</v>
      </c>
    </row>
    <row r="478" spans="1:8" ht="14.25">
      <c r="A478" s="47" t="s">
        <v>193</v>
      </c>
      <c r="B478" s="63"/>
      <c r="C478" s="63"/>
      <c r="D478" s="63"/>
      <c r="E478" s="113"/>
      <c r="F478" s="162"/>
      <c r="G478" s="65"/>
      <c r="H478" s="66"/>
    </row>
    <row r="479" spans="1:8" ht="14.25">
      <c r="A479" s="52" t="s">
        <v>131</v>
      </c>
      <c r="B479" s="5">
        <v>0.877661691922737</v>
      </c>
      <c r="C479" s="67">
        <v>0.403911978213251</v>
      </c>
      <c r="D479" s="67">
        <v>0.0610841548328506</v>
      </c>
      <c r="E479" s="54">
        <v>265</v>
      </c>
      <c r="F479" s="95">
        <v>0.0426459126641009</v>
      </c>
      <c r="G479" s="3">
        <v>0.0663673099802167</v>
      </c>
      <c r="H479" s="55">
        <v>0.0326543249526312</v>
      </c>
    </row>
    <row r="480" spans="1:8" ht="14.25">
      <c r="A480" s="56" t="s">
        <v>191</v>
      </c>
      <c r="B480" s="53">
        <v>0.952883835528779</v>
      </c>
      <c r="C480" s="1">
        <v>0.427673900833677</v>
      </c>
      <c r="D480" s="1">
        <v>0.0270217480670872</v>
      </c>
      <c r="E480" s="54">
        <v>226</v>
      </c>
      <c r="F480" s="95">
        <v>0.0332754180995584</v>
      </c>
      <c r="G480" s="3">
        <v>0.0788756057033738</v>
      </c>
      <c r="H480" s="55">
        <v>0.0286052904021851</v>
      </c>
    </row>
    <row r="481" spans="1:8" ht="14.25">
      <c r="A481" s="56" t="s">
        <v>192</v>
      </c>
      <c r="B481" s="53">
        <v>0.937460731541765</v>
      </c>
      <c r="C481" s="1">
        <v>0.298901943923712</v>
      </c>
      <c r="D481" s="1">
        <v>0.0361002528132167</v>
      </c>
      <c r="E481" s="54">
        <v>228</v>
      </c>
      <c r="F481" s="95">
        <v>0.0412124263176068</v>
      </c>
      <c r="G481" s="3">
        <v>0.0810096768720667</v>
      </c>
      <c r="H481" s="55">
        <v>0.0382202050543389</v>
      </c>
    </row>
    <row r="482" spans="1:8" ht="14.25">
      <c r="A482" s="57" t="s">
        <v>130</v>
      </c>
      <c r="B482" s="58">
        <v>0.918081472039359</v>
      </c>
      <c r="C482" s="59">
        <v>0.380758336863184</v>
      </c>
      <c r="D482" s="59">
        <v>0.0433883653578487</v>
      </c>
      <c r="E482" s="60">
        <v>740</v>
      </c>
      <c r="F482" s="98">
        <v>0.0232962452396295</v>
      </c>
      <c r="G482" s="61">
        <v>0.0430530128219899</v>
      </c>
      <c r="H482" s="62">
        <v>0.0193184312480032</v>
      </c>
    </row>
    <row r="483" spans="1:8" ht="14.25">
      <c r="A483" s="47" t="s">
        <v>105</v>
      </c>
      <c r="B483" s="63"/>
      <c r="C483" s="63"/>
      <c r="D483" s="63"/>
      <c r="E483" s="64"/>
      <c r="F483" s="162"/>
      <c r="G483" s="65"/>
      <c r="H483" s="66"/>
    </row>
    <row r="484" spans="1:8" ht="14.25">
      <c r="A484" s="52" t="s">
        <v>132</v>
      </c>
      <c r="B484" s="5">
        <v>0.902430345660927</v>
      </c>
      <c r="C484" s="67">
        <v>0.43397340226533</v>
      </c>
      <c r="D484" s="67">
        <v>0.0400812752129925</v>
      </c>
      <c r="E484" s="71">
        <v>348</v>
      </c>
      <c r="F484" s="95">
        <v>0.0316777931158152</v>
      </c>
      <c r="G484" s="3">
        <v>0.0534004589536434</v>
      </c>
      <c r="H484" s="55">
        <v>0.0203433718985552</v>
      </c>
    </row>
    <row r="485" spans="1:8" ht="14.25">
      <c r="A485" s="56" t="s">
        <v>133</v>
      </c>
      <c r="B485" s="53">
        <v>0.927933673469388</v>
      </c>
      <c r="C485" s="1">
        <v>0.277265781147769</v>
      </c>
      <c r="D485" s="1" t="s">
        <v>80</v>
      </c>
      <c r="E485" s="71">
        <v>106</v>
      </c>
      <c r="F485" s="95">
        <v>0.0592396393011847</v>
      </c>
      <c r="G485" s="3">
        <v>0.0993358243795518</v>
      </c>
      <c r="H485" s="55" t="s">
        <v>80</v>
      </c>
    </row>
    <row r="486" spans="1:8" ht="14.25">
      <c r="A486" s="56" t="s">
        <v>134</v>
      </c>
      <c r="B486" s="53">
        <v>0.939642523796352</v>
      </c>
      <c r="C486" s="1">
        <v>0.31347288920344</v>
      </c>
      <c r="D486" s="93" t="s">
        <v>80</v>
      </c>
      <c r="E486" s="71">
        <v>265</v>
      </c>
      <c r="F486" s="95">
        <v>0.0368433346942991</v>
      </c>
      <c r="G486" s="3">
        <v>0.0763664677841029</v>
      </c>
      <c r="H486" s="97" t="s">
        <v>80</v>
      </c>
    </row>
    <row r="487" spans="1:8" ht="14.25">
      <c r="A487" s="57" t="s">
        <v>130</v>
      </c>
      <c r="B487" s="58">
        <v>0.918081472039359</v>
      </c>
      <c r="C487" s="59">
        <v>0.380758336863184</v>
      </c>
      <c r="D487" s="59">
        <v>0.0433883653578487</v>
      </c>
      <c r="E487" s="60">
        <v>740</v>
      </c>
      <c r="F487" s="98">
        <v>0.0232962452396295</v>
      </c>
      <c r="G487" s="61">
        <v>0.0430530128219899</v>
      </c>
      <c r="H487" s="62">
        <v>0.0193184312480032</v>
      </c>
    </row>
    <row r="488" spans="1:8" ht="14.25">
      <c r="A488" s="47" t="s">
        <v>67</v>
      </c>
      <c r="B488" s="63"/>
      <c r="C488" s="63"/>
      <c r="D488" s="63"/>
      <c r="E488" s="64"/>
      <c r="F488" s="162"/>
      <c r="G488" s="65"/>
      <c r="H488" s="66"/>
    </row>
    <row r="489" spans="1:8" ht="14.25">
      <c r="A489" s="52" t="s">
        <v>135</v>
      </c>
      <c r="B489" s="5">
        <v>0.90384409338501</v>
      </c>
      <c r="C489" s="67">
        <v>0.413361587858741</v>
      </c>
      <c r="D489" s="67">
        <v>0.0531909555014159</v>
      </c>
      <c r="E489" s="54">
        <v>428</v>
      </c>
      <c r="F489" s="95">
        <v>0.0301185033936179</v>
      </c>
      <c r="G489" s="3">
        <v>0.0541924847811672</v>
      </c>
      <c r="H489" s="55">
        <v>0.0248838882296034</v>
      </c>
    </row>
    <row r="490" spans="1:8" ht="14.25">
      <c r="A490" s="56" t="s">
        <v>136</v>
      </c>
      <c r="B490" s="53">
        <v>0.974678527973173</v>
      </c>
      <c r="C490" s="1">
        <v>0.300603829356547</v>
      </c>
      <c r="D490" s="1" t="s">
        <v>80</v>
      </c>
      <c r="E490" s="54">
        <v>89</v>
      </c>
      <c r="F490" s="95">
        <v>0.0350100816149663</v>
      </c>
      <c r="G490" s="3">
        <v>0.115648332303041</v>
      </c>
      <c r="H490" s="55" t="s">
        <v>80</v>
      </c>
    </row>
    <row r="491" spans="1:8" ht="14.25">
      <c r="A491" s="56" t="s">
        <v>137</v>
      </c>
      <c r="B491" s="53">
        <v>0.931600861951421</v>
      </c>
      <c r="C491" s="1">
        <v>0.330553382956662</v>
      </c>
      <c r="D491" s="93" t="s">
        <v>80</v>
      </c>
      <c r="E491" s="54">
        <v>202</v>
      </c>
      <c r="F491" s="100">
        <v>0.04868611560752</v>
      </c>
      <c r="G491" s="101">
        <v>0.087787826348733</v>
      </c>
      <c r="H491" s="97" t="s">
        <v>80</v>
      </c>
    </row>
    <row r="492" spans="1:8" ht="14.25">
      <c r="A492" s="57" t="s">
        <v>130</v>
      </c>
      <c r="B492" s="58">
        <v>0.918081472039359</v>
      </c>
      <c r="C492" s="59">
        <v>0.380758336863184</v>
      </c>
      <c r="D492" s="59">
        <v>0.0433883653578487</v>
      </c>
      <c r="E492" s="60">
        <v>740</v>
      </c>
      <c r="F492" s="61">
        <v>0.0232962452396295</v>
      </c>
      <c r="G492" s="61">
        <v>0.0430530128219899</v>
      </c>
      <c r="H492" s="62">
        <v>0.0193184312480032</v>
      </c>
    </row>
    <row r="493" spans="1:8" ht="14.25">
      <c r="A493" s="47" t="s">
        <v>68</v>
      </c>
      <c r="B493" s="63"/>
      <c r="C493" s="63"/>
      <c r="D493" s="63"/>
      <c r="E493" s="64"/>
      <c r="F493" s="65"/>
      <c r="G493" s="65"/>
      <c r="H493" s="66"/>
    </row>
    <row r="494" spans="1:8" ht="14.25">
      <c r="A494" s="52" t="s">
        <v>138</v>
      </c>
      <c r="B494" s="5">
        <v>0.854773443324778</v>
      </c>
      <c r="C494" s="67">
        <v>0.352587708412898</v>
      </c>
      <c r="D494" s="67" t="s">
        <v>80</v>
      </c>
      <c r="E494" s="54">
        <v>45</v>
      </c>
      <c r="F494" s="2">
        <v>0.130008844448605</v>
      </c>
      <c r="G494" s="2">
        <v>0.166977189230764</v>
      </c>
      <c r="H494" s="55" t="s">
        <v>80</v>
      </c>
    </row>
    <row r="495" spans="1:8" ht="14.25">
      <c r="A495" s="56" t="s">
        <v>139</v>
      </c>
      <c r="B495" s="53">
        <v>0.888575674313991</v>
      </c>
      <c r="C495" s="1">
        <v>0.430505951240907</v>
      </c>
      <c r="D495" s="1" t="s">
        <v>80</v>
      </c>
      <c r="E495" s="54">
        <v>150</v>
      </c>
      <c r="F495" s="2">
        <v>0.0637452097293332</v>
      </c>
      <c r="G495" s="2">
        <v>0.098276230941722</v>
      </c>
      <c r="H495" s="55" t="s">
        <v>80</v>
      </c>
    </row>
    <row r="496" spans="1:8" ht="14.25">
      <c r="A496" s="56" t="s">
        <v>140</v>
      </c>
      <c r="B496" s="53">
        <v>0.924252549153733</v>
      </c>
      <c r="C496" s="1">
        <v>0.483833629330656</v>
      </c>
      <c r="D496" s="1" t="s">
        <v>80</v>
      </c>
      <c r="E496" s="54">
        <v>120</v>
      </c>
      <c r="F496" s="2">
        <v>0.0543719745363114</v>
      </c>
      <c r="G496" s="2">
        <v>0.101115363428029</v>
      </c>
      <c r="H496" s="55" t="s">
        <v>80</v>
      </c>
    </row>
    <row r="497" spans="1:8" ht="14.25">
      <c r="A497" s="56" t="s">
        <v>141</v>
      </c>
      <c r="B497" s="53">
        <v>0.860941966480728</v>
      </c>
      <c r="C497" s="1">
        <v>0.45127258613709</v>
      </c>
      <c r="D497" s="1" t="s">
        <v>80</v>
      </c>
      <c r="E497" s="54">
        <v>84</v>
      </c>
      <c r="F497" s="2">
        <v>0.0831027915722826</v>
      </c>
      <c r="G497" s="2">
        <v>0.117338690433579</v>
      </c>
      <c r="H497" s="55" t="s">
        <v>80</v>
      </c>
    </row>
    <row r="498" spans="1:8" ht="14.25">
      <c r="A498" s="56" t="s">
        <v>142</v>
      </c>
      <c r="B498" s="53">
        <v>0.924550005045602</v>
      </c>
      <c r="C498" s="1">
        <v>0.316518350942515</v>
      </c>
      <c r="D498" s="1" t="s">
        <v>80</v>
      </c>
      <c r="E498" s="54">
        <v>73</v>
      </c>
      <c r="F498" s="2">
        <v>0.0688556235183612</v>
      </c>
      <c r="G498" s="2">
        <v>0.122643642079732</v>
      </c>
      <c r="H498" s="55" t="s">
        <v>80</v>
      </c>
    </row>
    <row r="499" spans="1:8" ht="14.25">
      <c r="A499" s="56" t="s">
        <v>143</v>
      </c>
      <c r="B499" s="53">
        <v>0.920615765638149</v>
      </c>
      <c r="C499" s="1">
        <v>0.404202760832347</v>
      </c>
      <c r="D499" s="1" t="s">
        <v>80</v>
      </c>
      <c r="E499" s="54">
        <v>46</v>
      </c>
      <c r="F499" s="2">
        <v>0.0978698292487528</v>
      </c>
      <c r="G499" s="2">
        <v>0.171373567842541</v>
      </c>
      <c r="H499" s="55" t="s">
        <v>80</v>
      </c>
    </row>
    <row r="500" spans="1:8" ht="14.25">
      <c r="A500" s="56" t="s">
        <v>144</v>
      </c>
      <c r="B500" s="53">
        <v>0.93689309476207</v>
      </c>
      <c r="C500" s="1">
        <v>0.425673366217041</v>
      </c>
      <c r="D500" s="1" t="s">
        <v>80</v>
      </c>
      <c r="E500" s="54">
        <v>87</v>
      </c>
      <c r="F500" s="2">
        <v>0.05594892544849</v>
      </c>
      <c r="G500" s="2">
        <v>0.115328591946659</v>
      </c>
      <c r="H500" s="55" t="s">
        <v>80</v>
      </c>
    </row>
    <row r="501" spans="1:8" ht="14.25">
      <c r="A501" s="56" t="s">
        <v>145</v>
      </c>
      <c r="B501" s="53">
        <v>0.94787022603279</v>
      </c>
      <c r="C501" s="1">
        <v>0.300310556441041</v>
      </c>
      <c r="D501" s="1">
        <v>0.0468662623282708</v>
      </c>
      <c r="E501" s="54">
        <v>114</v>
      </c>
      <c r="F501" s="2">
        <v>0.0431257109878312</v>
      </c>
      <c r="G501" s="2">
        <v>0.0956925362814861</v>
      </c>
      <c r="H501" s="55">
        <v>0.0416856330146649</v>
      </c>
    </row>
    <row r="502" spans="1:8" ht="14.25">
      <c r="A502" s="57" t="s">
        <v>130</v>
      </c>
      <c r="B502" s="58">
        <v>0.918081472039359</v>
      </c>
      <c r="C502" s="59">
        <v>0.380758336863184</v>
      </c>
      <c r="D502" s="59">
        <v>0.0433883653578487</v>
      </c>
      <c r="E502" s="60">
        <v>740</v>
      </c>
      <c r="F502" s="61">
        <v>0.0232962452396295</v>
      </c>
      <c r="G502" s="61">
        <v>0.0430530128219899</v>
      </c>
      <c r="H502" s="62">
        <v>0.0193184312480032</v>
      </c>
    </row>
    <row r="503" spans="1:8" ht="14.25">
      <c r="A503" s="47" t="s">
        <v>69</v>
      </c>
      <c r="B503" s="63"/>
      <c r="C503" s="63"/>
      <c r="D503" s="63"/>
      <c r="E503" s="64"/>
      <c r="F503" s="65"/>
      <c r="G503" s="65"/>
      <c r="H503" s="66"/>
    </row>
    <row r="504" spans="1:8" ht="14.25">
      <c r="A504" s="52" t="s">
        <v>146</v>
      </c>
      <c r="B504" s="5">
        <v>0.963799570492863</v>
      </c>
      <c r="C504" s="67">
        <v>0.224809140689864</v>
      </c>
      <c r="D504" s="67" t="s">
        <v>80</v>
      </c>
      <c r="E504" s="54">
        <v>98</v>
      </c>
      <c r="F504" s="2">
        <v>0.0436693302691762</v>
      </c>
      <c r="G504" s="2">
        <v>0.106332571661613</v>
      </c>
      <c r="H504" s="55" t="s">
        <v>80</v>
      </c>
    </row>
    <row r="505" spans="1:8" ht="14.25">
      <c r="A505" s="56" t="s">
        <v>194</v>
      </c>
      <c r="B505" s="53">
        <v>0.902536945915523</v>
      </c>
      <c r="C505" s="1">
        <v>0.397180002406319</v>
      </c>
      <c r="D505" s="1" t="s">
        <v>80</v>
      </c>
      <c r="E505" s="54">
        <v>162</v>
      </c>
      <c r="F505" s="2">
        <v>0.056657751903862</v>
      </c>
      <c r="G505" s="2">
        <v>0.0918047346575144</v>
      </c>
      <c r="H505" s="55" t="s">
        <v>80</v>
      </c>
    </row>
    <row r="506" spans="1:8" ht="14.25">
      <c r="A506" s="56" t="s">
        <v>147</v>
      </c>
      <c r="B506" s="53">
        <v>0.887255029814609</v>
      </c>
      <c r="C506" s="1">
        <v>0.429112410116817</v>
      </c>
      <c r="D506" s="1">
        <v>0.053004068531621</v>
      </c>
      <c r="E506" s="54">
        <v>291</v>
      </c>
      <c r="F506" s="2">
        <v>0.041465926080049</v>
      </c>
      <c r="G506" s="2">
        <v>0.0684408164667892</v>
      </c>
      <c r="H506" s="55">
        <v>0.0306915459457984</v>
      </c>
    </row>
    <row r="507" spans="1:8" ht="14.25">
      <c r="A507" s="56" t="s">
        <v>148</v>
      </c>
      <c r="B507" s="53">
        <v>0.944411943143104</v>
      </c>
      <c r="C507" s="1">
        <v>0.384128995068199</v>
      </c>
      <c r="D507" s="1" t="s">
        <v>80</v>
      </c>
      <c r="E507" s="54">
        <v>100</v>
      </c>
      <c r="F507" s="2">
        <v>0.0443028324282465</v>
      </c>
      <c r="G507" s="2">
        <v>0.117310841692674</v>
      </c>
      <c r="H507" s="55" t="s">
        <v>80</v>
      </c>
    </row>
    <row r="508" spans="1:8" ht="14.25">
      <c r="A508" s="56" t="s">
        <v>149</v>
      </c>
      <c r="B508" s="53">
        <v>0.993972890427161</v>
      </c>
      <c r="C508" s="1">
        <v>0.364756500694339</v>
      </c>
      <c r="D508" s="1" t="s">
        <v>80</v>
      </c>
      <c r="E508" s="54">
        <v>68</v>
      </c>
      <c r="F508" s="2">
        <v>0.00794536308723509</v>
      </c>
      <c r="G508" s="2">
        <v>0.137011662609686</v>
      </c>
      <c r="H508" s="55" t="s">
        <v>80</v>
      </c>
    </row>
    <row r="509" spans="1:8" ht="14.25">
      <c r="A509" s="57" t="s">
        <v>130</v>
      </c>
      <c r="B509" s="58">
        <v>0.918081472039359</v>
      </c>
      <c r="C509" s="59">
        <v>0.380758336863184</v>
      </c>
      <c r="D509" s="59">
        <v>0.0433883653578487</v>
      </c>
      <c r="E509" s="60">
        <v>740</v>
      </c>
      <c r="F509" s="61">
        <v>0.0232962452396295</v>
      </c>
      <c r="G509" s="61">
        <v>0.0430530128219899</v>
      </c>
      <c r="H509" s="62">
        <v>0.0193184312480032</v>
      </c>
    </row>
    <row r="510" ht="14.25">
      <c r="A510" s="44" t="s">
        <v>220</v>
      </c>
    </row>
    <row r="511" ht="14.25">
      <c r="A511" s="44" t="s">
        <v>211</v>
      </c>
    </row>
    <row r="512" ht="14.25">
      <c r="A512" s="44" t="s">
        <v>81</v>
      </c>
    </row>
    <row r="513" ht="14.25">
      <c r="A513" s="69" t="s">
        <v>62</v>
      </c>
    </row>
    <row r="515" ht="18">
      <c r="A515" s="70" t="s">
        <v>303</v>
      </c>
    </row>
    <row r="516" ht="15">
      <c r="A516" s="38" t="s">
        <v>221</v>
      </c>
    </row>
    <row r="518" spans="1:31" ht="14.25">
      <c r="A518" s="44"/>
      <c r="B518" s="181" t="s">
        <v>3</v>
      </c>
      <c r="C518" s="182"/>
      <c r="D518" s="182"/>
      <c r="E518" s="182"/>
      <c r="F518" s="182"/>
      <c r="G518" s="182"/>
      <c r="H518" s="182"/>
      <c r="I518" s="182"/>
      <c r="J518" s="182"/>
      <c r="K518" s="183"/>
      <c r="L518" s="189" t="s">
        <v>2</v>
      </c>
      <c r="M518" s="190"/>
      <c r="N518" s="190"/>
      <c r="O518" s="190"/>
      <c r="P518" s="190"/>
      <c r="Q518" s="190"/>
      <c r="R518" s="190"/>
      <c r="S518" s="190"/>
      <c r="T518" s="190"/>
      <c r="U518" s="191"/>
      <c r="V518" s="181" t="s">
        <v>0</v>
      </c>
      <c r="W518" s="182"/>
      <c r="X518" s="182"/>
      <c r="Y518" s="182"/>
      <c r="Z518" s="182"/>
      <c r="AA518" s="182"/>
      <c r="AB518" s="182"/>
      <c r="AC518" s="182"/>
      <c r="AD518" s="182"/>
      <c r="AE518" s="183"/>
    </row>
    <row r="519" spans="2:31" ht="114.75" customHeight="1">
      <c r="B519" s="50" t="s">
        <v>49</v>
      </c>
      <c r="C519" s="50" t="s">
        <v>50</v>
      </c>
      <c r="D519" s="50" t="s">
        <v>51</v>
      </c>
      <c r="E519" s="50" t="s">
        <v>52</v>
      </c>
      <c r="F519" s="50" t="s">
        <v>277</v>
      </c>
      <c r="G519" s="50" t="s">
        <v>279</v>
      </c>
      <c r="H519" s="50" t="s">
        <v>280</v>
      </c>
      <c r="I519" s="50" t="s">
        <v>281</v>
      </c>
      <c r="J519" s="174" t="s">
        <v>283</v>
      </c>
      <c r="K519" s="174" t="s">
        <v>282</v>
      </c>
      <c r="L519" s="50" t="s">
        <v>49</v>
      </c>
      <c r="M519" s="50" t="s">
        <v>50</v>
      </c>
      <c r="N519" s="50" t="s">
        <v>51</v>
      </c>
      <c r="O519" s="50" t="s">
        <v>52</v>
      </c>
      <c r="P519" s="50" t="s">
        <v>277</v>
      </c>
      <c r="Q519" s="50" t="s">
        <v>279</v>
      </c>
      <c r="R519" s="50" t="s">
        <v>280</v>
      </c>
      <c r="S519" s="50" t="s">
        <v>281</v>
      </c>
      <c r="T519" s="174" t="s">
        <v>283</v>
      </c>
      <c r="U519" s="174" t="s">
        <v>282</v>
      </c>
      <c r="V519" s="50" t="s">
        <v>49</v>
      </c>
      <c r="W519" s="50" t="s">
        <v>50</v>
      </c>
      <c r="X519" s="50" t="s">
        <v>51</v>
      </c>
      <c r="Y519" s="50" t="s">
        <v>52</v>
      </c>
      <c r="Z519" s="50" t="s">
        <v>277</v>
      </c>
      <c r="AA519" s="50" t="s">
        <v>279</v>
      </c>
      <c r="AB519" s="50" t="s">
        <v>280</v>
      </c>
      <c r="AC519" s="50" t="s">
        <v>281</v>
      </c>
      <c r="AD519" s="174" t="s">
        <v>283</v>
      </c>
      <c r="AE519" s="50" t="s">
        <v>282</v>
      </c>
    </row>
    <row r="520" spans="1:31" ht="14.25">
      <c r="A520" s="47" t="s">
        <v>15</v>
      </c>
      <c r="B520" s="173"/>
      <c r="C520" s="169"/>
      <c r="D520" s="169"/>
      <c r="E520" s="169"/>
      <c r="F520" s="169"/>
      <c r="G520" s="169"/>
      <c r="H520" s="169"/>
      <c r="I520" s="169"/>
      <c r="J520" s="169"/>
      <c r="K520" s="169"/>
      <c r="L520" s="111"/>
      <c r="M520" s="154"/>
      <c r="N520" s="154"/>
      <c r="O520" s="154"/>
      <c r="P520" s="154"/>
      <c r="Q520" s="154"/>
      <c r="R520" s="154"/>
      <c r="S520" s="154"/>
      <c r="T520" s="154"/>
      <c r="U520" s="163"/>
      <c r="V520" s="173"/>
      <c r="W520" s="169"/>
      <c r="X520" s="169"/>
      <c r="Y520" s="169"/>
      <c r="Z520" s="169"/>
      <c r="AA520" s="169"/>
      <c r="AB520" s="169"/>
      <c r="AC520" s="169"/>
      <c r="AD520" s="169"/>
      <c r="AE520" s="161"/>
    </row>
    <row r="521" spans="1:31" ht="14.25">
      <c r="A521" s="56" t="s">
        <v>128</v>
      </c>
      <c r="B521" s="5">
        <v>0.584073914553083</v>
      </c>
      <c r="C521" s="67">
        <v>0.545160090803672</v>
      </c>
      <c r="D521" s="67">
        <v>0.593151649440177</v>
      </c>
      <c r="E521" s="67">
        <v>0.683759800576346</v>
      </c>
      <c r="F521" s="67">
        <v>0.931970133241632</v>
      </c>
      <c r="G521" s="67">
        <v>0.460456849911109</v>
      </c>
      <c r="H521" s="67">
        <v>0.766018629186536</v>
      </c>
      <c r="I521" s="67">
        <v>0.832339068995493</v>
      </c>
      <c r="J521" s="67">
        <v>0.822588331979004</v>
      </c>
      <c r="K521" s="67">
        <v>0.760869354654042</v>
      </c>
      <c r="L521" s="143">
        <v>469</v>
      </c>
      <c r="M521" s="144">
        <v>470</v>
      </c>
      <c r="N521" s="144">
        <v>469</v>
      </c>
      <c r="O521" s="144">
        <v>470</v>
      </c>
      <c r="P521" s="144">
        <v>470</v>
      </c>
      <c r="Q521" s="144">
        <v>469</v>
      </c>
      <c r="R521" s="144">
        <v>467</v>
      </c>
      <c r="S521" s="144">
        <v>469</v>
      </c>
      <c r="T521" s="144">
        <v>468</v>
      </c>
      <c r="U521" s="145">
        <v>468</v>
      </c>
      <c r="V521" s="94">
        <v>0.0546967457971218</v>
      </c>
      <c r="W521" s="73">
        <v>0.0553911798883506</v>
      </c>
      <c r="X521" s="73">
        <v>0.0547940602672901</v>
      </c>
      <c r="Y521" s="73">
        <v>0.0514655149062356</v>
      </c>
      <c r="Z521" s="73">
        <v>0.0283047326456596</v>
      </c>
      <c r="AA521" s="73">
        <v>0.0529430895287758</v>
      </c>
      <c r="AB521" s="73">
        <v>0.0477353917440607</v>
      </c>
      <c r="AC521" s="73">
        <v>0.0416686152161229</v>
      </c>
      <c r="AD521" s="73">
        <v>0.042085275206392</v>
      </c>
      <c r="AE521" s="74">
        <v>0.0476024421885289</v>
      </c>
    </row>
    <row r="522" spans="1:31" ht="14.25">
      <c r="A522" s="56" t="s">
        <v>242</v>
      </c>
      <c r="B522" s="53">
        <v>0.561430787778185</v>
      </c>
      <c r="C522" s="1">
        <v>0.63356112526805</v>
      </c>
      <c r="D522" s="1">
        <v>0.651011425440897</v>
      </c>
      <c r="E522" s="1">
        <v>0.640940330258674</v>
      </c>
      <c r="F522" s="1">
        <v>0.934078127595046</v>
      </c>
      <c r="G522" s="1">
        <v>0.456814177635915</v>
      </c>
      <c r="H522" s="1">
        <v>0.651342738618262</v>
      </c>
      <c r="I522" s="1">
        <v>0.58435794056418</v>
      </c>
      <c r="J522" s="1">
        <v>0.461984690672255</v>
      </c>
      <c r="K522" s="1">
        <v>0.544329003590758</v>
      </c>
      <c r="L522" s="68">
        <v>262</v>
      </c>
      <c r="M522" s="40">
        <v>263</v>
      </c>
      <c r="N522" s="40">
        <v>262</v>
      </c>
      <c r="O522" s="40">
        <v>262</v>
      </c>
      <c r="P522" s="40">
        <v>262</v>
      </c>
      <c r="Q522" s="40">
        <v>261</v>
      </c>
      <c r="R522" s="40">
        <v>262</v>
      </c>
      <c r="S522" s="40">
        <v>262</v>
      </c>
      <c r="T522" s="40">
        <v>262</v>
      </c>
      <c r="U522" s="140">
        <v>262</v>
      </c>
      <c r="V522" s="95">
        <v>0.0618790922439587</v>
      </c>
      <c r="W522" s="2">
        <v>0.0615482571838135</v>
      </c>
      <c r="X522" s="2">
        <v>0.0610693274390709</v>
      </c>
      <c r="Y522" s="2">
        <v>0.061598550609814</v>
      </c>
      <c r="Z522" s="2">
        <v>0.0317753637251826</v>
      </c>
      <c r="AA522" s="2">
        <v>0.0612762087179421</v>
      </c>
      <c r="AB522" s="2">
        <v>0.0611403716146516</v>
      </c>
      <c r="AC522" s="2">
        <v>0.0622100861191829</v>
      </c>
      <c r="AD522" s="2">
        <v>0.0638464896799713</v>
      </c>
      <c r="AE522" s="55">
        <v>0.0635817723800177</v>
      </c>
    </row>
    <row r="523" spans="1:31" ht="14.25">
      <c r="A523" s="56" t="s">
        <v>129</v>
      </c>
      <c r="B523" s="96">
        <v>0.568993651745855</v>
      </c>
      <c r="C523" s="93">
        <v>0.552474124201646</v>
      </c>
      <c r="D523" s="93">
        <v>0.603957113120676</v>
      </c>
      <c r="E523" s="93">
        <v>0.647037828331714</v>
      </c>
      <c r="F523" s="93">
        <v>0.885644610743157</v>
      </c>
      <c r="G523" s="93">
        <v>0.496054328610336</v>
      </c>
      <c r="H523" s="93">
        <v>0.524130153703448</v>
      </c>
      <c r="I523" s="93">
        <v>0.419180992548822</v>
      </c>
      <c r="J523" s="93">
        <v>0.342447021411083</v>
      </c>
      <c r="K523" s="93">
        <v>0.490832625522813</v>
      </c>
      <c r="L523" s="68">
        <v>407</v>
      </c>
      <c r="M523" s="40">
        <v>407</v>
      </c>
      <c r="N523" s="40">
        <v>407</v>
      </c>
      <c r="O523" s="40">
        <v>407</v>
      </c>
      <c r="P523" s="40">
        <v>407</v>
      </c>
      <c r="Q523" s="40">
        <v>401</v>
      </c>
      <c r="R523" s="40">
        <v>403</v>
      </c>
      <c r="S523" s="40">
        <v>405</v>
      </c>
      <c r="T523" s="40">
        <v>403</v>
      </c>
      <c r="U523" s="140">
        <v>399</v>
      </c>
      <c r="V523" s="95">
        <v>0.0516637086917904</v>
      </c>
      <c r="W523" s="2">
        <v>0.0514744593565364</v>
      </c>
      <c r="X523" s="2">
        <v>0.050769870418974</v>
      </c>
      <c r="Y523" s="2">
        <v>0.0498062710295667</v>
      </c>
      <c r="Z523" s="2">
        <v>0.0336769269880587</v>
      </c>
      <c r="AA523" s="2">
        <v>0.0501835686052158</v>
      </c>
      <c r="AB523" s="2">
        <v>0.0527255062096752</v>
      </c>
      <c r="AC523" s="2">
        <v>0.0524045951896879</v>
      </c>
      <c r="AD523" s="2">
        <v>0.0504658137807851</v>
      </c>
      <c r="AE523" s="55">
        <v>0.0531466282775991</v>
      </c>
    </row>
    <row r="524" spans="1:31" ht="14.25">
      <c r="A524" s="57" t="s">
        <v>130</v>
      </c>
      <c r="B524" s="58">
        <v>0.573621225292499</v>
      </c>
      <c r="C524" s="59">
        <v>0.564256023722502</v>
      </c>
      <c r="D524" s="59">
        <v>0.60818455078403</v>
      </c>
      <c r="E524" s="59">
        <v>0.660538294832581</v>
      </c>
      <c r="F524" s="59">
        <v>0.912844234575026</v>
      </c>
      <c r="G524" s="59">
        <v>0.474787094281805</v>
      </c>
      <c r="H524" s="59">
        <v>0.643382393480489</v>
      </c>
      <c r="I524" s="59">
        <v>0.613429257391641</v>
      </c>
      <c r="J524" s="59">
        <v>0.555067410178331</v>
      </c>
      <c r="K524" s="59">
        <v>0.607924611950274</v>
      </c>
      <c r="L524" s="146">
        <v>1138</v>
      </c>
      <c r="M524" s="147">
        <v>1140</v>
      </c>
      <c r="N524" s="147">
        <v>1138</v>
      </c>
      <c r="O524" s="147">
        <v>1139</v>
      </c>
      <c r="P524" s="147">
        <v>1139</v>
      </c>
      <c r="Q524" s="147">
        <v>1131</v>
      </c>
      <c r="R524" s="147">
        <v>1132</v>
      </c>
      <c r="S524" s="147">
        <v>1136</v>
      </c>
      <c r="T524" s="147">
        <v>1133</v>
      </c>
      <c r="U524" s="148">
        <v>1129</v>
      </c>
      <c r="V524" s="98">
        <v>0.0327450670545422</v>
      </c>
      <c r="W524" s="61">
        <v>0.0328562139939993</v>
      </c>
      <c r="X524" s="61">
        <v>0.0324718490156868</v>
      </c>
      <c r="Y524" s="61">
        <v>0.0313594994269504</v>
      </c>
      <c r="Z524" s="61">
        <v>0.0189996106489713</v>
      </c>
      <c r="AA524" s="61">
        <v>0.0318309785634418</v>
      </c>
      <c r="AB524" s="61">
        <v>0.0312428564238514</v>
      </c>
      <c r="AC524" s="61">
        <v>0.0298105141745612</v>
      </c>
      <c r="AD524" s="61">
        <v>0.0294209277880757</v>
      </c>
      <c r="AE524" s="62">
        <v>0.0314962229689949</v>
      </c>
    </row>
    <row r="525" spans="1:31" ht="14.25">
      <c r="A525" s="47" t="s">
        <v>193</v>
      </c>
      <c r="B525" s="109"/>
      <c r="C525" s="110"/>
      <c r="D525" s="110"/>
      <c r="E525" s="110"/>
      <c r="F525" s="110"/>
      <c r="G525" s="110"/>
      <c r="H525" s="110"/>
      <c r="I525" s="110"/>
      <c r="J525" s="110"/>
      <c r="K525" s="110"/>
      <c r="L525" s="48"/>
      <c r="M525" s="49"/>
      <c r="N525" s="49"/>
      <c r="O525" s="49"/>
      <c r="P525" s="49"/>
      <c r="Q525" s="49"/>
      <c r="R525" s="49"/>
      <c r="S525" s="49"/>
      <c r="T525" s="49"/>
      <c r="U525" s="51"/>
      <c r="V525" s="48"/>
      <c r="W525" s="49"/>
      <c r="X525" s="49"/>
      <c r="Y525" s="49"/>
      <c r="Z525" s="49"/>
      <c r="AA525" s="49"/>
      <c r="AB525" s="49"/>
      <c r="AC525" s="49"/>
      <c r="AD525" s="49"/>
      <c r="AE525" s="51"/>
    </row>
    <row r="526" spans="1:31" ht="14.25">
      <c r="A526" s="52" t="s">
        <v>131</v>
      </c>
      <c r="B526" s="5">
        <v>0.552868593344358</v>
      </c>
      <c r="C526" s="67">
        <v>0.566727130862599</v>
      </c>
      <c r="D526" s="67">
        <v>0.595917599305779</v>
      </c>
      <c r="E526" s="67">
        <v>0.651698590160308</v>
      </c>
      <c r="F526" s="67">
        <v>0.895501034199426</v>
      </c>
      <c r="G526" s="67">
        <v>0.350030686711739</v>
      </c>
      <c r="H526" s="67">
        <v>0.61921842576249</v>
      </c>
      <c r="I526" s="67">
        <v>0.599736231400582</v>
      </c>
      <c r="J526" s="67">
        <v>0.561955128525318</v>
      </c>
      <c r="K526" s="67">
        <v>0.618623592091235</v>
      </c>
      <c r="L526" s="68">
        <v>430</v>
      </c>
      <c r="M526" s="40">
        <v>431</v>
      </c>
      <c r="N526" s="40">
        <v>428</v>
      </c>
      <c r="O526" s="40">
        <v>429</v>
      </c>
      <c r="P526" s="40">
        <v>428</v>
      </c>
      <c r="Q526" s="40">
        <v>424</v>
      </c>
      <c r="R526" s="40">
        <v>426</v>
      </c>
      <c r="S526" s="40">
        <v>427</v>
      </c>
      <c r="T526" s="40">
        <v>426</v>
      </c>
      <c r="U526" s="140">
        <v>424</v>
      </c>
      <c r="V526" s="2">
        <v>0.0509252476129716</v>
      </c>
      <c r="W526" s="2">
        <v>0.0513994750754416</v>
      </c>
      <c r="X526" s="2">
        <v>0.0511997967808031</v>
      </c>
      <c r="Y526" s="2">
        <v>0.0497145569613953</v>
      </c>
      <c r="Z526" s="2">
        <v>0.0313843847512647</v>
      </c>
      <c r="AA526" s="2">
        <v>0.0494672153837966</v>
      </c>
      <c r="AB526" s="2">
        <v>0.0495251346984279</v>
      </c>
      <c r="AC526" s="2">
        <v>0.0471677782409446</v>
      </c>
      <c r="AD526" s="2">
        <v>0.0470900649979122</v>
      </c>
      <c r="AE526" s="55">
        <v>0.0488186427950794</v>
      </c>
    </row>
    <row r="527" spans="1:31" ht="14.25">
      <c r="A527" s="56" t="s">
        <v>191</v>
      </c>
      <c r="B527" s="53">
        <v>0.588109882399703</v>
      </c>
      <c r="C527" s="1">
        <v>0.521048201815543</v>
      </c>
      <c r="D527" s="1">
        <v>0.613567829641289</v>
      </c>
      <c r="E527" s="1">
        <v>0.71989946501568</v>
      </c>
      <c r="F527" s="1">
        <v>0.928327249612415</v>
      </c>
      <c r="G527" s="1">
        <v>0.443494872193463</v>
      </c>
      <c r="H527" s="1">
        <v>0.64794624960926</v>
      </c>
      <c r="I527" s="1">
        <v>0.608376320457168</v>
      </c>
      <c r="J527" s="1">
        <v>0.55100959416961</v>
      </c>
      <c r="K527" s="1">
        <v>0.609996852721059</v>
      </c>
      <c r="L527" s="68">
        <v>368</v>
      </c>
      <c r="M527" s="40">
        <v>370</v>
      </c>
      <c r="N527" s="40">
        <v>369</v>
      </c>
      <c r="O527" s="40">
        <v>370</v>
      </c>
      <c r="P527" s="40">
        <v>370</v>
      </c>
      <c r="Q527" s="40">
        <v>369</v>
      </c>
      <c r="R527" s="40">
        <v>368</v>
      </c>
      <c r="S527" s="40">
        <v>369</v>
      </c>
      <c r="T527" s="40">
        <v>368</v>
      </c>
      <c r="U527" s="140">
        <v>366</v>
      </c>
      <c r="V527" s="2">
        <v>0.0559332103532466</v>
      </c>
      <c r="W527" s="2">
        <v>0.0560866416980257</v>
      </c>
      <c r="X527" s="2">
        <v>0.0554195546006815</v>
      </c>
      <c r="Y527" s="2">
        <v>0.0498648567351463</v>
      </c>
      <c r="Z527" s="2">
        <v>0.0295185052969603</v>
      </c>
      <c r="AA527" s="2">
        <v>0.0557516308711193</v>
      </c>
      <c r="AB527" s="2">
        <v>0.0507631743596969</v>
      </c>
      <c r="AC527" s="2">
        <v>0.0476652616324905</v>
      </c>
      <c r="AD527" s="2">
        <v>0.0479786858580461</v>
      </c>
      <c r="AE527" s="55">
        <v>0.0530480237410808</v>
      </c>
    </row>
    <row r="528" spans="1:31" ht="14.25">
      <c r="A528" s="56" t="s">
        <v>192</v>
      </c>
      <c r="B528" s="53">
        <v>0.587148286865906</v>
      </c>
      <c r="C528" s="1">
        <v>0.606550398351659</v>
      </c>
      <c r="D528" s="1">
        <v>0.619547224224219</v>
      </c>
      <c r="E528" s="1">
        <v>0.61000440576744</v>
      </c>
      <c r="F528" s="1">
        <v>0.920577185021666</v>
      </c>
      <c r="G528" s="1">
        <v>0.681412341021126</v>
      </c>
      <c r="H528" s="1">
        <v>0.672158179026513</v>
      </c>
      <c r="I528" s="1">
        <v>0.637820922991775</v>
      </c>
      <c r="J528" s="1">
        <v>0.549783065459312</v>
      </c>
      <c r="K528" s="1">
        <v>0.590851694394727</v>
      </c>
      <c r="L528" s="68">
        <v>340</v>
      </c>
      <c r="M528" s="40">
        <v>339</v>
      </c>
      <c r="N528" s="40">
        <v>341</v>
      </c>
      <c r="O528" s="40">
        <v>340</v>
      </c>
      <c r="P528" s="40">
        <v>341</v>
      </c>
      <c r="Q528" s="40">
        <v>338</v>
      </c>
      <c r="R528" s="40">
        <v>338</v>
      </c>
      <c r="S528" s="40">
        <v>340</v>
      </c>
      <c r="T528" s="40">
        <v>339</v>
      </c>
      <c r="U528" s="140">
        <v>339</v>
      </c>
      <c r="V528" s="2">
        <v>0.0650796115358042</v>
      </c>
      <c r="W528" s="2">
        <v>0.0648767146210161</v>
      </c>
      <c r="X528" s="2">
        <v>0.063507610945473</v>
      </c>
      <c r="Y528" s="2">
        <v>0.0642926543419575</v>
      </c>
      <c r="Z528" s="2">
        <v>0.0375937095651303</v>
      </c>
      <c r="AA528" s="2">
        <v>0.0619592935297435</v>
      </c>
      <c r="AB528" s="2">
        <v>0.0631012825000578</v>
      </c>
      <c r="AC528" s="2">
        <v>0.0610235564567765</v>
      </c>
      <c r="AD528" s="2">
        <v>0.0585656687423203</v>
      </c>
      <c r="AE528" s="55">
        <v>0.0635575506830489</v>
      </c>
    </row>
    <row r="529" spans="1:31" ht="14.25">
      <c r="A529" s="57" t="s">
        <v>130</v>
      </c>
      <c r="B529" s="58">
        <v>0.573621225292499</v>
      </c>
      <c r="C529" s="59">
        <v>0.564256023722502</v>
      </c>
      <c r="D529" s="59">
        <v>0.60818455078403</v>
      </c>
      <c r="E529" s="59">
        <v>0.660538294832581</v>
      </c>
      <c r="F529" s="59">
        <v>0.912844234575026</v>
      </c>
      <c r="G529" s="59">
        <v>0.474787094281805</v>
      </c>
      <c r="H529" s="59">
        <v>0.643382393480489</v>
      </c>
      <c r="I529" s="59">
        <v>0.613429257391641</v>
      </c>
      <c r="J529" s="59">
        <v>0.555067410178331</v>
      </c>
      <c r="K529" s="59">
        <v>0.607924611950274</v>
      </c>
      <c r="L529" s="146">
        <v>1138</v>
      </c>
      <c r="M529" s="147">
        <v>1140</v>
      </c>
      <c r="N529" s="147">
        <v>1138</v>
      </c>
      <c r="O529" s="147">
        <v>1139</v>
      </c>
      <c r="P529" s="147">
        <v>1139</v>
      </c>
      <c r="Q529" s="147">
        <v>1131</v>
      </c>
      <c r="R529" s="147">
        <v>1132</v>
      </c>
      <c r="S529" s="147">
        <v>1136</v>
      </c>
      <c r="T529" s="147">
        <v>1133</v>
      </c>
      <c r="U529" s="148">
        <v>1129</v>
      </c>
      <c r="V529" s="61">
        <v>0.0327450670545422</v>
      </c>
      <c r="W529" s="61">
        <v>0.0328562139939993</v>
      </c>
      <c r="X529" s="61">
        <v>0.0324718490156868</v>
      </c>
      <c r="Y529" s="61">
        <v>0.0313594994269504</v>
      </c>
      <c r="Z529" s="61">
        <v>0.0189996106489713</v>
      </c>
      <c r="AA529" s="61">
        <v>0.0318309785634418</v>
      </c>
      <c r="AB529" s="61">
        <v>0.0312428564238514</v>
      </c>
      <c r="AC529" s="61">
        <v>0.0298105141745612</v>
      </c>
      <c r="AD529" s="61">
        <v>0.0294209277880757</v>
      </c>
      <c r="AE529" s="62">
        <v>0.0314962229689949</v>
      </c>
    </row>
    <row r="530" spans="1:31" ht="14.25">
      <c r="A530" s="47" t="s">
        <v>105</v>
      </c>
      <c r="B530" s="109"/>
      <c r="C530" s="110"/>
      <c r="D530" s="110"/>
      <c r="E530" s="110"/>
      <c r="F530" s="110"/>
      <c r="G530" s="110"/>
      <c r="H530" s="110"/>
      <c r="I530" s="110"/>
      <c r="J530" s="110"/>
      <c r="K530" s="110"/>
      <c r="L530" s="48"/>
      <c r="M530" s="49"/>
      <c r="N530" s="49"/>
      <c r="O530" s="49"/>
      <c r="P530" s="49"/>
      <c r="Q530" s="49"/>
      <c r="R530" s="49"/>
      <c r="S530" s="49"/>
      <c r="T530" s="49"/>
      <c r="U530" s="51"/>
      <c r="V530" s="48"/>
      <c r="W530" s="49"/>
      <c r="X530" s="49"/>
      <c r="Y530" s="49"/>
      <c r="Z530" s="49"/>
      <c r="AA530" s="49"/>
      <c r="AB530" s="49"/>
      <c r="AC530" s="49"/>
      <c r="AD530" s="49"/>
      <c r="AE530" s="51"/>
    </row>
    <row r="531" spans="1:31" ht="14.25">
      <c r="A531" s="52" t="s">
        <v>132</v>
      </c>
      <c r="B531" s="5">
        <v>0.544871900783827</v>
      </c>
      <c r="C531" s="67">
        <v>0.561795867131663</v>
      </c>
      <c r="D531" s="67">
        <v>0.591040560904947</v>
      </c>
      <c r="E531" s="67">
        <v>0.660882515538695</v>
      </c>
      <c r="F531" s="67">
        <v>0.913831861056017</v>
      </c>
      <c r="G531" s="67">
        <v>0.422167245149982</v>
      </c>
      <c r="H531" s="67">
        <v>0.675912671976467</v>
      </c>
      <c r="I531" s="67">
        <v>0.705169399489994</v>
      </c>
      <c r="J531" s="67">
        <v>0.670946716944477</v>
      </c>
      <c r="K531" s="67">
        <v>0.673370386921885</v>
      </c>
      <c r="L531" s="68">
        <v>490</v>
      </c>
      <c r="M531" s="40">
        <v>492</v>
      </c>
      <c r="N531" s="40">
        <v>489</v>
      </c>
      <c r="O531" s="40">
        <v>492</v>
      </c>
      <c r="P531" s="40">
        <v>491</v>
      </c>
      <c r="Q531" s="40">
        <v>488</v>
      </c>
      <c r="R531" s="40">
        <v>488</v>
      </c>
      <c r="S531" s="40">
        <v>489</v>
      </c>
      <c r="T531" s="40">
        <v>488</v>
      </c>
      <c r="U531" s="140">
        <v>489</v>
      </c>
      <c r="V531" s="2">
        <v>0.0445196972945225</v>
      </c>
      <c r="W531" s="2">
        <v>0.0448600203527766</v>
      </c>
      <c r="X531" s="2">
        <v>0.0443853681011487</v>
      </c>
      <c r="Y531" s="2">
        <v>0.0421384979652581</v>
      </c>
      <c r="Z531" s="2">
        <v>0.0249650671656294</v>
      </c>
      <c r="AA531" s="2">
        <v>0.0429764199365433</v>
      </c>
      <c r="AB531" s="2">
        <v>0.0405046876525605</v>
      </c>
      <c r="AC531" s="2">
        <v>0.0370735611569811</v>
      </c>
      <c r="AD531" s="2">
        <v>0.0372369787499659</v>
      </c>
      <c r="AE531" s="55">
        <v>0.040432175044071</v>
      </c>
    </row>
    <row r="532" spans="1:31" ht="14.25">
      <c r="A532" s="56" t="s">
        <v>133</v>
      </c>
      <c r="B532" s="53">
        <v>0.629332894462254</v>
      </c>
      <c r="C532" s="1">
        <v>0.562553623006724</v>
      </c>
      <c r="D532" s="1">
        <v>0.676352917046186</v>
      </c>
      <c r="E532" s="1">
        <v>0.674476108688199</v>
      </c>
      <c r="F532" s="1">
        <v>0.923439258588916</v>
      </c>
      <c r="G532" s="1">
        <v>0.519361905095333</v>
      </c>
      <c r="H532" s="1">
        <v>0.608289412495479</v>
      </c>
      <c r="I532" s="1">
        <v>0.580727434555877</v>
      </c>
      <c r="J532" s="1">
        <v>0.470983915910961</v>
      </c>
      <c r="K532" s="1">
        <v>0.596922505234312</v>
      </c>
      <c r="L532" s="68">
        <v>179</v>
      </c>
      <c r="M532" s="40">
        <v>180</v>
      </c>
      <c r="N532" s="40">
        <v>181</v>
      </c>
      <c r="O532" s="40">
        <v>180</v>
      </c>
      <c r="P532" s="40">
        <v>180</v>
      </c>
      <c r="Q532" s="40">
        <v>179</v>
      </c>
      <c r="R532" s="40">
        <v>180</v>
      </c>
      <c r="S532" s="40">
        <v>181</v>
      </c>
      <c r="T532" s="40">
        <v>180</v>
      </c>
      <c r="U532" s="140">
        <v>179</v>
      </c>
      <c r="V532" s="2">
        <v>0.0725542912460665</v>
      </c>
      <c r="W532" s="2">
        <v>0.0755032306767116</v>
      </c>
      <c r="X532" s="2">
        <v>0.0714151271914418</v>
      </c>
      <c r="Y532" s="2">
        <v>0.069467450379178</v>
      </c>
      <c r="Z532" s="2">
        <v>0.0388975144248532</v>
      </c>
      <c r="AA532" s="2">
        <v>0.0731624104167988</v>
      </c>
      <c r="AB532" s="2">
        <v>0.0746973460397004</v>
      </c>
      <c r="AC532" s="2">
        <v>0.0743746639505982</v>
      </c>
      <c r="AD532" s="2">
        <v>0.0749253364100503</v>
      </c>
      <c r="AE532" s="55">
        <v>0.0734036402148456</v>
      </c>
    </row>
    <row r="533" spans="1:31" ht="14.25">
      <c r="A533" s="56" t="s">
        <v>134</v>
      </c>
      <c r="B533" s="53">
        <v>0.609989252532991</v>
      </c>
      <c r="C533" s="1">
        <v>0.567924935091634</v>
      </c>
      <c r="D533" s="1">
        <v>0.626864262088543</v>
      </c>
      <c r="E533" s="1">
        <v>0.658845934446595</v>
      </c>
      <c r="F533" s="1">
        <v>0.910518345816201</v>
      </c>
      <c r="G533" s="1">
        <v>0.546290887604596</v>
      </c>
      <c r="H533" s="1">
        <v>0.599826396680869</v>
      </c>
      <c r="I533" s="1">
        <v>0.484892051921172</v>
      </c>
      <c r="J533" s="1">
        <v>0.396390258984385</v>
      </c>
      <c r="K533" s="1">
        <v>0.515167605893778</v>
      </c>
      <c r="L533" s="68">
        <v>469</v>
      </c>
      <c r="M533" s="40">
        <v>468</v>
      </c>
      <c r="N533" s="40">
        <v>468</v>
      </c>
      <c r="O533" s="40">
        <v>467</v>
      </c>
      <c r="P533" s="40">
        <v>468</v>
      </c>
      <c r="Q533" s="40">
        <v>464</v>
      </c>
      <c r="R533" s="40">
        <v>464</v>
      </c>
      <c r="S533" s="40">
        <v>466</v>
      </c>
      <c r="T533" s="40">
        <v>465</v>
      </c>
      <c r="U533" s="140">
        <v>461</v>
      </c>
      <c r="V533" s="2">
        <v>0.0519173055581168</v>
      </c>
      <c r="W533" s="2">
        <v>0.0517304561566844</v>
      </c>
      <c r="X533" s="2">
        <v>0.0510699822627442</v>
      </c>
      <c r="Y533" s="2">
        <v>0.0505824688740839</v>
      </c>
      <c r="Z533" s="2">
        <v>0.0316164664152044</v>
      </c>
      <c r="AA533" s="2">
        <v>0.0509642174175908</v>
      </c>
      <c r="AB533" s="2">
        <v>0.0527589447540018</v>
      </c>
      <c r="AC533" s="2">
        <v>0.0526796333956712</v>
      </c>
      <c r="AD533" s="2">
        <v>0.051023045757542</v>
      </c>
      <c r="AE533" s="55">
        <v>0.0538305632941822</v>
      </c>
    </row>
    <row r="534" spans="1:31" ht="14.25">
      <c r="A534" s="57" t="s">
        <v>130</v>
      </c>
      <c r="B534" s="58">
        <v>0.573621225292499</v>
      </c>
      <c r="C534" s="59">
        <v>0.564256023722502</v>
      </c>
      <c r="D534" s="59">
        <v>0.60818455078403</v>
      </c>
      <c r="E534" s="59">
        <v>0.660538294832581</v>
      </c>
      <c r="F534" s="59">
        <v>0.912844234575026</v>
      </c>
      <c r="G534" s="59">
        <v>0.474787094281805</v>
      </c>
      <c r="H534" s="59">
        <v>0.643382393480489</v>
      </c>
      <c r="I534" s="59">
        <v>0.613429257391641</v>
      </c>
      <c r="J534" s="59">
        <v>0.555067410178331</v>
      </c>
      <c r="K534" s="59">
        <v>0.607924611950274</v>
      </c>
      <c r="L534" s="146">
        <v>1138</v>
      </c>
      <c r="M534" s="147">
        <v>1140</v>
      </c>
      <c r="N534" s="147">
        <v>1138</v>
      </c>
      <c r="O534" s="147">
        <v>1139</v>
      </c>
      <c r="P534" s="147">
        <v>1139</v>
      </c>
      <c r="Q534" s="147">
        <v>1131</v>
      </c>
      <c r="R534" s="147">
        <v>1132</v>
      </c>
      <c r="S534" s="147">
        <v>1136</v>
      </c>
      <c r="T534" s="147">
        <v>1133</v>
      </c>
      <c r="U534" s="148">
        <v>1129</v>
      </c>
      <c r="V534" s="61">
        <v>0.0327450670545422</v>
      </c>
      <c r="W534" s="61">
        <v>0.0328562139939993</v>
      </c>
      <c r="X534" s="61">
        <v>0.0324718490156868</v>
      </c>
      <c r="Y534" s="61">
        <v>0.0313594994269504</v>
      </c>
      <c r="Z534" s="61">
        <v>0.0189996106489713</v>
      </c>
      <c r="AA534" s="61">
        <v>0.0318309785634418</v>
      </c>
      <c r="AB534" s="61">
        <v>0.0312428564238514</v>
      </c>
      <c r="AC534" s="61">
        <v>0.0298105141745612</v>
      </c>
      <c r="AD534" s="61">
        <v>0.0294209277880757</v>
      </c>
      <c r="AE534" s="62">
        <v>0.0314962229689949</v>
      </c>
    </row>
    <row r="535" spans="1:31" ht="14.25">
      <c r="A535" s="47" t="s">
        <v>67</v>
      </c>
      <c r="B535" s="109"/>
      <c r="C535" s="110"/>
      <c r="D535" s="110"/>
      <c r="E535" s="110"/>
      <c r="F535" s="110"/>
      <c r="G535" s="110"/>
      <c r="H535" s="110"/>
      <c r="I535" s="110"/>
      <c r="J535" s="110"/>
      <c r="K535" s="110"/>
      <c r="L535" s="48"/>
      <c r="M535" s="49"/>
      <c r="N535" s="49"/>
      <c r="O535" s="49"/>
      <c r="P535" s="49"/>
      <c r="Q535" s="49"/>
      <c r="R535" s="49"/>
      <c r="S535" s="49"/>
      <c r="T535" s="49"/>
      <c r="U535" s="51"/>
      <c r="V535" s="48"/>
      <c r="W535" s="49"/>
      <c r="X535" s="49"/>
      <c r="Y535" s="49"/>
      <c r="Z535" s="49"/>
      <c r="AA535" s="49"/>
      <c r="AB535" s="49"/>
      <c r="AC535" s="49"/>
      <c r="AD535" s="49"/>
      <c r="AE535" s="51"/>
    </row>
    <row r="536" spans="1:31" ht="14.25">
      <c r="A536" s="52" t="s">
        <v>135</v>
      </c>
      <c r="B536" s="5">
        <v>0.574302775334609</v>
      </c>
      <c r="C536" s="67">
        <v>0.53728297169688</v>
      </c>
      <c r="D536" s="67">
        <v>0.594176952911522</v>
      </c>
      <c r="E536" s="67">
        <v>0.666943346082251</v>
      </c>
      <c r="F536" s="67">
        <v>0.90375195638051</v>
      </c>
      <c r="G536" s="67">
        <v>0.405128836055007</v>
      </c>
      <c r="H536" s="67">
        <v>0.639467477163371</v>
      </c>
      <c r="I536" s="67">
        <v>0.591232169113725</v>
      </c>
      <c r="J536" s="67">
        <v>0.534638333413235</v>
      </c>
      <c r="K536" s="67">
        <v>0.601486571744793</v>
      </c>
      <c r="L536" s="68">
        <v>718</v>
      </c>
      <c r="M536" s="40">
        <v>720</v>
      </c>
      <c r="N536" s="40">
        <v>717</v>
      </c>
      <c r="O536" s="40">
        <v>717</v>
      </c>
      <c r="P536" s="40">
        <v>717</v>
      </c>
      <c r="Q536" s="40">
        <v>712</v>
      </c>
      <c r="R536" s="40">
        <v>715</v>
      </c>
      <c r="S536" s="40">
        <v>716</v>
      </c>
      <c r="T536" s="40">
        <v>715</v>
      </c>
      <c r="U536" s="140">
        <v>712</v>
      </c>
      <c r="V536" s="2">
        <v>0.0395801557962733</v>
      </c>
      <c r="W536" s="2">
        <v>0.0402577052074318</v>
      </c>
      <c r="X536" s="2">
        <v>0.0399577090586751</v>
      </c>
      <c r="Y536" s="2">
        <v>0.038189581538882</v>
      </c>
      <c r="Z536" s="2">
        <v>0.0239619711237895</v>
      </c>
      <c r="AA536" s="2">
        <v>0.0394913390781826</v>
      </c>
      <c r="AB536" s="2">
        <v>0.0378746995290684</v>
      </c>
      <c r="AC536" s="2">
        <v>0.0371679912042362</v>
      </c>
      <c r="AD536" s="2">
        <v>0.0371651139866086</v>
      </c>
      <c r="AE536" s="55">
        <v>0.0385777451593533</v>
      </c>
    </row>
    <row r="537" spans="1:31" ht="14.25">
      <c r="A537" s="56" t="s">
        <v>136</v>
      </c>
      <c r="B537" s="53">
        <v>0.599038378221898</v>
      </c>
      <c r="C537" s="1">
        <v>0.577863108218451</v>
      </c>
      <c r="D537" s="1">
        <v>0.643399632999132</v>
      </c>
      <c r="E537" s="1">
        <v>0.665618756814271</v>
      </c>
      <c r="F537" s="1">
        <v>0.917110877606262</v>
      </c>
      <c r="G537" s="1">
        <v>0.564966062862767</v>
      </c>
      <c r="H537" s="1">
        <v>0.60194349467293</v>
      </c>
      <c r="I537" s="1">
        <v>0.664700614488115</v>
      </c>
      <c r="J537" s="1">
        <v>0.599567148295249</v>
      </c>
      <c r="K537" s="1">
        <v>0.682212038329782</v>
      </c>
      <c r="L537" s="68">
        <v>140</v>
      </c>
      <c r="M537" s="40">
        <v>140</v>
      </c>
      <c r="N537" s="40">
        <v>140</v>
      </c>
      <c r="O537" s="40">
        <v>140</v>
      </c>
      <c r="P537" s="40">
        <v>140</v>
      </c>
      <c r="Q537" s="40">
        <v>139</v>
      </c>
      <c r="R537" s="40">
        <v>137</v>
      </c>
      <c r="S537" s="40">
        <v>140</v>
      </c>
      <c r="T537" s="40">
        <v>139</v>
      </c>
      <c r="U537" s="140">
        <v>138</v>
      </c>
      <c r="V537" s="2">
        <v>0.0967689829284503</v>
      </c>
      <c r="W537" s="2">
        <v>0.0973709370702741</v>
      </c>
      <c r="X537" s="2">
        <v>0.0939715014110564</v>
      </c>
      <c r="Y537" s="2">
        <v>0.0939283297675704</v>
      </c>
      <c r="Z537" s="2">
        <v>0.05595107370174</v>
      </c>
      <c r="AA537" s="2">
        <v>0.0982328118217514</v>
      </c>
      <c r="AB537" s="2">
        <v>0.0986513172265848</v>
      </c>
      <c r="AC537" s="2">
        <v>0.091261772082038</v>
      </c>
      <c r="AD537" s="2">
        <v>0.0953484545398743</v>
      </c>
      <c r="AE537" s="55">
        <v>0.0906700737568905</v>
      </c>
    </row>
    <row r="538" spans="1:31" ht="14.25">
      <c r="A538" s="56" t="s">
        <v>137</v>
      </c>
      <c r="B538" s="53">
        <v>0.559283052520008</v>
      </c>
      <c r="C538" s="1">
        <v>0.632073668893946</v>
      </c>
      <c r="D538" s="1">
        <v>0.629703362925383</v>
      </c>
      <c r="E538" s="1">
        <v>0.640513679684064</v>
      </c>
      <c r="F538" s="1">
        <v>0.935783503925684</v>
      </c>
      <c r="G538" s="1">
        <v>0.62291176206948</v>
      </c>
      <c r="H538" s="1">
        <v>0.674061301454956</v>
      </c>
      <c r="I538" s="1">
        <v>0.649780337278315</v>
      </c>
      <c r="J538" s="1">
        <v>0.590161880763523</v>
      </c>
      <c r="K538" s="1">
        <v>0.589559453475815</v>
      </c>
      <c r="L538" s="68">
        <v>280</v>
      </c>
      <c r="M538" s="40">
        <v>280</v>
      </c>
      <c r="N538" s="40">
        <v>281</v>
      </c>
      <c r="O538" s="40">
        <v>282</v>
      </c>
      <c r="P538" s="40">
        <v>282</v>
      </c>
      <c r="Q538" s="40">
        <v>280</v>
      </c>
      <c r="R538" s="40">
        <v>280</v>
      </c>
      <c r="S538" s="40">
        <v>280</v>
      </c>
      <c r="T538" s="40">
        <v>279</v>
      </c>
      <c r="U538" s="140">
        <v>279</v>
      </c>
      <c r="V538" s="2">
        <v>0.0718966523988969</v>
      </c>
      <c r="W538" s="2">
        <v>0.0699740945165076</v>
      </c>
      <c r="X538" s="2">
        <v>0.0697215004278894</v>
      </c>
      <c r="Y538" s="2">
        <v>0.0691410733439698</v>
      </c>
      <c r="Z538" s="2">
        <v>0.0372936495710247</v>
      </c>
      <c r="AA538" s="2">
        <v>0.0688641312460487</v>
      </c>
      <c r="AB538" s="2">
        <v>0.0683159235638838</v>
      </c>
      <c r="AC538" s="2">
        <v>0.0684755055814159</v>
      </c>
      <c r="AD538" s="2">
        <v>0.0688620150574322</v>
      </c>
      <c r="AE538" s="55">
        <v>0.0709489816576356</v>
      </c>
    </row>
    <row r="539" spans="1:31" ht="14.25">
      <c r="A539" s="57" t="s">
        <v>130</v>
      </c>
      <c r="B539" s="58">
        <v>0.573621225292499</v>
      </c>
      <c r="C539" s="59">
        <v>0.564256023722502</v>
      </c>
      <c r="D539" s="59">
        <v>0.60818455078403</v>
      </c>
      <c r="E539" s="59">
        <v>0.660538294832581</v>
      </c>
      <c r="F539" s="59">
        <v>0.912844234575026</v>
      </c>
      <c r="G539" s="59">
        <v>0.474787094281805</v>
      </c>
      <c r="H539" s="59">
        <v>0.643382393480489</v>
      </c>
      <c r="I539" s="59">
        <v>0.613429257391641</v>
      </c>
      <c r="J539" s="59">
        <v>0.555067410178331</v>
      </c>
      <c r="K539" s="59">
        <v>0.607924611950274</v>
      </c>
      <c r="L539" s="146">
        <v>1138</v>
      </c>
      <c r="M539" s="147">
        <v>1140</v>
      </c>
      <c r="N539" s="147">
        <v>1138</v>
      </c>
      <c r="O539" s="147">
        <v>1139</v>
      </c>
      <c r="P539" s="147">
        <v>1139</v>
      </c>
      <c r="Q539" s="147">
        <v>1131</v>
      </c>
      <c r="R539" s="147">
        <v>1132</v>
      </c>
      <c r="S539" s="147">
        <v>1136</v>
      </c>
      <c r="T539" s="147">
        <v>1133</v>
      </c>
      <c r="U539" s="148">
        <v>1129</v>
      </c>
      <c r="V539" s="61">
        <v>0.0327450670545422</v>
      </c>
      <c r="W539" s="61">
        <v>0.0328562139939993</v>
      </c>
      <c r="X539" s="61">
        <v>0.0324718490156868</v>
      </c>
      <c r="Y539" s="61">
        <v>0.0313594994269504</v>
      </c>
      <c r="Z539" s="61">
        <v>0.0189996106489713</v>
      </c>
      <c r="AA539" s="61">
        <v>0.0318309785634418</v>
      </c>
      <c r="AB539" s="61">
        <v>0.0312428564238514</v>
      </c>
      <c r="AC539" s="61">
        <v>0.0298105141745612</v>
      </c>
      <c r="AD539" s="61">
        <v>0.0294209277880757</v>
      </c>
      <c r="AE539" s="62">
        <v>0.0314962229689949</v>
      </c>
    </row>
    <row r="540" spans="1:31" ht="14.25">
      <c r="A540" s="47" t="s">
        <v>68</v>
      </c>
      <c r="B540" s="109"/>
      <c r="C540" s="110"/>
      <c r="D540" s="110"/>
      <c r="E540" s="110"/>
      <c r="F540" s="110"/>
      <c r="G540" s="110"/>
      <c r="H540" s="110"/>
      <c r="I540" s="110"/>
      <c r="J540" s="110"/>
      <c r="K540" s="110"/>
      <c r="L540" s="48"/>
      <c r="M540" s="49"/>
      <c r="N540" s="49"/>
      <c r="O540" s="49"/>
      <c r="P540" s="49"/>
      <c r="Q540" s="49"/>
      <c r="R540" s="49"/>
      <c r="S540" s="49"/>
      <c r="T540" s="49"/>
      <c r="U540" s="51"/>
      <c r="V540" s="48"/>
      <c r="W540" s="49"/>
      <c r="X540" s="49"/>
      <c r="Y540" s="49"/>
      <c r="Z540" s="49"/>
      <c r="AA540" s="49"/>
      <c r="AB540" s="49"/>
      <c r="AC540" s="49"/>
      <c r="AD540" s="49"/>
      <c r="AE540" s="51"/>
    </row>
    <row r="541" spans="1:31" ht="14.25">
      <c r="A541" s="52" t="s">
        <v>138</v>
      </c>
      <c r="B541" s="5">
        <v>0.667437489101904</v>
      </c>
      <c r="C541" s="67">
        <v>0.597965370008711</v>
      </c>
      <c r="D541" s="67">
        <v>0.516807289137405</v>
      </c>
      <c r="E541" s="67">
        <v>0.755448341686454</v>
      </c>
      <c r="F541" s="67">
        <v>0.976611494950155</v>
      </c>
      <c r="G541" s="67">
        <v>0.361265945698699</v>
      </c>
      <c r="H541" s="67">
        <v>0.710078563160237</v>
      </c>
      <c r="I541" s="67">
        <v>0.708942501755941</v>
      </c>
      <c r="J541" s="67">
        <v>0.778161240761931</v>
      </c>
      <c r="K541" s="67">
        <v>0.717832510999025</v>
      </c>
      <c r="L541" s="68">
        <v>52</v>
      </c>
      <c r="M541" s="40">
        <v>52</v>
      </c>
      <c r="N541" s="40">
        <v>52</v>
      </c>
      <c r="O541" s="40">
        <v>52</v>
      </c>
      <c r="P541" s="40">
        <v>52</v>
      </c>
      <c r="Q541" s="40">
        <v>52</v>
      </c>
      <c r="R541" s="40">
        <v>52</v>
      </c>
      <c r="S541" s="40">
        <v>52</v>
      </c>
      <c r="T541" s="40">
        <v>52</v>
      </c>
      <c r="U541" s="140">
        <v>52</v>
      </c>
      <c r="V541" s="2">
        <v>0.147781305461787</v>
      </c>
      <c r="W541" s="2">
        <v>0.161866550481821</v>
      </c>
      <c r="X541" s="2">
        <v>0.161853042245114</v>
      </c>
      <c r="Y541" s="2">
        <v>0.138959520289184</v>
      </c>
      <c r="Z541" s="2">
        <v>0.0224188852166358</v>
      </c>
      <c r="AA541" s="2">
        <v>0.15440372616251</v>
      </c>
      <c r="AB541" s="2">
        <v>0.150434504780541</v>
      </c>
      <c r="AC541" s="2">
        <v>0.150185868250524</v>
      </c>
      <c r="AD541" s="2">
        <v>0.140052078635135</v>
      </c>
      <c r="AE541" s="55">
        <v>0.148256109212328</v>
      </c>
    </row>
    <row r="542" spans="1:31" ht="14.25">
      <c r="A542" s="56" t="s">
        <v>139</v>
      </c>
      <c r="B542" s="53">
        <v>0.568536190366275</v>
      </c>
      <c r="C542" s="1">
        <v>0.540496118482567</v>
      </c>
      <c r="D542" s="1">
        <v>0.660205479563682</v>
      </c>
      <c r="E542" s="1">
        <v>0.65986819576531</v>
      </c>
      <c r="F542" s="1">
        <v>0.958313052956689</v>
      </c>
      <c r="G542" s="1">
        <v>0.527535249595852</v>
      </c>
      <c r="H542" s="1">
        <v>0.771623230259877</v>
      </c>
      <c r="I542" s="1">
        <v>0.836121964310387</v>
      </c>
      <c r="J542" s="1">
        <v>0.718500576040959</v>
      </c>
      <c r="K542" s="1">
        <v>0.777217855589275</v>
      </c>
      <c r="L542" s="68">
        <v>186</v>
      </c>
      <c r="M542" s="40">
        <v>187</v>
      </c>
      <c r="N542" s="40">
        <v>187</v>
      </c>
      <c r="O542" s="40">
        <v>188</v>
      </c>
      <c r="P542" s="40">
        <v>188</v>
      </c>
      <c r="Q542" s="40">
        <v>187</v>
      </c>
      <c r="R542" s="40">
        <v>185</v>
      </c>
      <c r="S542" s="40">
        <v>187</v>
      </c>
      <c r="T542" s="40">
        <v>186</v>
      </c>
      <c r="U542" s="140">
        <v>187</v>
      </c>
      <c r="V542" s="2">
        <v>0.0888150635987086</v>
      </c>
      <c r="W542" s="2">
        <v>0.0878720522888548</v>
      </c>
      <c r="X542" s="2">
        <v>0.0842475922655445</v>
      </c>
      <c r="Y542" s="2">
        <v>0.0838117483192345</v>
      </c>
      <c r="Z542" s="2">
        <v>0.0319750159850168</v>
      </c>
      <c r="AA542" s="2">
        <v>0.0871432646184471</v>
      </c>
      <c r="AB542" s="2">
        <v>0.0760095902719019</v>
      </c>
      <c r="AC542" s="2">
        <v>0.059945356389115</v>
      </c>
      <c r="AD542" s="2">
        <v>0.0778438380852375</v>
      </c>
      <c r="AE542" s="55">
        <v>0.0724673109802842</v>
      </c>
    </row>
    <row r="543" spans="1:31" ht="14.25">
      <c r="A543" s="56" t="s">
        <v>140</v>
      </c>
      <c r="B543" s="53">
        <v>0.588290289155059</v>
      </c>
      <c r="C543" s="1">
        <v>0.487478032760375</v>
      </c>
      <c r="D543" s="1">
        <v>0.617497298008197</v>
      </c>
      <c r="E543" s="1">
        <v>0.673496461391366</v>
      </c>
      <c r="F543" s="1">
        <v>0.915010405399215</v>
      </c>
      <c r="G543" s="1">
        <v>0.434458342036287</v>
      </c>
      <c r="H543" s="1">
        <v>0.75835336857887</v>
      </c>
      <c r="I543" s="1">
        <v>0.836919562026802</v>
      </c>
      <c r="J543" s="1">
        <v>0.839885494181816</v>
      </c>
      <c r="K543" s="1">
        <v>0.795039242125909</v>
      </c>
      <c r="L543" s="68">
        <v>144</v>
      </c>
      <c r="M543" s="40">
        <v>144</v>
      </c>
      <c r="N543" s="40">
        <v>144</v>
      </c>
      <c r="O543" s="40">
        <v>144</v>
      </c>
      <c r="P543" s="40">
        <v>144</v>
      </c>
      <c r="Q543" s="40">
        <v>144</v>
      </c>
      <c r="R543" s="40">
        <v>144</v>
      </c>
      <c r="S543" s="40">
        <v>144</v>
      </c>
      <c r="T543" s="40">
        <v>144</v>
      </c>
      <c r="U543" s="140">
        <v>143</v>
      </c>
      <c r="V543" s="2">
        <v>0.091324553513334</v>
      </c>
      <c r="W543" s="2">
        <v>0.092955121970748</v>
      </c>
      <c r="X543" s="2">
        <v>0.0906751934079086</v>
      </c>
      <c r="Y543" s="2">
        <v>0.0880114507514695</v>
      </c>
      <c r="Z543" s="2">
        <v>0.0543984487738738</v>
      </c>
      <c r="AA543" s="2">
        <v>0.0894460380845316</v>
      </c>
      <c r="AB543" s="2">
        <v>0.0809568165566925</v>
      </c>
      <c r="AC543" s="2">
        <v>0.0680984729595442</v>
      </c>
      <c r="AD543" s="2">
        <v>0.0658911672444658</v>
      </c>
      <c r="AE543" s="55">
        <v>0.0756530734265151</v>
      </c>
    </row>
    <row r="544" spans="1:31" ht="14.25">
      <c r="A544" s="56" t="s">
        <v>141</v>
      </c>
      <c r="B544" s="53">
        <v>0.530996538614127</v>
      </c>
      <c r="C544" s="1">
        <v>0.611385859317623</v>
      </c>
      <c r="D544" s="1">
        <v>0.673571488772125</v>
      </c>
      <c r="E544" s="1">
        <v>0.646917627199657</v>
      </c>
      <c r="F544" s="1">
        <v>0.921260248575879</v>
      </c>
      <c r="G544" s="1">
        <v>0.469959410946723</v>
      </c>
      <c r="H544" s="1">
        <v>0.649010965030894</v>
      </c>
      <c r="I544" s="1">
        <v>0.55696177893362</v>
      </c>
      <c r="J544" s="1">
        <v>0.47156888834163</v>
      </c>
      <c r="K544" s="1">
        <v>0.549479062484357</v>
      </c>
      <c r="L544" s="68">
        <v>143</v>
      </c>
      <c r="M544" s="40">
        <v>143</v>
      </c>
      <c r="N544" s="40">
        <v>143</v>
      </c>
      <c r="O544" s="40">
        <v>142</v>
      </c>
      <c r="P544" s="40">
        <v>143</v>
      </c>
      <c r="Q544" s="40">
        <v>143</v>
      </c>
      <c r="R544" s="40">
        <v>143</v>
      </c>
      <c r="S544" s="40">
        <v>143</v>
      </c>
      <c r="T544" s="40">
        <v>143</v>
      </c>
      <c r="U544" s="140">
        <v>143</v>
      </c>
      <c r="V544" s="2">
        <v>0.087845942659557</v>
      </c>
      <c r="W544" s="2">
        <v>0.0863035017083064</v>
      </c>
      <c r="X544" s="2">
        <v>0.0829362291611998</v>
      </c>
      <c r="Y544" s="2">
        <v>0.0850258135887931</v>
      </c>
      <c r="Z544" s="2">
        <v>0.0492471372266271</v>
      </c>
      <c r="AA544" s="2">
        <v>0.0867986192156638</v>
      </c>
      <c r="AB544" s="2">
        <v>0.0850680952049009</v>
      </c>
      <c r="AC544" s="2">
        <v>0.0882586421488538</v>
      </c>
      <c r="AD544" s="2">
        <v>0.089142536051991</v>
      </c>
      <c r="AE544" s="55">
        <v>0.0877904084182982</v>
      </c>
    </row>
    <row r="545" spans="1:31" ht="14.25">
      <c r="A545" s="56" t="s">
        <v>142</v>
      </c>
      <c r="B545" s="53">
        <v>0.571126355771585</v>
      </c>
      <c r="C545" s="1">
        <v>0.551832739520045</v>
      </c>
      <c r="D545" s="1">
        <v>0.624019137501431</v>
      </c>
      <c r="E545" s="1">
        <v>0.69366303505143</v>
      </c>
      <c r="F545" s="1">
        <v>0.92709596752373</v>
      </c>
      <c r="G545" s="1">
        <v>0.52623251533</v>
      </c>
      <c r="H545" s="1">
        <v>0.566078689511111</v>
      </c>
      <c r="I545" s="1">
        <v>0.43569007843291</v>
      </c>
      <c r="J545" s="1">
        <v>0.375121153980073</v>
      </c>
      <c r="K545" s="1">
        <v>0.554909367144465</v>
      </c>
      <c r="L545" s="68">
        <v>148</v>
      </c>
      <c r="M545" s="40">
        <v>149</v>
      </c>
      <c r="N545" s="40">
        <v>148</v>
      </c>
      <c r="O545" s="40">
        <v>148</v>
      </c>
      <c r="P545" s="40">
        <v>148</v>
      </c>
      <c r="Q545" s="40">
        <v>146</v>
      </c>
      <c r="R545" s="40">
        <v>147</v>
      </c>
      <c r="S545" s="40">
        <v>147</v>
      </c>
      <c r="T545" s="40">
        <v>146</v>
      </c>
      <c r="U545" s="140">
        <v>146</v>
      </c>
      <c r="V545" s="2">
        <v>0.0882329781979032</v>
      </c>
      <c r="W545" s="2">
        <v>0.0893704986278198</v>
      </c>
      <c r="X545" s="2">
        <v>0.0866669890170925</v>
      </c>
      <c r="Y545" s="2">
        <v>0.0825187680280323</v>
      </c>
      <c r="Z545" s="2">
        <v>0.0484257143139388</v>
      </c>
      <c r="AA545" s="2">
        <v>0.0889137304358458</v>
      </c>
      <c r="AB545" s="2">
        <v>0.0892888864020963</v>
      </c>
      <c r="AC545" s="2">
        <v>0.0899300668032084</v>
      </c>
      <c r="AD545" s="2">
        <v>0.0881912383250485</v>
      </c>
      <c r="AE545" s="55">
        <v>0.0908200270889547</v>
      </c>
    </row>
    <row r="546" spans="1:31" ht="14.25">
      <c r="A546" s="56" t="s">
        <v>143</v>
      </c>
      <c r="B546" s="53">
        <v>0.569358335814297</v>
      </c>
      <c r="C546" s="1">
        <v>0.701153633710842</v>
      </c>
      <c r="D546" s="1">
        <v>0.468301594952695</v>
      </c>
      <c r="E546" s="1">
        <v>0.707189255776235</v>
      </c>
      <c r="F546" s="1">
        <v>0.852149276678397</v>
      </c>
      <c r="G546" s="1">
        <v>0.515781709672973</v>
      </c>
      <c r="H546" s="1">
        <v>0.713092221343843</v>
      </c>
      <c r="I546" s="1">
        <v>0.760963644759871</v>
      </c>
      <c r="J546" s="1">
        <v>0.848558438696978</v>
      </c>
      <c r="K546" s="1">
        <v>0.693384069691728</v>
      </c>
      <c r="L546" s="68">
        <v>57</v>
      </c>
      <c r="M546" s="40">
        <v>57</v>
      </c>
      <c r="N546" s="40">
        <v>57</v>
      </c>
      <c r="O546" s="40">
        <v>57</v>
      </c>
      <c r="P546" s="40">
        <v>57</v>
      </c>
      <c r="Q546" s="40">
        <v>57</v>
      </c>
      <c r="R546" s="40">
        <v>57</v>
      </c>
      <c r="S546" s="40">
        <v>57</v>
      </c>
      <c r="T546" s="40">
        <v>57</v>
      </c>
      <c r="U546" s="140">
        <v>57</v>
      </c>
      <c r="V546" s="2">
        <v>0.159173401521616</v>
      </c>
      <c r="W546" s="2">
        <v>0.146708436987065</v>
      </c>
      <c r="X546" s="2">
        <v>0.159419003524963</v>
      </c>
      <c r="Y546" s="2">
        <v>0.144434025490663</v>
      </c>
      <c r="Z546" s="2">
        <v>0.117162664591753</v>
      </c>
      <c r="AA546" s="2">
        <v>0.158346031570714</v>
      </c>
      <c r="AB546" s="2">
        <v>0.146962317445287</v>
      </c>
      <c r="AC546" s="2">
        <v>0.139554856836531</v>
      </c>
      <c r="AD546" s="2">
        <v>0.115204911426118</v>
      </c>
      <c r="AE546" s="55">
        <v>0.149074261700252</v>
      </c>
    </row>
    <row r="547" spans="1:31" ht="14.25">
      <c r="A547" s="56" t="s">
        <v>144</v>
      </c>
      <c r="B547" s="53">
        <v>0.585783759089213</v>
      </c>
      <c r="C547" s="1">
        <v>0.625646454422044</v>
      </c>
      <c r="D547" s="1">
        <v>0.575155000688041</v>
      </c>
      <c r="E547" s="1">
        <v>0.639789254939118</v>
      </c>
      <c r="F547" s="1">
        <v>0.952418302808413</v>
      </c>
      <c r="G547" s="1">
        <v>0.411204379349494</v>
      </c>
      <c r="H547" s="1">
        <v>0.749889666327122</v>
      </c>
      <c r="I547" s="1">
        <v>0.758338304322688</v>
      </c>
      <c r="J547" s="1">
        <v>0.6822000230036</v>
      </c>
      <c r="K547" s="1">
        <v>0.564780823543767</v>
      </c>
      <c r="L547" s="68">
        <v>127</v>
      </c>
      <c r="M547" s="40">
        <v>128</v>
      </c>
      <c r="N547" s="40">
        <v>127</v>
      </c>
      <c r="O547" s="40">
        <v>128</v>
      </c>
      <c r="P547" s="40">
        <v>127</v>
      </c>
      <c r="Q547" s="40">
        <v>126</v>
      </c>
      <c r="R547" s="40">
        <v>127</v>
      </c>
      <c r="S547" s="40">
        <v>127</v>
      </c>
      <c r="T547" s="40">
        <v>127</v>
      </c>
      <c r="U547" s="140">
        <v>127</v>
      </c>
      <c r="V547" s="2">
        <v>0.0995269965890438</v>
      </c>
      <c r="W547" s="2">
        <v>0.0972791289853423</v>
      </c>
      <c r="X547" s="2">
        <v>0.100984495782727</v>
      </c>
      <c r="Y547" s="2">
        <v>0.0955436623381518</v>
      </c>
      <c r="Z547" s="2">
        <v>0.0422873882350402</v>
      </c>
      <c r="AA547" s="2">
        <v>0.0988254007781854</v>
      </c>
      <c r="AB547" s="2">
        <v>0.0855127186393865</v>
      </c>
      <c r="AC547" s="2">
        <v>0.0826611778874043</v>
      </c>
      <c r="AD547" s="2">
        <v>0.0876457884180663</v>
      </c>
      <c r="AE547" s="55">
        <v>0.0993936738553402</v>
      </c>
    </row>
    <row r="548" spans="1:31" ht="14.25">
      <c r="A548" s="56" t="s">
        <v>145</v>
      </c>
      <c r="B548" s="53">
        <v>0.567718077296973</v>
      </c>
      <c r="C548" s="1">
        <v>0.557631301549541</v>
      </c>
      <c r="D548" s="1">
        <v>0.595462383881459</v>
      </c>
      <c r="E548" s="1">
        <v>0.628841833895166</v>
      </c>
      <c r="F548" s="1">
        <v>0.869756776269853</v>
      </c>
      <c r="G548" s="1">
        <v>0.47655816405179</v>
      </c>
      <c r="H548" s="1">
        <v>0.507102457681388</v>
      </c>
      <c r="I548" s="1">
        <v>0.417635485502039</v>
      </c>
      <c r="J548" s="1">
        <v>0.329865821008403</v>
      </c>
      <c r="K548" s="1">
        <v>0.462537822820706</v>
      </c>
      <c r="L548" s="68">
        <v>281</v>
      </c>
      <c r="M548" s="40">
        <v>280</v>
      </c>
      <c r="N548" s="40">
        <v>280</v>
      </c>
      <c r="O548" s="40">
        <v>280</v>
      </c>
      <c r="P548" s="40">
        <v>280</v>
      </c>
      <c r="Q548" s="40">
        <v>276</v>
      </c>
      <c r="R548" s="40">
        <v>277</v>
      </c>
      <c r="S548" s="40">
        <v>279</v>
      </c>
      <c r="T548" s="40">
        <v>278</v>
      </c>
      <c r="U548" s="140">
        <v>274</v>
      </c>
      <c r="V548" s="2">
        <v>0.0620922889628828</v>
      </c>
      <c r="W548" s="2">
        <v>0.0616697473040825</v>
      </c>
      <c r="X548" s="2">
        <v>0.0614783057742777</v>
      </c>
      <c r="Y548" s="2">
        <v>0.0604861702495301</v>
      </c>
      <c r="Z548" s="2">
        <v>0.0421559500965123</v>
      </c>
      <c r="AA548" s="2">
        <v>0.0606211328190542</v>
      </c>
      <c r="AB548" s="2">
        <v>0.0634304481148805</v>
      </c>
      <c r="AC548" s="2">
        <v>0.0626555844154965</v>
      </c>
      <c r="AD548" s="2">
        <v>0.05968154792014</v>
      </c>
      <c r="AE548" s="55">
        <v>0.0634929888268833</v>
      </c>
    </row>
    <row r="549" spans="1:31" ht="14.25">
      <c r="A549" s="57" t="s">
        <v>130</v>
      </c>
      <c r="B549" s="58">
        <v>0.573621225292499</v>
      </c>
      <c r="C549" s="59">
        <v>0.564256023722502</v>
      </c>
      <c r="D549" s="59">
        <v>0.60818455078403</v>
      </c>
      <c r="E549" s="59">
        <v>0.660538294832581</v>
      </c>
      <c r="F549" s="59">
        <v>0.912844234575026</v>
      </c>
      <c r="G549" s="59">
        <v>0.474787094281805</v>
      </c>
      <c r="H549" s="59">
        <v>0.643382393480489</v>
      </c>
      <c r="I549" s="59">
        <v>0.613429257391641</v>
      </c>
      <c r="J549" s="59">
        <v>0.555067410178331</v>
      </c>
      <c r="K549" s="59">
        <v>0.607924611950274</v>
      </c>
      <c r="L549" s="146">
        <v>1138</v>
      </c>
      <c r="M549" s="147">
        <v>1140</v>
      </c>
      <c r="N549" s="147">
        <v>1138</v>
      </c>
      <c r="O549" s="147">
        <v>1139</v>
      </c>
      <c r="P549" s="147">
        <v>1139</v>
      </c>
      <c r="Q549" s="147">
        <v>1131</v>
      </c>
      <c r="R549" s="147">
        <v>1132</v>
      </c>
      <c r="S549" s="147">
        <v>1136</v>
      </c>
      <c r="T549" s="147">
        <v>1133</v>
      </c>
      <c r="U549" s="148">
        <v>1129</v>
      </c>
      <c r="V549" s="61">
        <v>0.0327450670545422</v>
      </c>
      <c r="W549" s="61">
        <v>0.0328562139939993</v>
      </c>
      <c r="X549" s="61">
        <v>0.0324718490156868</v>
      </c>
      <c r="Y549" s="61">
        <v>0.0313594994269504</v>
      </c>
      <c r="Z549" s="61">
        <v>0.0189996106489713</v>
      </c>
      <c r="AA549" s="61">
        <v>0.0318309785634418</v>
      </c>
      <c r="AB549" s="61">
        <v>0.0312428564238514</v>
      </c>
      <c r="AC549" s="61">
        <v>0.0298105141745612</v>
      </c>
      <c r="AD549" s="61">
        <v>0.0294209277880757</v>
      </c>
      <c r="AE549" s="62">
        <v>0.0314962229689949</v>
      </c>
    </row>
    <row r="550" spans="1:31" ht="14.25">
      <c r="A550" s="47" t="s">
        <v>69</v>
      </c>
      <c r="B550" s="109"/>
      <c r="C550" s="110"/>
      <c r="D550" s="110"/>
      <c r="E550" s="110"/>
      <c r="F550" s="110"/>
      <c r="G550" s="110"/>
      <c r="H550" s="110"/>
      <c r="I550" s="110"/>
      <c r="J550" s="110"/>
      <c r="K550" s="110"/>
      <c r="L550" s="48"/>
      <c r="M550" s="49"/>
      <c r="N550" s="49"/>
      <c r="O550" s="49"/>
      <c r="P550" s="49"/>
      <c r="Q550" s="49"/>
      <c r="R550" s="49"/>
      <c r="S550" s="49"/>
      <c r="T550" s="49"/>
      <c r="U550" s="49"/>
      <c r="V550" s="48"/>
      <c r="W550" s="49"/>
      <c r="X550" s="49"/>
      <c r="Y550" s="49"/>
      <c r="Z550" s="49"/>
      <c r="AA550" s="49"/>
      <c r="AB550" s="49"/>
      <c r="AC550" s="49"/>
      <c r="AD550" s="49"/>
      <c r="AE550" s="51"/>
    </row>
    <row r="551" spans="1:31" ht="14.25">
      <c r="A551" s="52" t="s">
        <v>146</v>
      </c>
      <c r="B551" s="5">
        <v>0.506262083815307</v>
      </c>
      <c r="C551" s="67">
        <v>0.615076759297706</v>
      </c>
      <c r="D551" s="67">
        <v>0.755606002222929</v>
      </c>
      <c r="E551" s="67">
        <v>0.631676497642414</v>
      </c>
      <c r="F551" s="67">
        <v>0.892243634558901</v>
      </c>
      <c r="G551" s="67">
        <v>0.77248970726616</v>
      </c>
      <c r="H551" s="67">
        <v>0.77036997230821</v>
      </c>
      <c r="I551" s="67">
        <v>0.748349504759647</v>
      </c>
      <c r="J551" s="67">
        <v>0.622871650020287</v>
      </c>
      <c r="K551" s="67">
        <v>0.588807401899174</v>
      </c>
      <c r="L551" s="68">
        <v>122</v>
      </c>
      <c r="M551" s="40">
        <v>122</v>
      </c>
      <c r="N551" s="40">
        <v>123</v>
      </c>
      <c r="O551" s="40">
        <v>123</v>
      </c>
      <c r="P551" s="40">
        <v>123</v>
      </c>
      <c r="Q551" s="40">
        <v>122</v>
      </c>
      <c r="R551" s="40">
        <v>122</v>
      </c>
      <c r="S551" s="40">
        <v>123</v>
      </c>
      <c r="T551" s="40">
        <v>123</v>
      </c>
      <c r="U551" s="140">
        <v>122</v>
      </c>
      <c r="V551" s="2">
        <v>0.106728998894422</v>
      </c>
      <c r="W551" s="2">
        <v>0.103753413173753</v>
      </c>
      <c r="X551" s="2">
        <v>0.0906682764648855</v>
      </c>
      <c r="Y551" s="2">
        <v>0.102772470211169</v>
      </c>
      <c r="Z551" s="2">
        <v>0.068096855983553</v>
      </c>
      <c r="AA551" s="2">
        <v>0.0879002215186757</v>
      </c>
      <c r="AB551" s="2">
        <v>0.0921399752915949</v>
      </c>
      <c r="AC551" s="2">
        <v>0.0938140994285979</v>
      </c>
      <c r="AD551" s="2">
        <v>0.100667643037187</v>
      </c>
      <c r="AE551" s="55">
        <v>0.103960107247397</v>
      </c>
    </row>
    <row r="552" spans="1:31" ht="14.25">
      <c r="A552" s="56" t="s">
        <v>194</v>
      </c>
      <c r="B552" s="53">
        <v>0.601075204077559</v>
      </c>
      <c r="C552" s="1">
        <v>0.494129937963055</v>
      </c>
      <c r="D552" s="1">
        <v>0.577754444637568</v>
      </c>
      <c r="E552" s="1">
        <v>0.709687139565096</v>
      </c>
      <c r="F552" s="1">
        <v>0.922299082558122</v>
      </c>
      <c r="G552" s="1">
        <v>0.379559164851013</v>
      </c>
      <c r="H552" s="1">
        <v>0.652520520902931</v>
      </c>
      <c r="I552" s="1">
        <v>0.683724470071606</v>
      </c>
      <c r="J552" s="1">
        <v>0.627818478383941</v>
      </c>
      <c r="K552" s="1">
        <v>0.62069723684874</v>
      </c>
      <c r="L552" s="68">
        <v>222</v>
      </c>
      <c r="M552" s="40">
        <v>223</v>
      </c>
      <c r="N552" s="40">
        <v>222</v>
      </c>
      <c r="O552" s="40">
        <v>222</v>
      </c>
      <c r="P552" s="40">
        <v>223</v>
      </c>
      <c r="Q552" s="40">
        <v>223</v>
      </c>
      <c r="R552" s="40">
        <v>220</v>
      </c>
      <c r="S552" s="40">
        <v>222</v>
      </c>
      <c r="T552" s="40">
        <v>221</v>
      </c>
      <c r="U552" s="140">
        <v>221</v>
      </c>
      <c r="V552" s="2">
        <v>0.0745764080029072</v>
      </c>
      <c r="W552" s="2">
        <v>0.0763632291211772</v>
      </c>
      <c r="X552" s="2">
        <v>0.0757976955007774</v>
      </c>
      <c r="Y552" s="2">
        <v>0.0694642615620146</v>
      </c>
      <c r="Z552" s="2">
        <v>0.0420266682113239</v>
      </c>
      <c r="AA552" s="2">
        <v>0.0727741560235018</v>
      </c>
      <c r="AB552" s="2">
        <v>0.0737014076587812</v>
      </c>
      <c r="AC552" s="2">
        <v>0.0701002499009112</v>
      </c>
      <c r="AD552" s="2">
        <v>0.0726823394406455</v>
      </c>
      <c r="AE552" s="55">
        <v>0.0740726832284598</v>
      </c>
    </row>
    <row r="553" spans="1:31" ht="14.25">
      <c r="A553" s="56" t="s">
        <v>147</v>
      </c>
      <c r="B553" s="53">
        <v>0.58751119911867</v>
      </c>
      <c r="C553" s="1">
        <v>0.557973739463781</v>
      </c>
      <c r="D553" s="1">
        <v>0.587930133389599</v>
      </c>
      <c r="E553" s="1">
        <v>0.647253193721432</v>
      </c>
      <c r="F553" s="1">
        <v>0.90196014616673</v>
      </c>
      <c r="G553" s="1">
        <v>0.449365252785156</v>
      </c>
      <c r="H553" s="1">
        <v>0.627975970720508</v>
      </c>
      <c r="I553" s="1">
        <v>0.561102738492717</v>
      </c>
      <c r="J553" s="1">
        <v>0.526998603809213</v>
      </c>
      <c r="K553" s="1">
        <v>0.626373724723094</v>
      </c>
      <c r="L553" s="68">
        <v>509</v>
      </c>
      <c r="M553" s="40">
        <v>510</v>
      </c>
      <c r="N553" s="40">
        <v>508</v>
      </c>
      <c r="O553" s="40">
        <v>509</v>
      </c>
      <c r="P553" s="40">
        <v>508</v>
      </c>
      <c r="Q553" s="40">
        <v>503</v>
      </c>
      <c r="R553" s="40">
        <v>506</v>
      </c>
      <c r="S553" s="40">
        <v>506</v>
      </c>
      <c r="T553" s="40">
        <v>505</v>
      </c>
      <c r="U553" s="140">
        <v>503</v>
      </c>
      <c r="V553" s="2">
        <v>0.0473659025864304</v>
      </c>
      <c r="W553" s="2">
        <v>0.047811123096001</v>
      </c>
      <c r="X553" s="2">
        <v>0.0480603526634267</v>
      </c>
      <c r="Y553" s="2">
        <v>0.0459918722550849</v>
      </c>
      <c r="Z553" s="2">
        <v>0.0290076976480336</v>
      </c>
      <c r="AA553" s="2">
        <v>0.0481636614669257</v>
      </c>
      <c r="AB553" s="2">
        <v>0.0461066209985755</v>
      </c>
      <c r="AC553" s="2">
        <v>0.0467790941341927</v>
      </c>
      <c r="AD553" s="2">
        <v>0.0467249407902562</v>
      </c>
      <c r="AE553" s="55">
        <v>0.0466042309412061</v>
      </c>
    </row>
    <row r="554" spans="1:31" ht="14.25">
      <c r="A554" s="56" t="s">
        <v>148</v>
      </c>
      <c r="B554" s="53">
        <v>0.567765365779117</v>
      </c>
      <c r="C554" s="1">
        <v>0.574951666187128</v>
      </c>
      <c r="D554" s="1">
        <v>0.589460185991868</v>
      </c>
      <c r="E554" s="1">
        <v>0.684215689693373</v>
      </c>
      <c r="F554" s="1">
        <v>0.944639604755796</v>
      </c>
      <c r="G554" s="1">
        <v>0.454764225997991</v>
      </c>
      <c r="H554" s="1">
        <v>0.6118174006674</v>
      </c>
      <c r="I554" s="1">
        <v>0.568790597763479</v>
      </c>
      <c r="J554" s="1">
        <v>0.486804031191185</v>
      </c>
      <c r="K554" s="1">
        <v>0.565937842209496</v>
      </c>
      <c r="L554" s="68">
        <v>171</v>
      </c>
      <c r="M554" s="40">
        <v>171</v>
      </c>
      <c r="N554" s="40">
        <v>171</v>
      </c>
      <c r="O554" s="40">
        <v>171</v>
      </c>
      <c r="P554" s="40">
        <v>171</v>
      </c>
      <c r="Q554" s="40">
        <v>170</v>
      </c>
      <c r="R554" s="40">
        <v>171</v>
      </c>
      <c r="S554" s="40">
        <v>171</v>
      </c>
      <c r="T554" s="40">
        <v>170</v>
      </c>
      <c r="U554" s="140">
        <v>169</v>
      </c>
      <c r="V554" s="2">
        <v>0.0852796015672499</v>
      </c>
      <c r="W554" s="2">
        <v>0.0861337114247165</v>
      </c>
      <c r="X554" s="2">
        <v>0.0855759880998882</v>
      </c>
      <c r="Y554" s="2">
        <v>0.0786687375177281</v>
      </c>
      <c r="Z554" s="2">
        <v>0.0365903997496524</v>
      </c>
      <c r="AA554" s="2">
        <v>0.0869003071093668</v>
      </c>
      <c r="AB554" s="2">
        <v>0.0841086870154235</v>
      </c>
      <c r="AC554" s="2">
        <v>0.0845467156830405</v>
      </c>
      <c r="AD554" s="2">
        <v>0.0849232828954797</v>
      </c>
      <c r="AE554" s="55">
        <v>0.0854093778549624</v>
      </c>
    </row>
    <row r="555" spans="1:31" ht="14.25">
      <c r="A555" s="56" t="s">
        <v>149</v>
      </c>
      <c r="B555" s="53">
        <v>0.540352677434109</v>
      </c>
      <c r="C555" s="1">
        <v>0.668549044502505</v>
      </c>
      <c r="D555" s="1">
        <v>0.614594449045925</v>
      </c>
      <c r="E555" s="1">
        <v>0.617752424598347</v>
      </c>
      <c r="F555" s="1">
        <v>0.922137221125584</v>
      </c>
      <c r="G555" s="1">
        <v>0.458107500348985</v>
      </c>
      <c r="H555" s="1">
        <v>0.585479751593518</v>
      </c>
      <c r="I555" s="1">
        <v>0.612876426851953</v>
      </c>
      <c r="J555" s="1">
        <v>0.554837187635908</v>
      </c>
      <c r="K555" s="1">
        <v>0.579913552453596</v>
      </c>
      <c r="L555" s="68">
        <v>114</v>
      </c>
      <c r="M555" s="40">
        <v>114</v>
      </c>
      <c r="N555" s="40">
        <v>114</v>
      </c>
      <c r="O555" s="40">
        <v>114</v>
      </c>
      <c r="P555" s="40">
        <v>114</v>
      </c>
      <c r="Q555" s="40">
        <v>113</v>
      </c>
      <c r="R555" s="40">
        <v>113</v>
      </c>
      <c r="S555" s="40">
        <v>114</v>
      </c>
      <c r="T555" s="40">
        <v>114</v>
      </c>
      <c r="U555" s="140">
        <v>114</v>
      </c>
      <c r="V555" s="2">
        <v>0.10642888817941</v>
      </c>
      <c r="W555" s="2">
        <v>0.101234719912312</v>
      </c>
      <c r="X555" s="2">
        <v>0.104463981940144</v>
      </c>
      <c r="Y555" s="2">
        <v>0.105316529262274</v>
      </c>
      <c r="Z555" s="2">
        <v>0.0569947624186636</v>
      </c>
      <c r="AA555" s="2">
        <v>0.106022967073506</v>
      </c>
      <c r="AB555" s="2">
        <v>0.104965198627307</v>
      </c>
      <c r="AC555" s="2">
        <v>0.100948856839965</v>
      </c>
      <c r="AD555" s="2">
        <v>0.103753057913246</v>
      </c>
      <c r="AE555" s="55">
        <v>0.103191396676684</v>
      </c>
    </row>
    <row r="556" spans="1:31" ht="14.25">
      <c r="A556" s="57" t="s">
        <v>130</v>
      </c>
      <c r="B556" s="58">
        <v>0.573621225292499</v>
      </c>
      <c r="C556" s="59">
        <v>0.564256023722502</v>
      </c>
      <c r="D556" s="59">
        <v>0.60818455078403</v>
      </c>
      <c r="E556" s="59">
        <v>0.660538294832581</v>
      </c>
      <c r="F556" s="59">
        <v>0.912844234575026</v>
      </c>
      <c r="G556" s="59">
        <v>0.474787094281805</v>
      </c>
      <c r="H556" s="59">
        <v>0.643382393480489</v>
      </c>
      <c r="I556" s="59">
        <v>0.613429257391641</v>
      </c>
      <c r="J556" s="59">
        <v>0.555067410178331</v>
      </c>
      <c r="K556" s="59">
        <v>0.607924611950274</v>
      </c>
      <c r="L556" s="146">
        <v>1138</v>
      </c>
      <c r="M556" s="147">
        <v>1140</v>
      </c>
      <c r="N556" s="147">
        <v>1138</v>
      </c>
      <c r="O556" s="147">
        <v>1139</v>
      </c>
      <c r="P556" s="147">
        <v>1139</v>
      </c>
      <c r="Q556" s="147">
        <v>1131</v>
      </c>
      <c r="R556" s="147">
        <v>1132</v>
      </c>
      <c r="S556" s="147">
        <v>1136</v>
      </c>
      <c r="T556" s="147">
        <v>1133</v>
      </c>
      <c r="U556" s="148">
        <v>1129</v>
      </c>
      <c r="V556" s="61">
        <v>0.0327450670545422</v>
      </c>
      <c r="W556" s="61">
        <v>0.0328562139939993</v>
      </c>
      <c r="X556" s="61">
        <v>0.0324718490156868</v>
      </c>
      <c r="Y556" s="61">
        <v>0.0313594994269504</v>
      </c>
      <c r="Z556" s="61">
        <v>0.0189996106489713</v>
      </c>
      <c r="AA556" s="61">
        <v>0.0318309785634418</v>
      </c>
      <c r="AB556" s="61">
        <v>0.0312428564238514</v>
      </c>
      <c r="AC556" s="61">
        <v>0.0298105141745612</v>
      </c>
      <c r="AD556" s="61">
        <v>0.0294209277880757</v>
      </c>
      <c r="AE556" s="62">
        <v>0.0314962229689949</v>
      </c>
    </row>
    <row r="557" ht="14.25">
      <c r="A557" s="44" t="s">
        <v>82</v>
      </c>
    </row>
    <row r="558" ht="14.25">
      <c r="A558" s="44" t="s">
        <v>81</v>
      </c>
    </row>
    <row r="559" ht="14.25">
      <c r="A559" s="44" t="s">
        <v>276</v>
      </c>
    </row>
    <row r="560" ht="14.25">
      <c r="A560" s="44" t="s">
        <v>278</v>
      </c>
    </row>
    <row r="561" ht="14.25">
      <c r="A561" s="44" t="s">
        <v>284</v>
      </c>
    </row>
    <row r="562" ht="14.25">
      <c r="A562" s="69" t="s">
        <v>62</v>
      </c>
    </row>
    <row r="563" ht="14.25">
      <c r="A563" s="69"/>
    </row>
    <row r="564" ht="18">
      <c r="A564" s="70" t="s">
        <v>304</v>
      </c>
    </row>
    <row r="565" ht="15">
      <c r="A565" s="38" t="s">
        <v>222</v>
      </c>
    </row>
    <row r="567" spans="1:31" ht="14.25" customHeight="1">
      <c r="A567" s="44"/>
      <c r="B567" s="181" t="s">
        <v>3</v>
      </c>
      <c r="C567" s="182"/>
      <c r="D567" s="182"/>
      <c r="E567" s="182"/>
      <c r="F567" s="182"/>
      <c r="G567" s="182"/>
      <c r="H567" s="182"/>
      <c r="I567" s="182"/>
      <c r="J567" s="182"/>
      <c r="K567" s="183"/>
      <c r="L567" s="189" t="s">
        <v>2</v>
      </c>
      <c r="M567" s="190"/>
      <c r="N567" s="190"/>
      <c r="O567" s="190"/>
      <c r="P567" s="190"/>
      <c r="Q567" s="190"/>
      <c r="R567" s="190"/>
      <c r="S567" s="190"/>
      <c r="T567" s="190"/>
      <c r="U567" s="191"/>
      <c r="V567" s="181" t="s">
        <v>0</v>
      </c>
      <c r="W567" s="182"/>
      <c r="X567" s="182"/>
      <c r="Y567" s="182"/>
      <c r="Z567" s="182"/>
      <c r="AA567" s="182"/>
      <c r="AB567" s="182"/>
      <c r="AC567" s="182"/>
      <c r="AD567" s="182"/>
      <c r="AE567" s="183"/>
    </row>
    <row r="568" spans="2:31" ht="114.75" customHeight="1">
      <c r="B568" s="50" t="s">
        <v>49</v>
      </c>
      <c r="C568" s="50" t="s">
        <v>50</v>
      </c>
      <c r="D568" s="50" t="s">
        <v>51</v>
      </c>
      <c r="E568" s="50" t="s">
        <v>52</v>
      </c>
      <c r="F568" s="50" t="s">
        <v>277</v>
      </c>
      <c r="G568" s="50" t="s">
        <v>279</v>
      </c>
      <c r="H568" s="50" t="s">
        <v>280</v>
      </c>
      <c r="I568" s="50" t="s">
        <v>281</v>
      </c>
      <c r="J568" s="174" t="s">
        <v>283</v>
      </c>
      <c r="K568" s="174" t="s">
        <v>282</v>
      </c>
      <c r="L568" s="50" t="s">
        <v>49</v>
      </c>
      <c r="M568" s="50" t="s">
        <v>50</v>
      </c>
      <c r="N568" s="50" t="s">
        <v>51</v>
      </c>
      <c r="O568" s="50" t="s">
        <v>52</v>
      </c>
      <c r="P568" s="50" t="s">
        <v>277</v>
      </c>
      <c r="Q568" s="50" t="s">
        <v>279</v>
      </c>
      <c r="R568" s="50" t="s">
        <v>280</v>
      </c>
      <c r="S568" s="50" t="s">
        <v>281</v>
      </c>
      <c r="T568" s="174" t="s">
        <v>283</v>
      </c>
      <c r="U568" s="174" t="s">
        <v>282</v>
      </c>
      <c r="V568" s="50" t="s">
        <v>49</v>
      </c>
      <c r="W568" s="50" t="s">
        <v>50</v>
      </c>
      <c r="X568" s="50" t="s">
        <v>51</v>
      </c>
      <c r="Y568" s="50" t="s">
        <v>52</v>
      </c>
      <c r="Z568" s="50" t="s">
        <v>277</v>
      </c>
      <c r="AA568" s="50" t="s">
        <v>279</v>
      </c>
      <c r="AB568" s="50" t="s">
        <v>280</v>
      </c>
      <c r="AC568" s="50" t="s">
        <v>281</v>
      </c>
      <c r="AD568" s="174" t="s">
        <v>283</v>
      </c>
      <c r="AE568" s="50" t="s">
        <v>282</v>
      </c>
    </row>
    <row r="569" spans="1:31" ht="14.25">
      <c r="A569" s="47" t="s">
        <v>15</v>
      </c>
      <c r="B569" s="109"/>
      <c r="C569" s="110"/>
      <c r="D569" s="110"/>
      <c r="E569" s="110"/>
      <c r="F569" s="110"/>
      <c r="G569" s="110"/>
      <c r="H569" s="110"/>
      <c r="I569" s="110"/>
      <c r="J569" s="110"/>
      <c r="K569" s="110"/>
      <c r="L569" s="111"/>
      <c r="M569" s="154"/>
      <c r="N569" s="154"/>
      <c r="O569" s="154"/>
      <c r="P569" s="154"/>
      <c r="Q569" s="154"/>
      <c r="R569" s="154"/>
      <c r="S569" s="154"/>
      <c r="T569" s="154"/>
      <c r="U569" s="51"/>
      <c r="V569" s="109"/>
      <c r="W569" s="110"/>
      <c r="X569" s="110"/>
      <c r="Y569" s="110"/>
      <c r="Z569" s="110"/>
      <c r="AA569" s="110"/>
      <c r="AB569" s="110"/>
      <c r="AC569" s="110"/>
      <c r="AD569" s="110"/>
      <c r="AE569" s="112"/>
    </row>
    <row r="570" spans="1:31" ht="14.25">
      <c r="A570" s="56" t="s">
        <v>128</v>
      </c>
      <c r="B570" s="5">
        <v>0.362043670568714</v>
      </c>
      <c r="C570" s="67">
        <v>0.316133892917841</v>
      </c>
      <c r="D570" s="67">
        <v>0.321135145577682</v>
      </c>
      <c r="E570" s="67">
        <v>0.246999573130734</v>
      </c>
      <c r="F570" s="67" t="s">
        <v>80</v>
      </c>
      <c r="G570" s="67">
        <v>0.417764484452882</v>
      </c>
      <c r="H570" s="67">
        <v>0.179175627076739</v>
      </c>
      <c r="I570" s="67">
        <v>0.121577182095665</v>
      </c>
      <c r="J570" s="67">
        <v>0.150125541152315</v>
      </c>
      <c r="K570" s="67">
        <v>0.188638928684801</v>
      </c>
      <c r="L570" s="143">
        <v>469</v>
      </c>
      <c r="M570" s="144">
        <v>470</v>
      </c>
      <c r="N570" s="144">
        <v>469</v>
      </c>
      <c r="O570" s="144">
        <v>470</v>
      </c>
      <c r="P570" s="144">
        <v>470</v>
      </c>
      <c r="Q570" s="144">
        <v>469</v>
      </c>
      <c r="R570" s="144">
        <v>467</v>
      </c>
      <c r="S570" s="144">
        <v>469</v>
      </c>
      <c r="T570" s="144">
        <v>468</v>
      </c>
      <c r="U570" s="140">
        <v>468</v>
      </c>
      <c r="V570" s="94">
        <v>0.0534439019569039</v>
      </c>
      <c r="W570" s="73">
        <v>0.0513564578975538</v>
      </c>
      <c r="X570" s="73">
        <v>0.0521648614862446</v>
      </c>
      <c r="Y570" s="73">
        <v>0.0477303100280763</v>
      </c>
      <c r="Z570" s="73" t="s">
        <v>80</v>
      </c>
      <c r="AA570" s="73">
        <v>0.0536912602524102</v>
      </c>
      <c r="AB570" s="73">
        <v>0.0435150249950069</v>
      </c>
      <c r="AC570" s="73">
        <v>0.0364210143781181</v>
      </c>
      <c r="AD570" s="73">
        <v>0.0393443199640196</v>
      </c>
      <c r="AE570" s="74">
        <v>0.0438925781614356</v>
      </c>
    </row>
    <row r="571" spans="1:31" ht="14.25">
      <c r="A571" s="56" t="s">
        <v>242</v>
      </c>
      <c r="B571" s="53">
        <v>0.422425018342929</v>
      </c>
      <c r="C571" s="1">
        <v>0.287398225209633</v>
      </c>
      <c r="D571" s="1">
        <v>0.327055504455534</v>
      </c>
      <c r="E571" s="1">
        <v>0.301788035823793</v>
      </c>
      <c r="F571" s="1" t="s">
        <v>80</v>
      </c>
      <c r="G571" s="1">
        <v>0.450121656576908</v>
      </c>
      <c r="H571" s="1">
        <v>0.223254489115043</v>
      </c>
      <c r="I571" s="1">
        <v>0.313775750666039</v>
      </c>
      <c r="J571" s="1">
        <v>0.383660498425402</v>
      </c>
      <c r="K571" s="1">
        <v>0.285001309971282</v>
      </c>
      <c r="L571" s="68">
        <v>262</v>
      </c>
      <c r="M571" s="40">
        <v>263</v>
      </c>
      <c r="N571" s="40">
        <v>262</v>
      </c>
      <c r="O571" s="40">
        <v>262</v>
      </c>
      <c r="P571" s="40">
        <v>262</v>
      </c>
      <c r="Q571" s="40">
        <v>261</v>
      </c>
      <c r="R571" s="40">
        <v>262</v>
      </c>
      <c r="S571" s="40">
        <v>262</v>
      </c>
      <c r="T571" s="40">
        <v>262</v>
      </c>
      <c r="U571" s="140">
        <v>262</v>
      </c>
      <c r="V571" s="95">
        <v>0.0612853687505649</v>
      </c>
      <c r="W571" s="2">
        <v>0.0581369359068753</v>
      </c>
      <c r="X571" s="2">
        <v>0.0601758165073965</v>
      </c>
      <c r="Y571" s="2">
        <v>0.0589227110721748</v>
      </c>
      <c r="Z571" s="2" t="s">
        <v>80</v>
      </c>
      <c r="AA571" s="2">
        <v>0.062969172733875</v>
      </c>
      <c r="AB571" s="2">
        <v>0.0538229982847142</v>
      </c>
      <c r="AC571" s="2">
        <v>0.0585823046379252</v>
      </c>
      <c r="AD571" s="2">
        <v>0.0624311750272256</v>
      </c>
      <c r="AE571" s="55">
        <v>0.0578419603357261</v>
      </c>
    </row>
    <row r="572" spans="1:31" ht="14.25">
      <c r="A572" s="56" t="s">
        <v>129</v>
      </c>
      <c r="B572" s="96">
        <v>0.376928725258492</v>
      </c>
      <c r="C572" s="93">
        <v>0.2908641988607</v>
      </c>
      <c r="D572" s="93">
        <v>0.34530976816014</v>
      </c>
      <c r="E572" s="93">
        <v>0.241423798206412</v>
      </c>
      <c r="F572" s="93">
        <v>0.0944252107329108</v>
      </c>
      <c r="G572" s="93">
        <v>0.361615023298818</v>
      </c>
      <c r="H572" s="93">
        <v>0.295507694448083</v>
      </c>
      <c r="I572" s="93">
        <v>0.358647821746053</v>
      </c>
      <c r="J572" s="93">
        <v>0.387351939419256</v>
      </c>
      <c r="K572" s="93">
        <v>0.260486103103068</v>
      </c>
      <c r="L572" s="68">
        <v>407</v>
      </c>
      <c r="M572" s="40">
        <v>407</v>
      </c>
      <c r="N572" s="40">
        <v>407</v>
      </c>
      <c r="O572" s="40">
        <v>407</v>
      </c>
      <c r="P572" s="40">
        <v>407</v>
      </c>
      <c r="Q572" s="40">
        <v>401</v>
      </c>
      <c r="R572" s="40">
        <v>403</v>
      </c>
      <c r="S572" s="40">
        <v>405</v>
      </c>
      <c r="T572" s="40">
        <v>403</v>
      </c>
      <c r="U572" s="140">
        <v>399</v>
      </c>
      <c r="V572" s="95">
        <v>0.0503078742090286</v>
      </c>
      <c r="W572" s="2">
        <v>0.0473391005737074</v>
      </c>
      <c r="X572" s="2">
        <v>0.0488422516550682</v>
      </c>
      <c r="Y572" s="2">
        <v>0.0450560337122099</v>
      </c>
      <c r="Z572" s="2">
        <v>0.0302483504308143</v>
      </c>
      <c r="AA572" s="2">
        <v>0.0493302185583721</v>
      </c>
      <c r="AB572" s="2">
        <v>0.0480710255380198</v>
      </c>
      <c r="AC572" s="2">
        <v>0.0503670131871639</v>
      </c>
      <c r="AD572" s="2">
        <v>0.0518917622875894</v>
      </c>
      <c r="AE572" s="55">
        <v>0.0472813578228449</v>
      </c>
    </row>
    <row r="573" spans="1:31" ht="14.25">
      <c r="A573" s="57" t="s">
        <v>130</v>
      </c>
      <c r="B573" s="58">
        <v>0.379251342907548</v>
      </c>
      <c r="C573" s="59">
        <v>0.300286594240949</v>
      </c>
      <c r="D573" s="59">
        <v>0.332387764897186</v>
      </c>
      <c r="E573" s="59">
        <v>0.254577844939724</v>
      </c>
      <c r="F573" s="59">
        <v>0.0754499140936866</v>
      </c>
      <c r="G573" s="59">
        <v>0.399982062195518</v>
      </c>
      <c r="H573" s="59">
        <v>0.236149344930993</v>
      </c>
      <c r="I573" s="59">
        <v>0.25622970949873</v>
      </c>
      <c r="J573" s="59">
        <v>0.292332739310671</v>
      </c>
      <c r="K573" s="59">
        <v>0.236352344658259</v>
      </c>
      <c r="L573" s="146">
        <v>1138</v>
      </c>
      <c r="M573" s="147">
        <v>1140</v>
      </c>
      <c r="N573" s="147">
        <v>1138</v>
      </c>
      <c r="O573" s="147">
        <v>1139</v>
      </c>
      <c r="P573" s="147">
        <v>1139</v>
      </c>
      <c r="Q573" s="147">
        <v>1131</v>
      </c>
      <c r="R573" s="147">
        <v>1132</v>
      </c>
      <c r="S573" s="147">
        <v>1136</v>
      </c>
      <c r="T573" s="147">
        <v>1133</v>
      </c>
      <c r="U573" s="148">
        <v>1129</v>
      </c>
      <c r="V573" s="98">
        <v>0.0319982995470425</v>
      </c>
      <c r="W573" s="61">
        <v>0.0304226677326482</v>
      </c>
      <c r="X573" s="61">
        <v>0.0311822351214753</v>
      </c>
      <c r="Y573" s="61">
        <v>0.0288845253003867</v>
      </c>
      <c r="Z573" s="61">
        <v>0.0176443326518009</v>
      </c>
      <c r="AA573" s="61">
        <v>0.031901047290353</v>
      </c>
      <c r="AB573" s="61">
        <v>0.0283617901299435</v>
      </c>
      <c r="AC573" s="61">
        <v>0.0277908005282043</v>
      </c>
      <c r="AD573" s="61">
        <v>0.0291599205924215</v>
      </c>
      <c r="AE573" s="62">
        <v>0.0284778835242847</v>
      </c>
    </row>
    <row r="574" spans="1:31" ht="14.25">
      <c r="A574" s="47" t="s">
        <v>193</v>
      </c>
      <c r="B574" s="109"/>
      <c r="C574" s="110"/>
      <c r="D574" s="110"/>
      <c r="E574" s="110"/>
      <c r="F574" s="110"/>
      <c r="G574" s="110"/>
      <c r="H574" s="110"/>
      <c r="I574" s="110"/>
      <c r="J574" s="110"/>
      <c r="K574" s="110"/>
      <c r="L574" s="48"/>
      <c r="M574" s="49"/>
      <c r="N574" s="49"/>
      <c r="O574" s="49"/>
      <c r="P574" s="49"/>
      <c r="Q574" s="49"/>
      <c r="R574" s="49"/>
      <c r="S574" s="49"/>
      <c r="T574" s="49"/>
      <c r="U574" s="51"/>
      <c r="V574" s="48"/>
      <c r="W574" s="49"/>
      <c r="X574" s="49"/>
      <c r="Y574" s="49"/>
      <c r="Z574" s="49"/>
      <c r="AA574" s="49"/>
      <c r="AB574" s="49"/>
      <c r="AC574" s="49"/>
      <c r="AD574" s="49"/>
      <c r="AE574" s="51"/>
    </row>
    <row r="575" spans="1:31" ht="14.25">
      <c r="A575" s="52" t="s">
        <v>131</v>
      </c>
      <c r="B575" s="5">
        <v>0.408007024854967</v>
      </c>
      <c r="C575" s="67">
        <v>0.294599601815967</v>
      </c>
      <c r="D575" s="67">
        <v>0.35615518187981</v>
      </c>
      <c r="E575" s="67">
        <v>0.273992554008502</v>
      </c>
      <c r="F575" s="67" t="s">
        <v>80</v>
      </c>
      <c r="G575" s="67">
        <v>0.482667318644203</v>
      </c>
      <c r="H575" s="67">
        <v>0.252890782322561</v>
      </c>
      <c r="I575" s="67">
        <v>0.277403616881622</v>
      </c>
      <c r="J575" s="67">
        <v>0.296271652079699</v>
      </c>
      <c r="K575" s="67">
        <v>0.24167566850662</v>
      </c>
      <c r="L575" s="68">
        <v>430</v>
      </c>
      <c r="M575" s="40">
        <v>431</v>
      </c>
      <c r="N575" s="40">
        <v>428</v>
      </c>
      <c r="O575" s="40">
        <v>429</v>
      </c>
      <c r="P575" s="40">
        <v>428</v>
      </c>
      <c r="Q575" s="40">
        <v>424</v>
      </c>
      <c r="R575" s="40">
        <v>426</v>
      </c>
      <c r="S575" s="40">
        <v>427</v>
      </c>
      <c r="T575" s="40">
        <v>426</v>
      </c>
      <c r="U575" s="140">
        <v>424</v>
      </c>
      <c r="V575" s="2">
        <v>0.0500516082843864</v>
      </c>
      <c r="W575" s="2">
        <v>0.047640419132648</v>
      </c>
      <c r="X575" s="2">
        <v>0.0497090545955615</v>
      </c>
      <c r="Y575" s="2">
        <v>0.0464311061958152</v>
      </c>
      <c r="Z575" s="2" t="s">
        <v>80</v>
      </c>
      <c r="AA575" s="2">
        <v>0.052014165822202</v>
      </c>
      <c r="AB575" s="2">
        <v>0.0451086302204455</v>
      </c>
      <c r="AC575" s="2">
        <v>0.0444432632922888</v>
      </c>
      <c r="AD575" s="2">
        <v>0.0458770167706929</v>
      </c>
      <c r="AE575" s="55">
        <v>0.0446094698734062</v>
      </c>
    </row>
    <row r="576" spans="1:31" ht="14.25">
      <c r="A576" s="56" t="s">
        <v>191</v>
      </c>
      <c r="B576" s="53">
        <v>0.358011526178014</v>
      </c>
      <c r="C576" s="1">
        <v>0.344597671935723</v>
      </c>
      <c r="D576" s="1">
        <v>0.339015214375389</v>
      </c>
      <c r="E576" s="1">
        <v>0.186366342513672</v>
      </c>
      <c r="F576" s="1" t="s">
        <v>80</v>
      </c>
      <c r="G576" s="1">
        <v>0.426203006704232</v>
      </c>
      <c r="H576" s="1">
        <v>0.223643618058362</v>
      </c>
      <c r="I576" s="1">
        <v>0.247222073364849</v>
      </c>
      <c r="J576" s="1">
        <v>0.29004516850412</v>
      </c>
      <c r="K576" s="1">
        <v>0.222531175273976</v>
      </c>
      <c r="L576" s="68">
        <v>368</v>
      </c>
      <c r="M576" s="40">
        <v>370</v>
      </c>
      <c r="N576" s="40">
        <v>369</v>
      </c>
      <c r="O576" s="40">
        <v>370</v>
      </c>
      <c r="P576" s="40">
        <v>370</v>
      </c>
      <c r="Q576" s="40">
        <v>369</v>
      </c>
      <c r="R576" s="40">
        <v>368</v>
      </c>
      <c r="S576" s="40">
        <v>369</v>
      </c>
      <c r="T576" s="40">
        <v>368</v>
      </c>
      <c r="U576" s="140">
        <v>366</v>
      </c>
      <c r="V576" s="2">
        <v>0.0541253434507134</v>
      </c>
      <c r="W576" s="2">
        <v>0.054110006683194</v>
      </c>
      <c r="X576" s="2">
        <v>0.0537351201821579</v>
      </c>
      <c r="Y576" s="2">
        <v>0.043199059453144</v>
      </c>
      <c r="Z576" s="2" t="s">
        <v>80</v>
      </c>
      <c r="AA576" s="2">
        <v>0.0560866839796655</v>
      </c>
      <c r="AB576" s="2">
        <v>0.0461306266916598</v>
      </c>
      <c r="AC576" s="2">
        <v>0.0453150940668288</v>
      </c>
      <c r="AD576" s="2">
        <v>0.048727600277799</v>
      </c>
      <c r="AE576" s="55">
        <v>0.0473355594275208</v>
      </c>
    </row>
    <row r="577" spans="1:31" ht="14.25">
      <c r="A577" s="56" t="s">
        <v>192</v>
      </c>
      <c r="B577" s="53">
        <v>0.361739413327185</v>
      </c>
      <c r="C577" s="1">
        <v>0.261297044723374</v>
      </c>
      <c r="D577" s="1">
        <v>0.292318626961217</v>
      </c>
      <c r="E577" s="1">
        <v>0.299771667636422</v>
      </c>
      <c r="F577" s="1" t="s">
        <v>80</v>
      </c>
      <c r="G577" s="1">
        <v>0.257234916398213</v>
      </c>
      <c r="H577" s="1">
        <v>0.22610214310955</v>
      </c>
      <c r="I577" s="1">
        <v>0.236315654381147</v>
      </c>
      <c r="J577" s="1">
        <v>0.289275836850585</v>
      </c>
      <c r="K577" s="1">
        <v>0.243577204982148</v>
      </c>
      <c r="L577" s="68">
        <v>340</v>
      </c>
      <c r="M577" s="40">
        <v>339</v>
      </c>
      <c r="N577" s="40">
        <v>341</v>
      </c>
      <c r="O577" s="40">
        <v>340</v>
      </c>
      <c r="P577" s="40">
        <v>341</v>
      </c>
      <c r="Q577" s="40">
        <v>338</v>
      </c>
      <c r="R577" s="40">
        <v>338</v>
      </c>
      <c r="S577" s="40">
        <v>340</v>
      </c>
      <c r="T577" s="40">
        <v>339</v>
      </c>
      <c r="U577" s="140">
        <v>339</v>
      </c>
      <c r="V577" s="2">
        <v>0.0636686122225145</v>
      </c>
      <c r="W577" s="2">
        <v>0.0578022013074066</v>
      </c>
      <c r="X577" s="2">
        <v>0.059611702166749</v>
      </c>
      <c r="Y577" s="2">
        <v>0.0605412797582896</v>
      </c>
      <c r="Z577" s="2" t="s">
        <v>80</v>
      </c>
      <c r="AA577" s="2">
        <v>0.0578806965415993</v>
      </c>
      <c r="AB577" s="2">
        <v>0.0570091250416177</v>
      </c>
      <c r="AC577" s="2">
        <v>0.0553840576847903</v>
      </c>
      <c r="AD577" s="2">
        <v>0.0581810389849451</v>
      </c>
      <c r="AE577" s="55">
        <v>0.0573498509814451</v>
      </c>
    </row>
    <row r="578" spans="1:31" ht="14.25">
      <c r="A578" s="57" t="s">
        <v>130</v>
      </c>
      <c r="B578" s="58">
        <v>0.379251342907548</v>
      </c>
      <c r="C578" s="59">
        <v>0.300286594240949</v>
      </c>
      <c r="D578" s="59">
        <v>0.332387764897186</v>
      </c>
      <c r="E578" s="59">
        <v>0.254577844939724</v>
      </c>
      <c r="F578" s="59" t="s">
        <v>80</v>
      </c>
      <c r="G578" s="59">
        <v>0.399982062195518</v>
      </c>
      <c r="H578" s="59">
        <v>0.236149344930993</v>
      </c>
      <c r="I578" s="59">
        <v>0.25622970949873</v>
      </c>
      <c r="J578" s="59">
        <v>0.292332739310671</v>
      </c>
      <c r="K578" s="59">
        <v>0.236352344658259</v>
      </c>
      <c r="L578" s="146">
        <v>1138</v>
      </c>
      <c r="M578" s="147">
        <v>1140</v>
      </c>
      <c r="N578" s="147">
        <v>1138</v>
      </c>
      <c r="O578" s="147">
        <v>1139</v>
      </c>
      <c r="P578" s="147">
        <v>1139</v>
      </c>
      <c r="Q578" s="147">
        <v>1131</v>
      </c>
      <c r="R578" s="147">
        <v>1132</v>
      </c>
      <c r="S578" s="147">
        <v>1136</v>
      </c>
      <c r="T578" s="147">
        <v>1133</v>
      </c>
      <c r="U578" s="148">
        <v>1129</v>
      </c>
      <c r="V578" s="61">
        <v>0.0319982995470425</v>
      </c>
      <c r="W578" s="61">
        <v>0.0304226677326482</v>
      </c>
      <c r="X578" s="61">
        <v>0.0311822351214753</v>
      </c>
      <c r="Y578" s="61">
        <v>0.0288845253003867</v>
      </c>
      <c r="Z578" s="61">
        <v>0.0176443326518009</v>
      </c>
      <c r="AA578" s="61">
        <v>0.031901047290353</v>
      </c>
      <c r="AB578" s="61">
        <v>0.0283617901299435</v>
      </c>
      <c r="AC578" s="61">
        <v>0.0277908005282043</v>
      </c>
      <c r="AD578" s="61">
        <v>0.0291599205924215</v>
      </c>
      <c r="AE578" s="62">
        <v>0.0284778835242847</v>
      </c>
    </row>
    <row r="579" spans="1:31" ht="14.25">
      <c r="A579" s="47" t="s">
        <v>105</v>
      </c>
      <c r="B579" s="109"/>
      <c r="C579" s="110"/>
      <c r="D579" s="110"/>
      <c r="E579" s="110"/>
      <c r="F579" s="110"/>
      <c r="G579" s="110"/>
      <c r="H579" s="110"/>
      <c r="I579" s="110"/>
      <c r="J579" s="110"/>
      <c r="K579" s="110"/>
      <c r="L579" s="48"/>
      <c r="M579" s="49"/>
      <c r="N579" s="49"/>
      <c r="O579" s="49"/>
      <c r="P579" s="49"/>
      <c r="Q579" s="49"/>
      <c r="R579" s="49"/>
      <c r="S579" s="49"/>
      <c r="T579" s="49"/>
      <c r="U579" s="51"/>
      <c r="V579" s="48"/>
      <c r="W579" s="49"/>
      <c r="X579" s="49"/>
      <c r="Y579" s="49"/>
      <c r="Z579" s="49"/>
      <c r="AA579" s="49"/>
      <c r="AB579" s="49"/>
      <c r="AC579" s="49"/>
      <c r="AD579" s="49"/>
      <c r="AE579" s="51"/>
    </row>
    <row r="580" spans="1:31" ht="14.25">
      <c r="A580" s="52" t="s">
        <v>132</v>
      </c>
      <c r="B580" s="5">
        <v>0.407575620550489</v>
      </c>
      <c r="C580" s="67">
        <v>0.311495055289992</v>
      </c>
      <c r="D580" s="67">
        <v>0.341098651064755</v>
      </c>
      <c r="E580" s="67">
        <v>0.260221084918627</v>
      </c>
      <c r="F580" s="67" t="s">
        <v>80</v>
      </c>
      <c r="G580" s="67">
        <v>0.43434204748671</v>
      </c>
      <c r="H580" s="67">
        <v>0.223807422107077</v>
      </c>
      <c r="I580" s="67">
        <v>0.193521296852743</v>
      </c>
      <c r="J580" s="67">
        <v>0.23723055022033</v>
      </c>
      <c r="K580" s="67">
        <v>0.216700135732494</v>
      </c>
      <c r="L580" s="68">
        <v>490</v>
      </c>
      <c r="M580" s="40">
        <v>492</v>
      </c>
      <c r="N580" s="40">
        <v>489</v>
      </c>
      <c r="O580" s="40">
        <v>492</v>
      </c>
      <c r="P580" s="40">
        <v>491</v>
      </c>
      <c r="Q580" s="40">
        <v>488</v>
      </c>
      <c r="R580" s="40">
        <v>488</v>
      </c>
      <c r="S580" s="40">
        <v>489</v>
      </c>
      <c r="T580" s="40">
        <v>488</v>
      </c>
      <c r="U580" s="140">
        <v>489</v>
      </c>
      <c r="V580" s="2">
        <v>0.0437426206501402</v>
      </c>
      <c r="W580" s="2">
        <v>0.0417981907081912</v>
      </c>
      <c r="X580" s="2">
        <v>0.0428019586115897</v>
      </c>
      <c r="Y580" s="2">
        <v>0.0394588461130066</v>
      </c>
      <c r="Z580" s="2" t="s">
        <v>80</v>
      </c>
      <c r="AA580" s="2">
        <v>0.0439841623552325</v>
      </c>
      <c r="AB580" s="2">
        <v>0.0371897304945498</v>
      </c>
      <c r="AC580" s="2">
        <v>0.0331570417096929</v>
      </c>
      <c r="AD580" s="2">
        <v>0.0358291655187751</v>
      </c>
      <c r="AE580" s="55">
        <v>0.0370188717081636</v>
      </c>
    </row>
    <row r="581" spans="1:31" ht="14.25">
      <c r="A581" s="56" t="s">
        <v>133</v>
      </c>
      <c r="B581" s="53">
        <v>0.326350197747734</v>
      </c>
      <c r="C581" s="1">
        <v>0.304771660274135</v>
      </c>
      <c r="D581" s="1" t="s">
        <v>80</v>
      </c>
      <c r="E581" s="1">
        <v>0.244245257669438</v>
      </c>
      <c r="F581" s="1">
        <v>0.0765607414110841</v>
      </c>
      <c r="G581" s="1">
        <v>0.391279586364588</v>
      </c>
      <c r="H581" s="1">
        <v>0.290026865491901</v>
      </c>
      <c r="I581" s="1">
        <v>0.299526089094385</v>
      </c>
      <c r="J581" s="1">
        <v>0.365636033043133</v>
      </c>
      <c r="K581" s="1">
        <v>0.257230200381688</v>
      </c>
      <c r="L581" s="68">
        <v>179</v>
      </c>
      <c r="M581" s="40">
        <v>180</v>
      </c>
      <c r="N581" s="40">
        <v>181</v>
      </c>
      <c r="O581" s="40">
        <v>180</v>
      </c>
      <c r="P581" s="40">
        <v>180</v>
      </c>
      <c r="Q581" s="40">
        <v>179</v>
      </c>
      <c r="R581" s="40">
        <v>180</v>
      </c>
      <c r="S581" s="40">
        <v>181</v>
      </c>
      <c r="T581" s="40">
        <v>180</v>
      </c>
      <c r="U581" s="140">
        <v>179</v>
      </c>
      <c r="V581" s="2">
        <v>0.0709878840475907</v>
      </c>
      <c r="W581" s="2">
        <v>0.070283317116756</v>
      </c>
      <c r="X581" s="3" t="s">
        <v>80</v>
      </c>
      <c r="Y581" s="3">
        <v>0.0613767621388182</v>
      </c>
      <c r="Z581" s="3">
        <v>0.0388975144248532</v>
      </c>
      <c r="AA581" s="2">
        <v>0.0722767387672568</v>
      </c>
      <c r="AB581" s="2">
        <v>0.0693580218473424</v>
      </c>
      <c r="AC581" s="2">
        <v>0.0685516381919977</v>
      </c>
      <c r="AD581" s="2">
        <v>0.0733742419439261</v>
      </c>
      <c r="AE581" s="55">
        <v>0.0648889359945993</v>
      </c>
    </row>
    <row r="582" spans="1:31" ht="14.25">
      <c r="A582" s="56" t="s">
        <v>134</v>
      </c>
      <c r="B582" s="53">
        <v>0.343250010128778</v>
      </c>
      <c r="C582" s="1">
        <v>0.283852565882694</v>
      </c>
      <c r="D582" s="1" t="s">
        <v>80</v>
      </c>
      <c r="E582" s="1">
        <v>0.247387214586671</v>
      </c>
      <c r="F582" s="1" t="s">
        <v>80</v>
      </c>
      <c r="G582" s="1">
        <v>0.351535117390666</v>
      </c>
      <c r="H582" s="1">
        <v>0.249183453964029</v>
      </c>
      <c r="I582" s="1">
        <v>0.342288117173394</v>
      </c>
      <c r="J582" s="1">
        <v>0.364918270882262</v>
      </c>
      <c r="K582" s="1">
        <v>0.262693174184487</v>
      </c>
      <c r="L582" s="68">
        <v>469</v>
      </c>
      <c r="M582" s="40">
        <v>468</v>
      </c>
      <c r="N582" s="40">
        <v>468</v>
      </c>
      <c r="O582" s="40">
        <v>467</v>
      </c>
      <c r="P582" s="40">
        <v>468</v>
      </c>
      <c r="Q582" s="40">
        <v>464</v>
      </c>
      <c r="R582" s="40">
        <v>464</v>
      </c>
      <c r="S582" s="40">
        <v>466</v>
      </c>
      <c r="T582" s="40">
        <v>465</v>
      </c>
      <c r="U582" s="140">
        <v>461</v>
      </c>
      <c r="V582" s="2">
        <v>0.0503107257028877</v>
      </c>
      <c r="W582" s="2">
        <v>0.047427522657537</v>
      </c>
      <c r="X582" s="4" t="s">
        <v>80</v>
      </c>
      <c r="Y582" s="2">
        <v>0.0454909294251773</v>
      </c>
      <c r="Z582" s="4" t="s">
        <v>80</v>
      </c>
      <c r="AA582" s="2">
        <v>0.0494668256743033</v>
      </c>
      <c r="AB582" s="2">
        <v>0.047207328469952</v>
      </c>
      <c r="AC582" s="2">
        <v>0.0510651467934704</v>
      </c>
      <c r="AD582" s="2">
        <v>0.0521439607746477</v>
      </c>
      <c r="AE582" s="55">
        <v>0.0479666595471837</v>
      </c>
    </row>
    <row r="583" spans="1:31" ht="14.25">
      <c r="A583" s="57" t="s">
        <v>130</v>
      </c>
      <c r="B583" s="58">
        <v>0.379251342907548</v>
      </c>
      <c r="C583" s="59">
        <v>0.300286594240949</v>
      </c>
      <c r="D583" s="59">
        <v>0.332387764897186</v>
      </c>
      <c r="E583" s="59">
        <v>0.254577844939724</v>
      </c>
      <c r="F583" s="59">
        <v>0.0754499140936866</v>
      </c>
      <c r="G583" s="59">
        <v>0.399982062195518</v>
      </c>
      <c r="H583" s="59">
        <v>0.236149344930993</v>
      </c>
      <c r="I583" s="59">
        <v>0.25622970949873</v>
      </c>
      <c r="J583" s="59">
        <v>0.292332739310671</v>
      </c>
      <c r="K583" s="59">
        <v>0.236352344658259</v>
      </c>
      <c r="L583" s="146">
        <v>1138</v>
      </c>
      <c r="M583" s="147">
        <v>1140</v>
      </c>
      <c r="N583" s="147">
        <v>1138</v>
      </c>
      <c r="O583" s="147">
        <v>1139</v>
      </c>
      <c r="P583" s="147">
        <v>1139</v>
      </c>
      <c r="Q583" s="147">
        <v>1131</v>
      </c>
      <c r="R583" s="147">
        <v>1132</v>
      </c>
      <c r="S583" s="147">
        <v>1136</v>
      </c>
      <c r="T583" s="147">
        <v>1133</v>
      </c>
      <c r="U583" s="148">
        <v>1129</v>
      </c>
      <c r="V583" s="61">
        <v>0.0319982995470425</v>
      </c>
      <c r="W583" s="61">
        <v>0.0304226677326482</v>
      </c>
      <c r="X583" s="61">
        <v>0.0311822351214753</v>
      </c>
      <c r="Y583" s="61">
        <v>0.0288845253003867</v>
      </c>
      <c r="Z583" s="61">
        <v>0.0176443326518009</v>
      </c>
      <c r="AA583" s="61">
        <v>0.031901047290353</v>
      </c>
      <c r="AB583" s="61">
        <v>0.0283617901299435</v>
      </c>
      <c r="AC583" s="61">
        <v>0.0277908005282043</v>
      </c>
      <c r="AD583" s="61">
        <v>0.0291599205924215</v>
      </c>
      <c r="AE583" s="62">
        <v>0.0284778835242847</v>
      </c>
    </row>
    <row r="584" spans="1:31" ht="14.25">
      <c r="A584" s="47" t="s">
        <v>67</v>
      </c>
      <c r="B584" s="109"/>
      <c r="C584" s="110"/>
      <c r="D584" s="110"/>
      <c r="E584" s="110"/>
      <c r="F584" s="49"/>
      <c r="G584" s="110"/>
      <c r="H584" s="110"/>
      <c r="I584" s="110"/>
      <c r="J584" s="110"/>
      <c r="K584" s="110"/>
      <c r="L584" s="48"/>
      <c r="M584" s="49"/>
      <c r="N584" s="49"/>
      <c r="O584" s="49"/>
      <c r="P584" s="49"/>
      <c r="Q584" s="49"/>
      <c r="R584" s="49"/>
      <c r="S584" s="49"/>
      <c r="T584" s="49"/>
      <c r="U584" s="51"/>
      <c r="V584" s="48"/>
      <c r="W584" s="49"/>
      <c r="X584" s="49"/>
      <c r="Y584" s="49"/>
      <c r="Z584" s="49"/>
      <c r="AA584" s="49"/>
      <c r="AB584" s="49"/>
      <c r="AC584" s="49"/>
      <c r="AD584" s="49"/>
      <c r="AE584" s="51"/>
    </row>
    <row r="585" spans="1:31" ht="14.25">
      <c r="A585" s="52" t="s">
        <v>135</v>
      </c>
      <c r="B585" s="5">
        <v>0.383480517911944</v>
      </c>
      <c r="C585" s="67">
        <v>0.316714881598641</v>
      </c>
      <c r="D585" s="67">
        <v>0.351664953143629</v>
      </c>
      <c r="E585" s="67">
        <v>0.238634077321717</v>
      </c>
      <c r="F585" s="1" t="s">
        <v>80</v>
      </c>
      <c r="G585" s="67">
        <v>0.448670099369077</v>
      </c>
      <c r="H585" s="67">
        <v>0.234216064996776</v>
      </c>
      <c r="I585" s="67">
        <v>0.264867590350696</v>
      </c>
      <c r="J585" s="67">
        <v>0.30163245633689</v>
      </c>
      <c r="K585" s="67">
        <v>0.234742168982688</v>
      </c>
      <c r="L585" s="68">
        <v>718</v>
      </c>
      <c r="M585" s="40">
        <v>720</v>
      </c>
      <c r="N585" s="40">
        <v>717</v>
      </c>
      <c r="O585" s="40">
        <v>717</v>
      </c>
      <c r="P585" s="40">
        <v>717</v>
      </c>
      <c r="Q585" s="40">
        <v>712</v>
      </c>
      <c r="R585" s="40">
        <v>715</v>
      </c>
      <c r="S585" s="40">
        <v>716</v>
      </c>
      <c r="T585" s="40">
        <v>715</v>
      </c>
      <c r="U585" s="140">
        <v>712</v>
      </c>
      <c r="V585" s="2">
        <v>0.0387311741099982</v>
      </c>
      <c r="W585" s="2">
        <v>0.0378335516044465</v>
      </c>
      <c r="X585" s="2">
        <v>0.0387300446994131</v>
      </c>
      <c r="Y585" s="2">
        <v>0.0344207373041417</v>
      </c>
      <c r="Z585" s="4" t="s">
        <v>80</v>
      </c>
      <c r="AA585" s="2">
        <v>0.0402208352839186</v>
      </c>
      <c r="AB585" s="2">
        <v>0.0340909822905047</v>
      </c>
      <c r="AC585" s="2">
        <v>0.0342528327498333</v>
      </c>
      <c r="AD585" s="2">
        <v>0.0359721842624071</v>
      </c>
      <c r="AE585" s="55">
        <v>0.0345208605991515</v>
      </c>
    </row>
    <row r="586" spans="1:31" ht="14.25">
      <c r="A586" s="56" t="s">
        <v>136</v>
      </c>
      <c r="B586" s="53">
        <v>0.345206140087931</v>
      </c>
      <c r="C586" s="1">
        <v>0.291952199509212</v>
      </c>
      <c r="D586" s="1">
        <v>0.264288109572929</v>
      </c>
      <c r="E586" s="1">
        <v>0.267383524205059</v>
      </c>
      <c r="F586" s="1" t="s">
        <v>80</v>
      </c>
      <c r="G586" s="1">
        <v>0.313880311086395</v>
      </c>
      <c r="H586" s="1">
        <v>0.260844789767799</v>
      </c>
      <c r="I586" s="1">
        <v>0.21309559681728</v>
      </c>
      <c r="J586" s="1">
        <v>0.227375490962234</v>
      </c>
      <c r="K586" s="1">
        <v>0.216466424725883</v>
      </c>
      <c r="L586" s="68">
        <v>140</v>
      </c>
      <c r="M586" s="40">
        <v>140</v>
      </c>
      <c r="N586" s="40">
        <v>140</v>
      </c>
      <c r="O586" s="40">
        <v>140</v>
      </c>
      <c r="P586" s="40">
        <v>140</v>
      </c>
      <c r="Q586" s="40">
        <v>139</v>
      </c>
      <c r="R586" s="40">
        <v>137</v>
      </c>
      <c r="S586" s="40">
        <v>140</v>
      </c>
      <c r="T586" s="40">
        <v>139</v>
      </c>
      <c r="U586" s="140">
        <v>138</v>
      </c>
      <c r="V586" s="2">
        <v>0.0940705094462104</v>
      </c>
      <c r="W586" s="2">
        <v>0.0885536426086509</v>
      </c>
      <c r="X586" s="2">
        <v>0.08483784062908</v>
      </c>
      <c r="Y586" s="2">
        <v>0.0872382409136642</v>
      </c>
      <c r="Z586" s="2" t="s">
        <v>80</v>
      </c>
      <c r="AA586" s="2">
        <v>0.0915314777778387</v>
      </c>
      <c r="AB586" s="2">
        <v>0.0891781477923836</v>
      </c>
      <c r="AC586" s="2">
        <v>0.0765806146472757</v>
      </c>
      <c r="AD586" s="2">
        <v>0.0788798392958138</v>
      </c>
      <c r="AE586" s="55">
        <v>0.0791510506905573</v>
      </c>
    </row>
    <row r="587" spans="1:31" ht="14.25">
      <c r="A587" s="56" t="s">
        <v>137</v>
      </c>
      <c r="B587" s="53">
        <v>0.384223516982307</v>
      </c>
      <c r="C587" s="1">
        <v>0.259004257728276</v>
      </c>
      <c r="D587" s="1">
        <v>0.312384466819916</v>
      </c>
      <c r="E587" s="1">
        <v>0.292074957230343</v>
      </c>
      <c r="F587" s="1" t="s">
        <v>80</v>
      </c>
      <c r="G587" s="1">
        <v>0.307758108534743</v>
      </c>
      <c r="H587" s="1">
        <v>0.229660581511114</v>
      </c>
      <c r="I587" s="1">
        <v>0.253482881840159</v>
      </c>
      <c r="J587" s="1">
        <v>0.298162488832574</v>
      </c>
      <c r="K587" s="1">
        <v>0.250570012828945</v>
      </c>
      <c r="L587" s="68">
        <v>280</v>
      </c>
      <c r="M587" s="40">
        <v>280</v>
      </c>
      <c r="N587" s="40">
        <v>281</v>
      </c>
      <c r="O587" s="40">
        <v>282</v>
      </c>
      <c r="P587" s="40">
        <v>282</v>
      </c>
      <c r="Q587" s="40">
        <v>280</v>
      </c>
      <c r="R587" s="40">
        <v>280</v>
      </c>
      <c r="S587" s="40">
        <v>280</v>
      </c>
      <c r="T587" s="40">
        <v>279</v>
      </c>
      <c r="U587" s="140">
        <v>279</v>
      </c>
      <c r="V587" s="2">
        <v>0.0703711539984475</v>
      </c>
      <c r="W587" s="2">
        <v>0.0628534978188835</v>
      </c>
      <c r="X587" s="2">
        <v>0.0666941565483692</v>
      </c>
      <c r="Y587" s="2">
        <v>0.0656118288415616</v>
      </c>
      <c r="Z587" s="2" t="s">
        <v>80</v>
      </c>
      <c r="AA587" s="2">
        <v>0.0659152482916561</v>
      </c>
      <c r="AB587" s="2">
        <v>0.0619634409843833</v>
      </c>
      <c r="AC587" s="2">
        <v>0.063730614149168</v>
      </c>
      <c r="AD587" s="2">
        <v>0.0667850801682418</v>
      </c>
      <c r="AE587" s="55">
        <v>0.0635272870107289</v>
      </c>
    </row>
    <row r="588" spans="1:31" ht="14.25">
      <c r="A588" s="57" t="s">
        <v>130</v>
      </c>
      <c r="B588" s="58">
        <v>0.379251342907548</v>
      </c>
      <c r="C588" s="59">
        <v>0.300286594240949</v>
      </c>
      <c r="D588" s="59">
        <v>0.332387764897186</v>
      </c>
      <c r="E588" s="59">
        <v>0.254577844939724</v>
      </c>
      <c r="F588" s="59">
        <v>0.0754499140936866</v>
      </c>
      <c r="G588" s="59">
        <v>0.399982062195518</v>
      </c>
      <c r="H588" s="59">
        <v>0.236149344930993</v>
      </c>
      <c r="I588" s="59">
        <v>0.25622970949873</v>
      </c>
      <c r="J588" s="59">
        <v>0.292332739310671</v>
      </c>
      <c r="K588" s="59">
        <v>0.236352344658259</v>
      </c>
      <c r="L588" s="146">
        <v>1138</v>
      </c>
      <c r="M588" s="147">
        <v>1140</v>
      </c>
      <c r="N588" s="147">
        <v>1138</v>
      </c>
      <c r="O588" s="147">
        <v>1139</v>
      </c>
      <c r="P588" s="147">
        <v>1139</v>
      </c>
      <c r="Q588" s="147">
        <v>1131</v>
      </c>
      <c r="R588" s="147">
        <v>1132</v>
      </c>
      <c r="S588" s="147">
        <v>1136</v>
      </c>
      <c r="T588" s="147">
        <v>1133</v>
      </c>
      <c r="U588" s="148">
        <v>1129</v>
      </c>
      <c r="V588" s="61">
        <v>0.0319982995470425</v>
      </c>
      <c r="W588" s="61">
        <v>0.0304226677326482</v>
      </c>
      <c r="X588" s="61">
        <v>0.0311822351214753</v>
      </c>
      <c r="Y588" s="61">
        <v>0.0288845253003867</v>
      </c>
      <c r="Z588" s="61">
        <v>0.0176443326518009</v>
      </c>
      <c r="AA588" s="61">
        <v>0.031901047290353</v>
      </c>
      <c r="AB588" s="61">
        <v>0.0283617901299435</v>
      </c>
      <c r="AC588" s="61">
        <v>0.0277908005282043</v>
      </c>
      <c r="AD588" s="61">
        <v>0.0291599205924215</v>
      </c>
      <c r="AE588" s="62">
        <v>0.0284778835242847</v>
      </c>
    </row>
    <row r="589" spans="1:31" ht="14.25">
      <c r="A589" s="47" t="s">
        <v>68</v>
      </c>
      <c r="B589" s="109"/>
      <c r="C589" s="110"/>
      <c r="D589" s="110"/>
      <c r="E589" s="110"/>
      <c r="F589" s="110"/>
      <c r="G589" s="110"/>
      <c r="H589" s="110"/>
      <c r="I589" s="110"/>
      <c r="J589" s="110"/>
      <c r="K589" s="110"/>
      <c r="L589" s="48"/>
      <c r="M589" s="49"/>
      <c r="N589" s="49"/>
      <c r="O589" s="49"/>
      <c r="P589" s="49"/>
      <c r="Q589" s="49"/>
      <c r="R589" s="49"/>
      <c r="S589" s="49"/>
      <c r="T589" s="49"/>
      <c r="U589" s="51"/>
      <c r="V589" s="48"/>
      <c r="W589" s="49"/>
      <c r="X589" s="49"/>
      <c r="Y589" s="49"/>
      <c r="Z589" s="49"/>
      <c r="AA589" s="49"/>
      <c r="AB589" s="49"/>
      <c r="AC589" s="49"/>
      <c r="AD589" s="49"/>
      <c r="AE589" s="51"/>
    </row>
    <row r="590" spans="1:31" ht="14.25">
      <c r="A590" s="52" t="s">
        <v>138</v>
      </c>
      <c r="B590" s="5">
        <v>0.332562510898096</v>
      </c>
      <c r="C590" s="67" t="s">
        <v>80</v>
      </c>
      <c r="D590" s="67" t="s">
        <v>80</v>
      </c>
      <c r="E590" s="67" t="s">
        <v>80</v>
      </c>
      <c r="F590" s="67" t="s">
        <v>80</v>
      </c>
      <c r="G590" s="67">
        <v>0.466045846992058</v>
      </c>
      <c r="H590" s="67" t="s">
        <v>80</v>
      </c>
      <c r="I590" s="67" t="s">
        <v>80</v>
      </c>
      <c r="J590" s="67" t="s">
        <v>80</v>
      </c>
      <c r="K590" s="99" t="s">
        <v>80</v>
      </c>
      <c r="L590" s="151">
        <v>52</v>
      </c>
      <c r="M590" s="40">
        <v>52</v>
      </c>
      <c r="N590" s="40">
        <v>52</v>
      </c>
      <c r="O590" s="40">
        <v>52</v>
      </c>
      <c r="P590" s="40">
        <v>52</v>
      </c>
      <c r="Q590" s="40">
        <v>52</v>
      </c>
      <c r="R590" s="40">
        <v>52</v>
      </c>
      <c r="S590" s="40">
        <v>52</v>
      </c>
      <c r="T590" s="40">
        <v>52</v>
      </c>
      <c r="U590" s="140">
        <v>52</v>
      </c>
      <c r="V590" s="95">
        <v>0.147781305461787</v>
      </c>
      <c r="W590" s="3" t="s">
        <v>80</v>
      </c>
      <c r="X590" s="3" t="s">
        <v>80</v>
      </c>
      <c r="Y590" s="3" t="s">
        <v>80</v>
      </c>
      <c r="Z590" s="3" t="s">
        <v>80</v>
      </c>
      <c r="AA590" s="3">
        <v>0.163263519389399</v>
      </c>
      <c r="AB590" s="4" t="s">
        <v>80</v>
      </c>
      <c r="AC590" s="3" t="s">
        <v>80</v>
      </c>
      <c r="AD590" s="3" t="s">
        <v>80</v>
      </c>
      <c r="AE590" s="55" t="s">
        <v>80</v>
      </c>
    </row>
    <row r="591" spans="1:31" ht="14.25">
      <c r="A591" s="56" t="s">
        <v>139</v>
      </c>
      <c r="B591" s="53">
        <v>0.376389817855127</v>
      </c>
      <c r="C591" s="4">
        <v>0.356415111798237</v>
      </c>
      <c r="D591" s="4">
        <v>0.257720991459928</v>
      </c>
      <c r="E591" s="4">
        <v>0.255709697062142</v>
      </c>
      <c r="F591" s="4" t="s">
        <v>80</v>
      </c>
      <c r="G591" s="4">
        <v>0.348657754573937</v>
      </c>
      <c r="H591" s="4">
        <v>0.186046069512347</v>
      </c>
      <c r="I591" s="4">
        <v>0.13230755339781</v>
      </c>
      <c r="J591" s="4">
        <v>0.254843812057682</v>
      </c>
      <c r="K591" s="103">
        <v>0.157278344783448</v>
      </c>
      <c r="L591" s="151">
        <v>186</v>
      </c>
      <c r="M591" s="40">
        <v>187</v>
      </c>
      <c r="N591" s="40">
        <v>187</v>
      </c>
      <c r="O591" s="40">
        <v>188</v>
      </c>
      <c r="P591" s="40">
        <v>188</v>
      </c>
      <c r="Q591" s="40">
        <v>187</v>
      </c>
      <c r="R591" s="40">
        <v>185</v>
      </c>
      <c r="S591" s="40">
        <v>187</v>
      </c>
      <c r="T591" s="40">
        <v>186</v>
      </c>
      <c r="U591" s="140">
        <v>187</v>
      </c>
      <c r="V591" s="95">
        <v>0.0869279690819511</v>
      </c>
      <c r="W591" s="3">
        <v>0.0849255911197905</v>
      </c>
      <c r="X591" s="3">
        <v>0.0767777713454217</v>
      </c>
      <c r="Y591" s="3">
        <v>0.0769680451919893</v>
      </c>
      <c r="Z591" s="3" t="s">
        <v>80</v>
      </c>
      <c r="AA591" s="3">
        <v>0.0828645065801281</v>
      </c>
      <c r="AB591" s="3">
        <v>0.0711636722021313</v>
      </c>
      <c r="AC591" s="3">
        <v>0.0548110892217257</v>
      </c>
      <c r="AD591" s="3">
        <v>0.0759200117189615</v>
      </c>
      <c r="AE591" s="55">
        <v>0.0639665885587271</v>
      </c>
    </row>
    <row r="592" spans="1:31" ht="14.25">
      <c r="A592" s="56" t="s">
        <v>140</v>
      </c>
      <c r="B592" s="53" t="s">
        <v>80</v>
      </c>
      <c r="C592" s="4">
        <v>0.328248708563726</v>
      </c>
      <c r="D592" s="4">
        <v>0.299828070620842</v>
      </c>
      <c r="E592" s="4">
        <v>0.284583494661188</v>
      </c>
      <c r="F592" s="4">
        <v>0.084989594600785</v>
      </c>
      <c r="G592" s="4">
        <v>0.464261854183283</v>
      </c>
      <c r="H592" s="4">
        <v>0.191628202850662</v>
      </c>
      <c r="I592" s="4">
        <v>0.121503333386232</v>
      </c>
      <c r="J592" s="4">
        <v>0.125288360893678</v>
      </c>
      <c r="K592" s="103">
        <v>0.171582563400869</v>
      </c>
      <c r="L592" s="151">
        <v>144</v>
      </c>
      <c r="M592" s="40">
        <v>144</v>
      </c>
      <c r="N592" s="40">
        <v>144</v>
      </c>
      <c r="O592" s="40">
        <v>144</v>
      </c>
      <c r="P592" s="40">
        <v>144</v>
      </c>
      <c r="Q592" s="40">
        <v>144</v>
      </c>
      <c r="R592" s="40">
        <v>144</v>
      </c>
      <c r="S592" s="40">
        <v>144</v>
      </c>
      <c r="T592" s="40">
        <v>144</v>
      </c>
      <c r="U592" s="140">
        <v>143</v>
      </c>
      <c r="V592" s="95" t="s">
        <v>80</v>
      </c>
      <c r="W592" s="3">
        <v>0.0878959644077313</v>
      </c>
      <c r="X592" s="3">
        <v>0.0853732142660357</v>
      </c>
      <c r="Y592" s="3">
        <v>0.0848165017111022</v>
      </c>
      <c r="Z592" s="3">
        <v>0.0543984487738738</v>
      </c>
      <c r="AA592" s="3">
        <v>0.0913336915706162</v>
      </c>
      <c r="AB592" s="3">
        <v>0.0748763805811519</v>
      </c>
      <c r="AC592" s="3">
        <v>0.0603490544804975</v>
      </c>
      <c r="AD592" s="3">
        <v>0.0590864259859135</v>
      </c>
      <c r="AE592" s="55">
        <v>0.0715424682409594</v>
      </c>
    </row>
    <row r="593" spans="1:31" ht="14.25">
      <c r="A593" s="56" t="s">
        <v>141</v>
      </c>
      <c r="B593" s="53">
        <v>0.428107525406892</v>
      </c>
      <c r="C593" s="4">
        <v>0.291916425200861</v>
      </c>
      <c r="D593" s="4" t="s">
        <v>80</v>
      </c>
      <c r="E593" s="4">
        <v>0.296116529770772</v>
      </c>
      <c r="F593" s="4" t="s">
        <v>80</v>
      </c>
      <c r="G593" s="4">
        <v>0.429977260073647</v>
      </c>
      <c r="H593" s="4">
        <v>0.234966524482245</v>
      </c>
      <c r="I593" s="4">
        <v>0.315908716213808</v>
      </c>
      <c r="J593" s="4">
        <v>0.359840650751241</v>
      </c>
      <c r="K593" s="103">
        <v>0.27483220239722</v>
      </c>
      <c r="L593" s="151">
        <v>143</v>
      </c>
      <c r="M593" s="40">
        <v>143</v>
      </c>
      <c r="N593" s="40">
        <v>143</v>
      </c>
      <c r="O593" s="40">
        <v>142</v>
      </c>
      <c r="P593" s="40">
        <v>143</v>
      </c>
      <c r="Q593" s="40">
        <v>143</v>
      </c>
      <c r="R593" s="40">
        <v>143</v>
      </c>
      <c r="S593" s="40">
        <v>143</v>
      </c>
      <c r="T593" s="40">
        <v>143</v>
      </c>
      <c r="U593" s="140">
        <v>143</v>
      </c>
      <c r="V593" s="95">
        <v>0.0870902633392343</v>
      </c>
      <c r="W593" s="3">
        <v>0.0804982689144944</v>
      </c>
      <c r="X593" s="3" t="s">
        <v>80</v>
      </c>
      <c r="Y593" s="3">
        <v>0.0827300308109511</v>
      </c>
      <c r="Z593" s="3" t="s">
        <v>80</v>
      </c>
      <c r="AA593" s="3">
        <v>0.0871182335921736</v>
      </c>
      <c r="AB593" s="3">
        <v>0.0763353057518567</v>
      </c>
      <c r="AC593" s="3">
        <v>0.082360648569383</v>
      </c>
      <c r="AD593" s="3">
        <v>0.0848665259863637</v>
      </c>
      <c r="AE593" s="55">
        <v>0.0797483302554514</v>
      </c>
    </row>
    <row r="594" spans="1:31" ht="14.25">
      <c r="A594" s="56" t="s">
        <v>142</v>
      </c>
      <c r="B594" s="53">
        <v>0.376222546233664</v>
      </c>
      <c r="C594" s="4">
        <v>0.310559829298652</v>
      </c>
      <c r="D594" s="4">
        <v>0.310742912893104</v>
      </c>
      <c r="E594" s="4">
        <v>0.238303162217652</v>
      </c>
      <c r="F594" s="4" t="s">
        <v>80</v>
      </c>
      <c r="G594" s="4">
        <v>0.357840496423059</v>
      </c>
      <c r="H594" s="4">
        <v>0.302982903226487</v>
      </c>
      <c r="I594" s="4">
        <v>0.375305474723981</v>
      </c>
      <c r="J594" s="4">
        <v>0.392016089254786</v>
      </c>
      <c r="K594" s="103">
        <v>0.231518792420998</v>
      </c>
      <c r="L594" s="151">
        <v>148</v>
      </c>
      <c r="M594" s="40">
        <v>149</v>
      </c>
      <c r="N594" s="40">
        <v>148</v>
      </c>
      <c r="O594" s="40">
        <v>148</v>
      </c>
      <c r="P594" s="40">
        <v>148</v>
      </c>
      <c r="Q594" s="40">
        <v>146</v>
      </c>
      <c r="R594" s="40">
        <v>147</v>
      </c>
      <c r="S594" s="40">
        <v>147</v>
      </c>
      <c r="T594" s="40">
        <v>146</v>
      </c>
      <c r="U594" s="140">
        <v>146</v>
      </c>
      <c r="V594" s="95">
        <v>0.0865091711941425</v>
      </c>
      <c r="W594" s="3">
        <v>0.0830985172888346</v>
      </c>
      <c r="X594" s="3">
        <v>0.0823210400440167</v>
      </c>
      <c r="Y594" s="3">
        <v>0.0770344432490245</v>
      </c>
      <c r="Z594" s="3" t="s">
        <v>80</v>
      </c>
      <c r="AA594" s="3">
        <v>0.085261526382521</v>
      </c>
      <c r="AB594" s="3">
        <v>0.0829487752002847</v>
      </c>
      <c r="AC594" s="3">
        <v>0.0883132960100395</v>
      </c>
      <c r="AD594" s="3">
        <v>0.0891852326216444</v>
      </c>
      <c r="AE594" s="55">
        <v>0.0767595635735238</v>
      </c>
    </row>
    <row r="595" spans="1:31" ht="14.25">
      <c r="A595" s="56" t="s">
        <v>143</v>
      </c>
      <c r="B595" s="53">
        <v>0.271868412391107</v>
      </c>
      <c r="C595" s="4" t="s">
        <v>80</v>
      </c>
      <c r="D595" s="4">
        <v>0.4258383382330482</v>
      </c>
      <c r="E595" s="4" t="s">
        <v>80</v>
      </c>
      <c r="F595" s="4">
        <v>0.147850723321603</v>
      </c>
      <c r="G595" s="4">
        <v>0.381522571275558</v>
      </c>
      <c r="H595" s="4" t="s">
        <v>80</v>
      </c>
      <c r="I595" s="4" t="s">
        <v>80</v>
      </c>
      <c r="J595" s="4" t="s">
        <v>80</v>
      </c>
      <c r="K595" s="103" t="s">
        <v>80</v>
      </c>
      <c r="L595" s="151">
        <v>57</v>
      </c>
      <c r="M595" s="40">
        <v>57</v>
      </c>
      <c r="N595" s="40">
        <v>57</v>
      </c>
      <c r="O595" s="40">
        <v>57</v>
      </c>
      <c r="P595" s="40">
        <v>57</v>
      </c>
      <c r="Q595" s="40">
        <v>57</v>
      </c>
      <c r="R595" s="40">
        <v>57</v>
      </c>
      <c r="S595" s="40">
        <v>57</v>
      </c>
      <c r="T595" s="40">
        <v>57</v>
      </c>
      <c r="U595" s="140">
        <v>57</v>
      </c>
      <c r="V595" s="95">
        <v>0.141623040999525</v>
      </c>
      <c r="W595" s="3" t="s">
        <v>80</v>
      </c>
      <c r="X595" s="3">
        <v>0.15856914182899604</v>
      </c>
      <c r="Y595" s="3" t="s">
        <v>80</v>
      </c>
      <c r="Z595" s="3">
        <v>0.117162664591753</v>
      </c>
      <c r="AA595" s="3">
        <v>0.154132585149186</v>
      </c>
      <c r="AB595" s="3" t="s">
        <v>80</v>
      </c>
      <c r="AC595" s="3" t="s">
        <v>80</v>
      </c>
      <c r="AD595" s="3" t="s">
        <v>80</v>
      </c>
      <c r="AE595" s="103" t="s">
        <v>80</v>
      </c>
    </row>
    <row r="596" spans="1:31" ht="14.25">
      <c r="A596" s="56" t="s">
        <v>144</v>
      </c>
      <c r="B596" s="53" t="s">
        <v>80</v>
      </c>
      <c r="C596" s="4">
        <v>0.268195193591146</v>
      </c>
      <c r="D596" s="4" t="s">
        <v>80</v>
      </c>
      <c r="E596" s="4">
        <v>0.290063079209006</v>
      </c>
      <c r="F596" s="4" t="s">
        <v>80</v>
      </c>
      <c r="G596" s="4">
        <v>0.480941538159987</v>
      </c>
      <c r="H596" s="4">
        <v>0.169110666386269</v>
      </c>
      <c r="I596" s="4">
        <v>0.187187858335875</v>
      </c>
      <c r="J596" s="4">
        <v>0.240018407682244</v>
      </c>
      <c r="K596" s="103">
        <v>0.31059906348816</v>
      </c>
      <c r="L596" s="151">
        <v>127</v>
      </c>
      <c r="M596" s="40">
        <v>128</v>
      </c>
      <c r="N596" s="40">
        <v>127</v>
      </c>
      <c r="O596" s="40">
        <v>128</v>
      </c>
      <c r="P596" s="40">
        <v>127</v>
      </c>
      <c r="Q596" s="40">
        <v>126</v>
      </c>
      <c r="R596" s="40">
        <v>127</v>
      </c>
      <c r="S596" s="40">
        <v>127</v>
      </c>
      <c r="T596" s="40">
        <v>127</v>
      </c>
      <c r="U596" s="140">
        <v>127</v>
      </c>
      <c r="V596" s="95" t="s">
        <v>80</v>
      </c>
      <c r="W596" s="3">
        <v>0.0889090089821187</v>
      </c>
      <c r="X596" s="3" t="s">
        <v>80</v>
      </c>
      <c r="Y596" s="3">
        <v>0.0898265614974885</v>
      </c>
      <c r="Z596" s="3" t="s">
        <v>80</v>
      </c>
      <c r="AA596" s="3">
        <v>0.101523958548827</v>
      </c>
      <c r="AB596" s="3">
        <v>0.0758648113616644</v>
      </c>
      <c r="AC596" s="3">
        <v>0.0746536295388728</v>
      </c>
      <c r="AD596" s="3">
        <v>0.0797123496774428</v>
      </c>
      <c r="AE596" s="55">
        <v>0.0929895026031786</v>
      </c>
    </row>
    <row r="597" spans="1:31" ht="14.25">
      <c r="A597" s="56" t="s">
        <v>145</v>
      </c>
      <c r="B597" s="96">
        <v>0.379121098715395</v>
      </c>
      <c r="C597" s="93">
        <v>0.280537900014659</v>
      </c>
      <c r="D597" s="93">
        <v>0.359013975517212</v>
      </c>
      <c r="E597" s="93">
        <v>0.24178581522084</v>
      </c>
      <c r="F597" s="93" t="s">
        <v>80</v>
      </c>
      <c r="G597" s="93">
        <v>0.371245058229645</v>
      </c>
      <c r="H597" s="93">
        <v>0.291226825513197</v>
      </c>
      <c r="I597" s="93">
        <v>0.350262300776583</v>
      </c>
      <c r="J597" s="93">
        <v>0.38640135532347</v>
      </c>
      <c r="K597" s="97">
        <v>0.281392708349675</v>
      </c>
      <c r="L597" s="151">
        <v>281</v>
      </c>
      <c r="M597" s="40">
        <v>280</v>
      </c>
      <c r="N597" s="40">
        <v>280</v>
      </c>
      <c r="O597" s="40">
        <v>280</v>
      </c>
      <c r="P597" s="40">
        <v>280</v>
      </c>
      <c r="Q597" s="40">
        <v>276</v>
      </c>
      <c r="R597" s="40">
        <v>277</v>
      </c>
      <c r="S597" s="40">
        <v>279</v>
      </c>
      <c r="T597" s="40">
        <v>278</v>
      </c>
      <c r="U597" s="140">
        <v>274</v>
      </c>
      <c r="V597" s="95">
        <v>0.0604195133069297</v>
      </c>
      <c r="W597" s="3">
        <v>0.0560622122398344</v>
      </c>
      <c r="X597" s="3">
        <v>0.0595295242787479</v>
      </c>
      <c r="Y597" s="3">
        <v>0.0542210041827299</v>
      </c>
      <c r="Z597" s="3" t="s">
        <v>80</v>
      </c>
      <c r="AA597" s="3">
        <v>0.0592286262667177</v>
      </c>
      <c r="AB597" s="3">
        <v>0.0572926652306289</v>
      </c>
      <c r="AC597" s="3">
        <v>0.0597616984562104</v>
      </c>
      <c r="AD597" s="3">
        <v>0.0620262225371058</v>
      </c>
      <c r="AE597" s="55">
        <v>0.0573201492471459</v>
      </c>
    </row>
    <row r="598" spans="1:31" ht="14.25">
      <c r="A598" s="57" t="s">
        <v>130</v>
      </c>
      <c r="B598" s="58">
        <v>0.379251342907548</v>
      </c>
      <c r="C598" s="59">
        <v>0.300286594240949</v>
      </c>
      <c r="D598" s="59">
        <v>0.332387764897186</v>
      </c>
      <c r="E598" s="59">
        <v>0.254577844939724</v>
      </c>
      <c r="F598" s="59">
        <v>0.0754499140936866</v>
      </c>
      <c r="G598" s="59">
        <v>0.399982062195518</v>
      </c>
      <c r="H598" s="59">
        <v>0.236149344930993</v>
      </c>
      <c r="I598" s="59">
        <v>0.25622970949873</v>
      </c>
      <c r="J598" s="59">
        <v>0.292332739310671</v>
      </c>
      <c r="K598" s="59">
        <v>0.236352344658259</v>
      </c>
      <c r="L598" s="146">
        <v>1138</v>
      </c>
      <c r="M598" s="147">
        <v>1140</v>
      </c>
      <c r="N598" s="147">
        <v>1138</v>
      </c>
      <c r="O598" s="147">
        <v>1139</v>
      </c>
      <c r="P598" s="147">
        <v>1139</v>
      </c>
      <c r="Q598" s="147">
        <v>1131</v>
      </c>
      <c r="R598" s="147">
        <v>1132</v>
      </c>
      <c r="S598" s="147">
        <v>1136</v>
      </c>
      <c r="T598" s="147">
        <v>1133</v>
      </c>
      <c r="U598" s="148">
        <v>1129</v>
      </c>
      <c r="V598" s="98">
        <v>0.0319982995470425</v>
      </c>
      <c r="W598" s="61">
        <v>0.0304226677326482</v>
      </c>
      <c r="X598" s="61">
        <v>0.0311822351214753</v>
      </c>
      <c r="Y598" s="61">
        <v>0.0288845253003867</v>
      </c>
      <c r="Z598" s="61">
        <v>0.0176443326518009</v>
      </c>
      <c r="AA598" s="61">
        <v>0.031901047290353</v>
      </c>
      <c r="AB598" s="61">
        <v>0.0283617901299435</v>
      </c>
      <c r="AC598" s="61">
        <v>0.0277908005282043</v>
      </c>
      <c r="AD598" s="61">
        <v>0.0291599205924215</v>
      </c>
      <c r="AE598" s="62">
        <v>0.0284778835242847</v>
      </c>
    </row>
    <row r="599" spans="1:31" ht="14.25">
      <c r="A599" s="47" t="s">
        <v>69</v>
      </c>
      <c r="B599" s="109"/>
      <c r="C599" s="110"/>
      <c r="D599" s="110"/>
      <c r="E599" s="110"/>
      <c r="F599" s="110"/>
      <c r="G599" s="110"/>
      <c r="H599" s="110"/>
      <c r="I599" s="110"/>
      <c r="J599" s="110"/>
      <c r="K599" s="110"/>
      <c r="L599" s="48"/>
      <c r="M599" s="49"/>
      <c r="N599" s="49"/>
      <c r="O599" s="49"/>
      <c r="P599" s="49"/>
      <c r="Q599" s="49"/>
      <c r="R599" s="49"/>
      <c r="S599" s="49"/>
      <c r="T599" s="49"/>
      <c r="U599" s="51"/>
      <c r="V599" s="48"/>
      <c r="W599" s="49"/>
      <c r="X599" s="49"/>
      <c r="Y599" s="49"/>
      <c r="Z599" s="49"/>
      <c r="AA599" s="49"/>
      <c r="AB599" s="49"/>
      <c r="AC599" s="49"/>
      <c r="AD599" s="49"/>
      <c r="AE599" s="51"/>
    </row>
    <row r="600" spans="1:31" ht="14.25">
      <c r="A600" s="52" t="s">
        <v>146</v>
      </c>
      <c r="B600" s="5" t="s">
        <v>80</v>
      </c>
      <c r="C600" s="67">
        <v>0.2957772610074</v>
      </c>
      <c r="D600" s="67">
        <v>0.189201687147541</v>
      </c>
      <c r="E600" s="67">
        <v>0.275288667108397</v>
      </c>
      <c r="F600" s="67" t="s">
        <v>80</v>
      </c>
      <c r="G600" s="67">
        <v>0.17019456567611</v>
      </c>
      <c r="H600" s="67">
        <v>0.144955351874658</v>
      </c>
      <c r="I600" s="67">
        <v>0.193667927601666</v>
      </c>
      <c r="J600" s="67">
        <v>0.285686268271843</v>
      </c>
      <c r="K600" s="67">
        <v>0.256886811269744</v>
      </c>
      <c r="L600" s="68">
        <v>122</v>
      </c>
      <c r="M600" s="40">
        <v>122</v>
      </c>
      <c r="N600" s="40">
        <v>123</v>
      </c>
      <c r="O600" s="40">
        <v>123</v>
      </c>
      <c r="P600" s="40">
        <v>123</v>
      </c>
      <c r="Q600" s="40">
        <v>122</v>
      </c>
      <c r="R600" s="40">
        <v>122</v>
      </c>
      <c r="S600" s="40">
        <v>123</v>
      </c>
      <c r="T600" s="40">
        <v>123</v>
      </c>
      <c r="U600" s="140">
        <v>122</v>
      </c>
      <c r="V600" s="4" t="s">
        <v>80</v>
      </c>
      <c r="W600" s="2">
        <v>0.0966040401226709</v>
      </c>
      <c r="X600" s="2">
        <v>0.0813618950677863</v>
      </c>
      <c r="Y600" s="2">
        <v>0.0961132878215978</v>
      </c>
      <c r="Z600" s="2" t="s">
        <v>80</v>
      </c>
      <c r="AA600" s="2">
        <v>0.0776525075532522</v>
      </c>
      <c r="AB600" s="2">
        <v>0.0782361073449521</v>
      </c>
      <c r="AC600" s="2">
        <v>0.0858870682632436</v>
      </c>
      <c r="AD600" s="2">
        <v>0.0952223264090813</v>
      </c>
      <c r="AE600" s="55">
        <v>0.0931191070790486</v>
      </c>
    </row>
    <row r="601" spans="1:31" ht="14.25">
      <c r="A601" s="56" t="s">
        <v>194</v>
      </c>
      <c r="B601" s="53">
        <v>0.373383457085052</v>
      </c>
      <c r="C601" s="1">
        <v>0.37517728943453</v>
      </c>
      <c r="D601" s="1">
        <v>0.376561437232672</v>
      </c>
      <c r="E601" s="1">
        <v>0.21555522458408</v>
      </c>
      <c r="F601" s="1" t="s">
        <v>80</v>
      </c>
      <c r="G601" s="1">
        <v>0.476387354840234</v>
      </c>
      <c r="H601" s="1">
        <v>0.237093234552026</v>
      </c>
      <c r="I601" s="1">
        <v>0.203558428468833</v>
      </c>
      <c r="J601" s="1">
        <v>0.239898438509367</v>
      </c>
      <c r="K601" s="1">
        <v>0.234293868869977</v>
      </c>
      <c r="L601" s="68">
        <v>222</v>
      </c>
      <c r="M601" s="40">
        <v>223</v>
      </c>
      <c r="N601" s="40">
        <v>222</v>
      </c>
      <c r="O601" s="40">
        <v>222</v>
      </c>
      <c r="P601" s="40">
        <v>223</v>
      </c>
      <c r="Q601" s="40">
        <v>223</v>
      </c>
      <c r="R601" s="40">
        <v>220</v>
      </c>
      <c r="S601" s="40">
        <v>222</v>
      </c>
      <c r="T601" s="40">
        <v>221</v>
      </c>
      <c r="U601" s="140">
        <v>221</v>
      </c>
      <c r="V601" s="2">
        <v>0.0736833559700907</v>
      </c>
      <c r="W601" s="2">
        <v>0.0739114830382836</v>
      </c>
      <c r="X601" s="2">
        <v>0.0746436768607215</v>
      </c>
      <c r="Y601" s="2">
        <v>0.0628456289398976</v>
      </c>
      <c r="Z601" s="2" t="s">
        <v>80</v>
      </c>
      <c r="AA601" s="2">
        <v>0.075868867747748</v>
      </c>
      <c r="AB601" s="2">
        <v>0.0674207619851364</v>
      </c>
      <c r="AC601" s="2">
        <v>0.061840593235594</v>
      </c>
      <c r="AD601" s="2">
        <v>0.0659251116495207</v>
      </c>
      <c r="AE601" s="55">
        <v>0.0662394160218002</v>
      </c>
    </row>
    <row r="602" spans="1:31" ht="14.25">
      <c r="A602" s="56" t="s">
        <v>147</v>
      </c>
      <c r="B602" s="53">
        <v>0.365410337237895</v>
      </c>
      <c r="C602" s="1">
        <v>0.288026577912709</v>
      </c>
      <c r="D602" s="1">
        <v>0.335059273692078</v>
      </c>
      <c r="E602" s="1">
        <v>0.24337860116537</v>
      </c>
      <c r="F602" s="1" t="s">
        <v>80</v>
      </c>
      <c r="G602" s="1">
        <v>0.416923558032638</v>
      </c>
      <c r="H602" s="1">
        <v>0.23055557336642</v>
      </c>
      <c r="I602" s="1">
        <v>0.291240065991669</v>
      </c>
      <c r="J602" s="1">
        <v>0.288748227217649</v>
      </c>
      <c r="K602" s="1">
        <v>0.219081510042494</v>
      </c>
      <c r="L602" s="68">
        <v>509</v>
      </c>
      <c r="M602" s="40">
        <v>510</v>
      </c>
      <c r="N602" s="40">
        <v>508</v>
      </c>
      <c r="O602" s="40">
        <v>509</v>
      </c>
      <c r="P602" s="40">
        <v>508</v>
      </c>
      <c r="Q602" s="40">
        <v>503</v>
      </c>
      <c r="R602" s="40">
        <v>506</v>
      </c>
      <c r="S602" s="40">
        <v>506</v>
      </c>
      <c r="T602" s="40">
        <v>505</v>
      </c>
      <c r="U602" s="140">
        <v>503</v>
      </c>
      <c r="V602" s="2">
        <v>0.0459881537191043</v>
      </c>
      <c r="W602" s="2">
        <v>0.0435723025640992</v>
      </c>
      <c r="X602" s="2">
        <v>0.0456440461244855</v>
      </c>
      <c r="Y602" s="2">
        <v>0.0410285298028358</v>
      </c>
      <c r="Z602" s="2" t="s">
        <v>80</v>
      </c>
      <c r="AA602" s="2">
        <v>0.0476894125687995</v>
      </c>
      <c r="AB602" s="2">
        <v>0.0403987824780244</v>
      </c>
      <c r="AC602" s="2">
        <v>0.0431737287466544</v>
      </c>
      <c r="AD602" s="2">
        <v>0.0426367767048719</v>
      </c>
      <c r="AE602" s="55">
        <v>0.0401561422859912</v>
      </c>
    </row>
    <row r="603" spans="1:31" ht="14.25">
      <c r="A603" s="56" t="s">
        <v>148</v>
      </c>
      <c r="B603" s="53">
        <v>0.367608925411624</v>
      </c>
      <c r="C603" s="1">
        <v>0.276361281406599</v>
      </c>
      <c r="D603" s="1" t="s">
        <v>80</v>
      </c>
      <c r="E603" s="1">
        <v>0.279610418616317</v>
      </c>
      <c r="F603" s="1" t="s">
        <v>80</v>
      </c>
      <c r="G603" s="1">
        <v>0.417990040023753</v>
      </c>
      <c r="H603" s="1">
        <v>0.289581067717816</v>
      </c>
      <c r="I603" s="1">
        <v>0.281411446987821</v>
      </c>
      <c r="J603" s="1">
        <v>0.368776287817649</v>
      </c>
      <c r="K603" s="1">
        <v>0.254114320977079</v>
      </c>
      <c r="L603" s="68">
        <v>171</v>
      </c>
      <c r="M603" s="40">
        <v>171</v>
      </c>
      <c r="N603" s="40">
        <v>171</v>
      </c>
      <c r="O603" s="40">
        <v>171</v>
      </c>
      <c r="P603" s="40">
        <v>171</v>
      </c>
      <c r="Q603" s="40">
        <v>170</v>
      </c>
      <c r="R603" s="40">
        <v>171</v>
      </c>
      <c r="S603" s="40">
        <v>171</v>
      </c>
      <c r="T603" s="40">
        <v>170</v>
      </c>
      <c r="U603" s="140">
        <v>169</v>
      </c>
      <c r="V603" s="2">
        <v>0.0834412218205013</v>
      </c>
      <c r="W603" s="2">
        <v>0.0770612835240213</v>
      </c>
      <c r="X603" s="2" t="s">
        <v>80</v>
      </c>
      <c r="Y603" s="2">
        <v>0.0760868758285193</v>
      </c>
      <c r="Z603" s="2" t="s">
        <v>80</v>
      </c>
      <c r="AA603" s="2">
        <v>0.0854775670561189</v>
      </c>
      <c r="AB603" s="2">
        <v>0.0782498356434613</v>
      </c>
      <c r="AC603" s="2">
        <v>0.0769500521188845</v>
      </c>
      <c r="AD603" s="2">
        <v>0.083045473535138</v>
      </c>
      <c r="AE603" s="55">
        <v>0.0749844866427884</v>
      </c>
    </row>
    <row r="604" spans="1:31" ht="14.25">
      <c r="A604" s="56" t="s">
        <v>149</v>
      </c>
      <c r="B604" s="53" t="s">
        <v>80</v>
      </c>
      <c r="C604" s="1">
        <v>0.238946131206649</v>
      </c>
      <c r="D604" s="1" t="s">
        <v>80</v>
      </c>
      <c r="E604" s="1">
        <v>0.330242187753146</v>
      </c>
      <c r="F604" s="1" t="s">
        <v>80</v>
      </c>
      <c r="G604" s="1">
        <v>0.415639330139121</v>
      </c>
      <c r="H604" s="1">
        <v>0.294923552649559</v>
      </c>
      <c r="I604" s="1">
        <v>0.240195301168665</v>
      </c>
      <c r="J604" s="1">
        <v>0.311951608142658</v>
      </c>
      <c r="K604" s="1">
        <v>0.271830993520684</v>
      </c>
      <c r="L604" s="68">
        <v>114</v>
      </c>
      <c r="M604" s="40">
        <v>114</v>
      </c>
      <c r="N604" s="40">
        <v>114</v>
      </c>
      <c r="O604" s="40">
        <v>114</v>
      </c>
      <c r="P604" s="40">
        <v>114</v>
      </c>
      <c r="Q604" s="40">
        <v>113</v>
      </c>
      <c r="R604" s="40">
        <v>113</v>
      </c>
      <c r="S604" s="40">
        <v>114</v>
      </c>
      <c r="T604" s="40">
        <v>114</v>
      </c>
      <c r="U604" s="140">
        <v>114</v>
      </c>
      <c r="V604" s="2" t="s">
        <v>80</v>
      </c>
      <c r="W604" s="2">
        <v>0.0916801144768737</v>
      </c>
      <c r="X604" s="2" t="s">
        <v>80</v>
      </c>
      <c r="Y604" s="2">
        <v>0.103245828562774</v>
      </c>
      <c r="Z604" s="2" t="s">
        <v>80</v>
      </c>
      <c r="AA604" s="2">
        <v>0.104922871445349</v>
      </c>
      <c r="AB604" s="2">
        <v>0.0980476468318075</v>
      </c>
      <c r="AC604" s="2">
        <v>0.087083712801993</v>
      </c>
      <c r="AD604" s="2">
        <v>0.0959188320832051</v>
      </c>
      <c r="AE604" s="55">
        <v>0.0944373740745253</v>
      </c>
    </row>
    <row r="605" spans="1:31" ht="14.25">
      <c r="A605" s="57" t="s">
        <v>130</v>
      </c>
      <c r="B605" s="58">
        <v>0.379251342907548</v>
      </c>
      <c r="C605" s="59">
        <v>0.300286594240949</v>
      </c>
      <c r="D605" s="59">
        <v>0.332387764897186</v>
      </c>
      <c r="E605" s="59">
        <v>0.254577844939724</v>
      </c>
      <c r="F605" s="59">
        <v>0.0754499140936866</v>
      </c>
      <c r="G605" s="59">
        <v>0.399982062195518</v>
      </c>
      <c r="H605" s="59">
        <v>0.236149344930993</v>
      </c>
      <c r="I605" s="59">
        <v>0.25622970949873</v>
      </c>
      <c r="J605" s="59">
        <v>0.292332739310671</v>
      </c>
      <c r="K605" s="59">
        <v>0.236352344658259</v>
      </c>
      <c r="L605" s="146">
        <v>1138</v>
      </c>
      <c r="M605" s="147">
        <v>1140</v>
      </c>
      <c r="N605" s="147">
        <v>1138</v>
      </c>
      <c r="O605" s="147">
        <v>1139</v>
      </c>
      <c r="P605" s="147">
        <v>1139</v>
      </c>
      <c r="Q605" s="147">
        <v>1131</v>
      </c>
      <c r="R605" s="147">
        <v>1132</v>
      </c>
      <c r="S605" s="147">
        <v>1136</v>
      </c>
      <c r="T605" s="147">
        <v>1133</v>
      </c>
      <c r="U605" s="148">
        <v>1129</v>
      </c>
      <c r="V605" s="61">
        <v>0.0319982995470425</v>
      </c>
      <c r="W605" s="61">
        <v>0.0304226677326482</v>
      </c>
      <c r="X605" s="61">
        <v>0.0311822351214753</v>
      </c>
      <c r="Y605" s="61">
        <v>0.0288845253003867</v>
      </c>
      <c r="Z605" s="61">
        <v>0.0176443326518009</v>
      </c>
      <c r="AA605" s="61">
        <v>0.031901047290353</v>
      </c>
      <c r="AB605" s="61">
        <v>0.0283617901299435</v>
      </c>
      <c r="AC605" s="61">
        <v>0.0277908005282043</v>
      </c>
      <c r="AD605" s="61">
        <v>0.0291599205924215</v>
      </c>
      <c r="AE605" s="62">
        <v>0.0284778835242847</v>
      </c>
    </row>
    <row r="606" ht="14.25">
      <c r="A606" s="44" t="s">
        <v>82</v>
      </c>
    </row>
    <row r="607" ht="14.25">
      <c r="A607" s="44" t="s">
        <v>81</v>
      </c>
    </row>
    <row r="608" ht="14.25">
      <c r="A608" s="44" t="s">
        <v>276</v>
      </c>
    </row>
    <row r="609" ht="14.25">
      <c r="A609" s="44" t="s">
        <v>278</v>
      </c>
    </row>
    <row r="610" ht="14.25">
      <c r="A610" s="44" t="s">
        <v>284</v>
      </c>
    </row>
    <row r="611" ht="14.25">
      <c r="A611" s="69" t="s">
        <v>62</v>
      </c>
    </row>
    <row r="612" ht="14.25">
      <c r="A612" s="69"/>
    </row>
    <row r="613" ht="18">
      <c r="A613" s="70" t="s">
        <v>305</v>
      </c>
    </row>
    <row r="614" ht="15">
      <c r="A614" s="38" t="s">
        <v>223</v>
      </c>
    </row>
    <row r="616" spans="1:31" ht="14.25">
      <c r="A616" s="44"/>
      <c r="B616" s="181" t="s">
        <v>3</v>
      </c>
      <c r="C616" s="182"/>
      <c r="D616" s="182"/>
      <c r="E616" s="182"/>
      <c r="F616" s="182"/>
      <c r="G616" s="182"/>
      <c r="H616" s="182"/>
      <c r="I616" s="182"/>
      <c r="J616" s="182"/>
      <c r="K616" s="183"/>
      <c r="L616" s="189" t="s">
        <v>2</v>
      </c>
      <c r="M616" s="190"/>
      <c r="N616" s="190"/>
      <c r="O616" s="190"/>
      <c r="P616" s="190"/>
      <c r="Q616" s="190"/>
      <c r="R616" s="190"/>
      <c r="S616" s="190"/>
      <c r="T616" s="190"/>
      <c r="U616" s="191"/>
      <c r="V616" s="181" t="s">
        <v>0</v>
      </c>
      <c r="W616" s="182"/>
      <c r="X616" s="182"/>
      <c r="Y616" s="182"/>
      <c r="Z616" s="182"/>
      <c r="AA616" s="182"/>
      <c r="AB616" s="182"/>
      <c r="AC616" s="182"/>
      <c r="AD616" s="182"/>
      <c r="AE616" s="183"/>
    </row>
    <row r="617" spans="2:31" ht="114.75" customHeight="1">
      <c r="B617" s="50" t="s">
        <v>49</v>
      </c>
      <c r="C617" s="50" t="s">
        <v>50</v>
      </c>
      <c r="D617" s="50" t="s">
        <v>51</v>
      </c>
      <c r="E617" s="50" t="s">
        <v>52</v>
      </c>
      <c r="F617" s="50" t="s">
        <v>277</v>
      </c>
      <c r="G617" s="50" t="s">
        <v>279</v>
      </c>
      <c r="H617" s="50" t="s">
        <v>280</v>
      </c>
      <c r="I617" s="50" t="s">
        <v>281</v>
      </c>
      <c r="J617" s="174" t="s">
        <v>283</v>
      </c>
      <c r="K617" s="174" t="s">
        <v>282</v>
      </c>
      <c r="L617" s="50" t="s">
        <v>49</v>
      </c>
      <c r="M617" s="50" t="s">
        <v>50</v>
      </c>
      <c r="N617" s="50" t="s">
        <v>51</v>
      </c>
      <c r="O617" s="50" t="s">
        <v>52</v>
      </c>
      <c r="P617" s="50" t="s">
        <v>277</v>
      </c>
      <c r="Q617" s="50" t="s">
        <v>279</v>
      </c>
      <c r="R617" s="50" t="s">
        <v>280</v>
      </c>
      <c r="S617" s="50" t="s">
        <v>281</v>
      </c>
      <c r="T617" s="174" t="s">
        <v>283</v>
      </c>
      <c r="U617" s="174" t="s">
        <v>282</v>
      </c>
      <c r="V617" s="50" t="s">
        <v>49</v>
      </c>
      <c r="W617" s="50" t="s">
        <v>50</v>
      </c>
      <c r="X617" s="50" t="s">
        <v>51</v>
      </c>
      <c r="Y617" s="50" t="s">
        <v>52</v>
      </c>
      <c r="Z617" s="50" t="s">
        <v>277</v>
      </c>
      <c r="AA617" s="50" t="s">
        <v>279</v>
      </c>
      <c r="AB617" s="50" t="s">
        <v>280</v>
      </c>
      <c r="AC617" s="50" t="s">
        <v>281</v>
      </c>
      <c r="AD617" s="174" t="s">
        <v>283</v>
      </c>
      <c r="AE617" s="50" t="s">
        <v>282</v>
      </c>
    </row>
    <row r="618" spans="1:31" ht="14.25">
      <c r="A618" s="47" t="s">
        <v>15</v>
      </c>
      <c r="B618" s="109"/>
      <c r="C618" s="110"/>
      <c r="D618" s="110"/>
      <c r="E618" s="110"/>
      <c r="F618" s="110"/>
      <c r="G618" s="110"/>
      <c r="H618" s="110"/>
      <c r="I618" s="110"/>
      <c r="J618" s="110"/>
      <c r="K618" s="110"/>
      <c r="L618" s="111"/>
      <c r="M618" s="154"/>
      <c r="N618" s="154"/>
      <c r="O618" s="154"/>
      <c r="P618" s="154"/>
      <c r="Q618" s="154"/>
      <c r="R618" s="154"/>
      <c r="S618" s="154"/>
      <c r="T618" s="154"/>
      <c r="U618" s="111"/>
      <c r="V618" s="109"/>
      <c r="W618" s="110"/>
      <c r="X618" s="110"/>
      <c r="Y618" s="110"/>
      <c r="Z618" s="110"/>
      <c r="AA618" s="110"/>
      <c r="AB618" s="110"/>
      <c r="AC618" s="110"/>
      <c r="AD618" s="110"/>
      <c r="AE618" s="112"/>
    </row>
    <row r="619" spans="1:31" ht="14.25">
      <c r="A619" s="56" t="s">
        <v>128</v>
      </c>
      <c r="B619" s="5">
        <v>0.0538824148782027</v>
      </c>
      <c r="C619" s="67">
        <v>0.138706016278487</v>
      </c>
      <c r="D619" s="67">
        <v>0.0857132049821409</v>
      </c>
      <c r="E619" s="67">
        <v>0.0692406262929198</v>
      </c>
      <c r="F619" s="67" t="s">
        <v>80</v>
      </c>
      <c r="G619" s="67">
        <v>0.12177866563601</v>
      </c>
      <c r="H619" s="67">
        <v>0.0548057437367253</v>
      </c>
      <c r="I619" s="67">
        <v>0.046083748908842</v>
      </c>
      <c r="J619" s="67">
        <v>0.0272861268686816</v>
      </c>
      <c r="K619" s="67">
        <v>0.0504917166611573</v>
      </c>
      <c r="L619" s="143">
        <v>469</v>
      </c>
      <c r="M619" s="144">
        <v>470</v>
      </c>
      <c r="N619" s="144">
        <v>469</v>
      </c>
      <c r="O619" s="144">
        <v>470</v>
      </c>
      <c r="P619" s="144">
        <v>470</v>
      </c>
      <c r="Q619" s="144">
        <v>469</v>
      </c>
      <c r="R619" s="144">
        <v>467</v>
      </c>
      <c r="S619" s="144">
        <v>469</v>
      </c>
      <c r="T619" s="144">
        <v>468</v>
      </c>
      <c r="U619" s="145">
        <v>468</v>
      </c>
      <c r="V619" s="94">
        <v>0.0259168139150531</v>
      </c>
      <c r="W619" s="73">
        <v>0.0390035342446493</v>
      </c>
      <c r="X619" s="73">
        <v>0.0318919797202103</v>
      </c>
      <c r="Y619" s="73">
        <v>0.0286319151860954</v>
      </c>
      <c r="Z619" s="73" t="s">
        <v>80</v>
      </c>
      <c r="AA619" s="73">
        <v>0.0359192356869192</v>
      </c>
      <c r="AB619" s="73">
        <v>0.0255817319481535</v>
      </c>
      <c r="AC619" s="73">
        <v>0.0236414006080345</v>
      </c>
      <c r="AD619" s="73">
        <v>0.0178476652686925</v>
      </c>
      <c r="AE619" s="74">
        <v>0.0237327717559447</v>
      </c>
    </row>
    <row r="620" spans="1:31" ht="14.25">
      <c r="A620" s="56" t="s">
        <v>242</v>
      </c>
      <c r="B620" s="53">
        <v>0.0161441938788851</v>
      </c>
      <c r="C620" s="1">
        <v>0.0790406495223169</v>
      </c>
      <c r="D620" s="1">
        <v>0.0219330701035696</v>
      </c>
      <c r="E620" s="1">
        <v>0.057271633917533</v>
      </c>
      <c r="F620" s="1" t="s">
        <v>80</v>
      </c>
      <c r="G620" s="1">
        <v>0.0930641657871774</v>
      </c>
      <c r="H620" s="1">
        <v>0.125402772266695</v>
      </c>
      <c r="I620" s="1">
        <v>0.10186630876978</v>
      </c>
      <c r="J620" s="1">
        <v>0.154354810902343</v>
      </c>
      <c r="K620" s="1">
        <v>0.170669686437959</v>
      </c>
      <c r="L620" s="68">
        <v>262</v>
      </c>
      <c r="M620" s="40">
        <v>263</v>
      </c>
      <c r="N620" s="40">
        <v>262</v>
      </c>
      <c r="O620" s="40">
        <v>262</v>
      </c>
      <c r="P620" s="40">
        <v>262</v>
      </c>
      <c r="Q620" s="40">
        <v>261</v>
      </c>
      <c r="R620" s="40">
        <v>262</v>
      </c>
      <c r="S620" s="40">
        <v>262</v>
      </c>
      <c r="T620" s="40">
        <v>262</v>
      </c>
      <c r="U620" s="140">
        <v>262</v>
      </c>
      <c r="V620" s="95">
        <v>0.0138001137968511</v>
      </c>
      <c r="W620" s="2">
        <v>0.0335468979490177</v>
      </c>
      <c r="X620" s="2">
        <v>0.0184498169531471</v>
      </c>
      <c r="Y620" s="2">
        <v>0.0292903760343966</v>
      </c>
      <c r="Z620" s="2" t="s">
        <v>80</v>
      </c>
      <c r="AA620" s="2">
        <v>0.0376915105517182</v>
      </c>
      <c r="AB620" s="2">
        <v>0.0421073364813223</v>
      </c>
      <c r="AC620" s="2">
        <v>0.0385874716780087</v>
      </c>
      <c r="AD620" s="2">
        <v>0.0460685491569409</v>
      </c>
      <c r="AE620" s="55">
        <v>0.0482692713440262</v>
      </c>
    </row>
    <row r="621" spans="1:31" ht="14.25">
      <c r="A621" s="56" t="s">
        <v>129</v>
      </c>
      <c r="B621" s="96">
        <v>0.0540776229956534</v>
      </c>
      <c r="C621" s="93">
        <v>0.156661676937654</v>
      </c>
      <c r="D621" s="93">
        <v>0.0507331187191845</v>
      </c>
      <c r="E621" s="93">
        <v>0.111538373461874</v>
      </c>
      <c r="F621" s="93">
        <v>0.0199301785239322</v>
      </c>
      <c r="G621" s="93">
        <v>0.142330648090847</v>
      </c>
      <c r="H621" s="93">
        <v>0.18036215184847</v>
      </c>
      <c r="I621" s="93">
        <v>0.222171185705125</v>
      </c>
      <c r="J621" s="93">
        <v>0.270201039169661</v>
      </c>
      <c r="K621" s="93">
        <v>0.24868127137412</v>
      </c>
      <c r="L621" s="68">
        <v>407</v>
      </c>
      <c r="M621" s="40">
        <v>407</v>
      </c>
      <c r="N621" s="40">
        <v>407</v>
      </c>
      <c r="O621" s="40">
        <v>407</v>
      </c>
      <c r="P621" s="40">
        <v>407</v>
      </c>
      <c r="Q621" s="40">
        <v>401</v>
      </c>
      <c r="R621" s="40">
        <v>403</v>
      </c>
      <c r="S621" s="40">
        <v>405</v>
      </c>
      <c r="T621" s="40">
        <v>403</v>
      </c>
      <c r="U621" s="140">
        <v>399</v>
      </c>
      <c r="V621" s="95">
        <v>0.0235764924678797</v>
      </c>
      <c r="W621" s="2">
        <v>0.0378361411079633</v>
      </c>
      <c r="X621" s="2">
        <v>0.024661221478915</v>
      </c>
      <c r="Y621" s="2">
        <v>0.0332826995786402</v>
      </c>
      <c r="Z621" s="2">
        <v>0.0160559161534267</v>
      </c>
      <c r="AA621" s="2">
        <v>0.0343750701154449</v>
      </c>
      <c r="AB621" s="2">
        <v>0.0405404546164622</v>
      </c>
      <c r="AC621" s="2">
        <v>0.043472258505362</v>
      </c>
      <c r="AD621" s="2">
        <v>0.0473941793971804</v>
      </c>
      <c r="AE621" s="55">
        <v>0.0461464459005194</v>
      </c>
    </row>
    <row r="622" spans="1:31" ht="14.25">
      <c r="A622" s="57" t="s">
        <v>130</v>
      </c>
      <c r="B622" s="58">
        <v>0.0471274317999523</v>
      </c>
      <c r="C622" s="59">
        <v>0.135457382036549</v>
      </c>
      <c r="D622" s="59">
        <v>0.0594276843187844</v>
      </c>
      <c r="E622" s="59">
        <v>0.0848838602276951</v>
      </c>
      <c r="F622" s="59">
        <v>0.0117058513312874</v>
      </c>
      <c r="G622" s="59">
        <v>0.125230843522676</v>
      </c>
      <c r="H622" s="59">
        <v>0.120468261588518</v>
      </c>
      <c r="I622" s="59">
        <v>0.130341033109629</v>
      </c>
      <c r="J622" s="59">
        <v>0.152599850510997</v>
      </c>
      <c r="K622" s="59">
        <v>0.155723043391467</v>
      </c>
      <c r="L622" s="146">
        <v>1138</v>
      </c>
      <c r="M622" s="147">
        <v>1140</v>
      </c>
      <c r="N622" s="147">
        <v>1138</v>
      </c>
      <c r="O622" s="147">
        <v>1139</v>
      </c>
      <c r="P622" s="147">
        <v>1139</v>
      </c>
      <c r="Q622" s="147">
        <v>1131</v>
      </c>
      <c r="R622" s="147">
        <v>1132</v>
      </c>
      <c r="S622" s="147">
        <v>1136</v>
      </c>
      <c r="T622" s="147">
        <v>1133</v>
      </c>
      <c r="U622" s="148">
        <v>1129</v>
      </c>
      <c r="V622" s="98">
        <v>0.0145281741620908</v>
      </c>
      <c r="W622" s="61">
        <v>0.023052949480943</v>
      </c>
      <c r="X622" s="61">
        <v>0.0167304473877522</v>
      </c>
      <c r="Y622" s="61">
        <v>0.0188220618703082</v>
      </c>
      <c r="Z622" s="61">
        <v>0.00759978974243184</v>
      </c>
      <c r="AA622" s="61">
        <v>0.0214536023235769</v>
      </c>
      <c r="AB622" s="61">
        <v>0.0212875621488055</v>
      </c>
      <c r="AC622" s="61">
        <v>0.0217349145206207</v>
      </c>
      <c r="AD622" s="61">
        <v>0.022767638177778</v>
      </c>
      <c r="AE622" s="62">
        <v>0.0233064750665528</v>
      </c>
    </row>
    <row r="623" spans="1:31" ht="14.25">
      <c r="A623" s="47" t="s">
        <v>193</v>
      </c>
      <c r="B623" s="63"/>
      <c r="C623" s="63"/>
      <c r="D623" s="63"/>
      <c r="E623" s="63"/>
      <c r="F623" s="63"/>
      <c r="G623" s="63"/>
      <c r="H623" s="63"/>
      <c r="I623" s="63"/>
      <c r="J623" s="63"/>
      <c r="K623" s="63"/>
      <c r="L623" s="114"/>
      <c r="M623" s="63"/>
      <c r="N623" s="63"/>
      <c r="O623" s="63"/>
      <c r="P623" s="63"/>
      <c r="Q623" s="63"/>
      <c r="R623" s="63"/>
      <c r="S623" s="63"/>
      <c r="T623" s="63"/>
      <c r="U623" s="157"/>
      <c r="V623" s="65"/>
      <c r="W623" s="65"/>
      <c r="X623" s="65"/>
      <c r="Y623" s="65"/>
      <c r="Z623" s="65"/>
      <c r="AA623" s="65"/>
      <c r="AB623" s="65"/>
      <c r="AC623" s="65"/>
      <c r="AD623" s="65"/>
      <c r="AE623" s="66"/>
    </row>
    <row r="624" spans="1:31" ht="14.25">
      <c r="A624" s="52" t="s">
        <v>131</v>
      </c>
      <c r="B624" s="5">
        <v>0.0391243818006748</v>
      </c>
      <c r="C624" s="67">
        <v>0.138673267321433</v>
      </c>
      <c r="D624" s="67">
        <v>0.0479272188144111</v>
      </c>
      <c r="E624" s="67">
        <v>0.0743088558311897</v>
      </c>
      <c r="F624" s="67" t="s">
        <v>80</v>
      </c>
      <c r="G624" s="67">
        <v>0.167301994644058</v>
      </c>
      <c r="H624" s="67">
        <v>0.12789079191495</v>
      </c>
      <c r="I624" s="67">
        <v>0.122860151717796</v>
      </c>
      <c r="J624" s="67">
        <v>0.141773219394984</v>
      </c>
      <c r="K624" s="67">
        <v>0.139700739402145</v>
      </c>
      <c r="L624" s="68">
        <v>430</v>
      </c>
      <c r="M624" s="40">
        <v>431</v>
      </c>
      <c r="N624" s="40">
        <v>428</v>
      </c>
      <c r="O624" s="40">
        <v>429</v>
      </c>
      <c r="P624" s="40">
        <v>428</v>
      </c>
      <c r="Q624" s="40">
        <v>424</v>
      </c>
      <c r="R624" s="40">
        <v>426</v>
      </c>
      <c r="S624" s="40">
        <v>427</v>
      </c>
      <c r="T624" s="40">
        <v>426</v>
      </c>
      <c r="U624" s="140">
        <v>424</v>
      </c>
      <c r="V624" s="2">
        <v>0.0200173652493175</v>
      </c>
      <c r="W624" s="2">
        <v>0.0361918474609917</v>
      </c>
      <c r="X624" s="2">
        <v>0.0233786977062622</v>
      </c>
      <c r="Y624" s="2">
        <v>0.0275894627597072</v>
      </c>
      <c r="Z624" s="2" t="s">
        <v>80</v>
      </c>
      <c r="AA624" s="2">
        <v>0.0386911797284132</v>
      </c>
      <c r="AB624" s="2">
        <v>0.0334114752548834</v>
      </c>
      <c r="AC624" s="2">
        <v>0.032012761549265</v>
      </c>
      <c r="AD624" s="2">
        <v>0.0328600972991799</v>
      </c>
      <c r="AE624" s="55">
        <v>0.0334221130956552</v>
      </c>
    </row>
    <row r="625" spans="1:31" ht="14.25">
      <c r="A625" s="56" t="s">
        <v>191</v>
      </c>
      <c r="B625" s="53">
        <v>0.0538785914222834</v>
      </c>
      <c r="C625" s="1">
        <v>0.134354126248734</v>
      </c>
      <c r="D625" s="1">
        <v>0.0474169559833221</v>
      </c>
      <c r="E625" s="1">
        <v>0.0937341924706483</v>
      </c>
      <c r="F625" s="1" t="s">
        <v>80</v>
      </c>
      <c r="G625" s="1">
        <v>0.130302121102305</v>
      </c>
      <c r="H625" s="1">
        <v>0.128410132332378</v>
      </c>
      <c r="I625" s="1">
        <v>0.144401606177983</v>
      </c>
      <c r="J625" s="1">
        <v>0.15894523732627</v>
      </c>
      <c r="K625" s="1">
        <v>0.167471972004965</v>
      </c>
      <c r="L625" s="68">
        <v>368</v>
      </c>
      <c r="M625" s="40">
        <v>370</v>
      </c>
      <c r="N625" s="40">
        <v>369</v>
      </c>
      <c r="O625" s="40">
        <v>370</v>
      </c>
      <c r="P625" s="40">
        <v>370</v>
      </c>
      <c r="Q625" s="40">
        <v>369</v>
      </c>
      <c r="R625" s="40">
        <v>368</v>
      </c>
      <c r="S625" s="40">
        <v>369</v>
      </c>
      <c r="T625" s="40">
        <v>368</v>
      </c>
      <c r="U625" s="140">
        <v>366</v>
      </c>
      <c r="V625" s="2">
        <v>0.0267277640762908</v>
      </c>
      <c r="W625" s="2">
        <v>0.0387275310341441</v>
      </c>
      <c r="X625" s="2">
        <v>0.0248561282558028</v>
      </c>
      <c r="Y625" s="2">
        <v>0.0328964327203614</v>
      </c>
      <c r="Z625" s="2" t="s">
        <v>80</v>
      </c>
      <c r="AA625" s="2">
        <v>0.037198501380961</v>
      </c>
      <c r="AB625" s="2">
        <v>0.0369871041758381</v>
      </c>
      <c r="AC625" s="2">
        <v>0.0386271857400067</v>
      </c>
      <c r="AD625" s="2">
        <v>0.038524869009175</v>
      </c>
      <c r="AE625" s="55">
        <v>0.0410260013860185</v>
      </c>
    </row>
    <row r="626" spans="1:31" ht="14.25">
      <c r="A626" s="56" t="s">
        <v>192</v>
      </c>
      <c r="B626" s="53">
        <v>0.0511122998069094</v>
      </c>
      <c r="C626" s="1">
        <v>0.132152556924966</v>
      </c>
      <c r="D626" s="1">
        <v>0.0881341488145646</v>
      </c>
      <c r="E626" s="1">
        <v>0.0902239265961377</v>
      </c>
      <c r="F626" s="1" t="s">
        <v>80</v>
      </c>
      <c r="G626" s="1">
        <v>0.0613527425806614</v>
      </c>
      <c r="H626" s="1">
        <v>0.101739677863937</v>
      </c>
      <c r="I626" s="1">
        <v>0.125863422627078</v>
      </c>
      <c r="J626" s="1">
        <v>0.160941097690103</v>
      </c>
      <c r="K626" s="1">
        <v>0.165571100623125</v>
      </c>
      <c r="L626" s="68">
        <v>340</v>
      </c>
      <c r="M626" s="40">
        <v>339</v>
      </c>
      <c r="N626" s="40">
        <v>341</v>
      </c>
      <c r="O626" s="40">
        <v>340</v>
      </c>
      <c r="P626" s="40">
        <v>341</v>
      </c>
      <c r="Q626" s="40">
        <v>338</v>
      </c>
      <c r="R626" s="40">
        <v>338</v>
      </c>
      <c r="S626" s="40">
        <v>340</v>
      </c>
      <c r="T626" s="40">
        <v>339</v>
      </c>
      <c r="U626" s="140">
        <v>339</v>
      </c>
      <c r="V626" s="2">
        <v>0.0305897402906173</v>
      </c>
      <c r="W626" s="2">
        <v>0.0459208072947651</v>
      </c>
      <c r="X626" s="2">
        <v>0.0397581593918195</v>
      </c>
      <c r="Y626" s="2">
        <v>0.0391164688135225</v>
      </c>
      <c r="Z626" s="2" t="s">
        <v>80</v>
      </c>
      <c r="AA626" s="2">
        <v>0.0320927965500147</v>
      </c>
      <c r="AB626" s="2">
        <v>0.0412237837318941</v>
      </c>
      <c r="AC626" s="2">
        <v>0.0443445964201902</v>
      </c>
      <c r="AD626" s="2">
        <v>0.0491499897041821</v>
      </c>
      <c r="AE626" s="55">
        <v>0.0491542112573457</v>
      </c>
    </row>
    <row r="627" spans="1:31" ht="14.25">
      <c r="A627" s="57" t="s">
        <v>130</v>
      </c>
      <c r="B627" s="58">
        <v>0.0471274317999523</v>
      </c>
      <c r="C627" s="59">
        <v>0.135457382036549</v>
      </c>
      <c r="D627" s="59">
        <v>0.0594276843187844</v>
      </c>
      <c r="E627" s="59">
        <v>0.0848838602276951</v>
      </c>
      <c r="F627" s="59">
        <v>0.0117058513312874</v>
      </c>
      <c r="G627" s="59">
        <v>0.125230843522676</v>
      </c>
      <c r="H627" s="59">
        <v>0.120468261588518</v>
      </c>
      <c r="I627" s="59">
        <v>0.130341033109629</v>
      </c>
      <c r="J627" s="59">
        <v>0.152599850510997</v>
      </c>
      <c r="K627" s="59">
        <v>0.155723043391467</v>
      </c>
      <c r="L627" s="146">
        <v>1138</v>
      </c>
      <c r="M627" s="147">
        <v>1140</v>
      </c>
      <c r="N627" s="147">
        <v>1138</v>
      </c>
      <c r="O627" s="147">
        <v>1139</v>
      </c>
      <c r="P627" s="147">
        <v>1139</v>
      </c>
      <c r="Q627" s="147">
        <v>1131</v>
      </c>
      <c r="R627" s="147">
        <v>1132</v>
      </c>
      <c r="S627" s="147">
        <v>1136</v>
      </c>
      <c r="T627" s="147">
        <v>1133</v>
      </c>
      <c r="U627" s="148">
        <v>1129</v>
      </c>
      <c r="V627" s="61">
        <v>0.0145281741620908</v>
      </c>
      <c r="W627" s="61">
        <v>0.023052949480943</v>
      </c>
      <c r="X627" s="61">
        <v>0.0167304473877522</v>
      </c>
      <c r="Y627" s="61">
        <v>0.0188220618703082</v>
      </c>
      <c r="Z627" s="61">
        <v>0.00759978974243184</v>
      </c>
      <c r="AA627" s="61">
        <v>0.0214536023235769</v>
      </c>
      <c r="AB627" s="61">
        <v>0.0212875621488055</v>
      </c>
      <c r="AC627" s="61">
        <v>0.0217349145206207</v>
      </c>
      <c r="AD627" s="61">
        <v>0.022767638177778</v>
      </c>
      <c r="AE627" s="62">
        <v>0.0233064750665528</v>
      </c>
    </row>
    <row r="628" spans="1:31" ht="14.25">
      <c r="A628" s="47" t="s">
        <v>105</v>
      </c>
      <c r="B628" s="63"/>
      <c r="C628" s="63"/>
      <c r="D628" s="63"/>
      <c r="E628" s="63"/>
      <c r="F628" s="63"/>
      <c r="G628" s="63"/>
      <c r="H628" s="63"/>
      <c r="I628" s="63"/>
      <c r="J628" s="63"/>
      <c r="K628" s="63"/>
      <c r="L628" s="114"/>
      <c r="M628" s="63"/>
      <c r="N628" s="63"/>
      <c r="O628" s="63"/>
      <c r="P628" s="63"/>
      <c r="Q628" s="63"/>
      <c r="R628" s="63"/>
      <c r="S628" s="63"/>
      <c r="T628" s="63"/>
      <c r="U628" s="160"/>
      <c r="V628" s="65"/>
      <c r="W628" s="65"/>
      <c r="X628" s="65"/>
      <c r="Y628" s="65"/>
      <c r="Z628" s="65"/>
      <c r="AA628" s="65"/>
      <c r="AB628" s="65"/>
      <c r="AC628" s="65"/>
      <c r="AD628" s="65"/>
      <c r="AE628" s="66"/>
    </row>
    <row r="629" spans="1:31" ht="14.25">
      <c r="A629" s="52" t="s">
        <v>132</v>
      </c>
      <c r="B629" s="5">
        <v>0.0475524786656849</v>
      </c>
      <c r="C629" s="67">
        <v>0.126709077578344</v>
      </c>
      <c r="D629" s="67">
        <v>0.0678607880302982</v>
      </c>
      <c r="E629" s="67">
        <v>0.078896399542678</v>
      </c>
      <c r="F629" s="67" t="s">
        <v>80</v>
      </c>
      <c r="G629" s="67">
        <v>0.143490707363308</v>
      </c>
      <c r="H629" s="67">
        <v>0.100279905916456</v>
      </c>
      <c r="I629" s="67">
        <v>0.101309303657263</v>
      </c>
      <c r="J629" s="67">
        <v>0.0918227328351932</v>
      </c>
      <c r="K629" s="67">
        <v>0.10992947734562</v>
      </c>
      <c r="L629" s="68">
        <v>490</v>
      </c>
      <c r="M629" s="40">
        <v>492</v>
      </c>
      <c r="N629" s="40">
        <v>489</v>
      </c>
      <c r="O629" s="40">
        <v>492</v>
      </c>
      <c r="P629" s="40">
        <v>491</v>
      </c>
      <c r="Q629" s="40">
        <v>488</v>
      </c>
      <c r="R629" s="40">
        <v>488</v>
      </c>
      <c r="S629" s="40">
        <v>489</v>
      </c>
      <c r="T629" s="40">
        <v>488</v>
      </c>
      <c r="U629" s="140">
        <v>489</v>
      </c>
      <c r="V629" s="2">
        <v>0.0197666354454575</v>
      </c>
      <c r="W629" s="2">
        <v>0.0306610671671865</v>
      </c>
      <c r="X629" s="2">
        <v>0.0239106245905101</v>
      </c>
      <c r="Y629" s="2">
        <v>0.0242115228827187</v>
      </c>
      <c r="Z629" s="2" t="s">
        <v>80</v>
      </c>
      <c r="AA629" s="2">
        <v>0.0306051485176408</v>
      </c>
      <c r="AB629" s="2">
        <v>0.0252611273606721</v>
      </c>
      <c r="AC629" s="2">
        <v>0.0246418658349965</v>
      </c>
      <c r="AD629" s="2">
        <v>0.0227693507069126</v>
      </c>
      <c r="AE629" s="55">
        <v>0.0254981176686012</v>
      </c>
    </row>
    <row r="630" spans="1:31" ht="14.25">
      <c r="A630" s="56" t="s">
        <v>133</v>
      </c>
      <c r="B630" s="53">
        <v>0.0443169077900115</v>
      </c>
      <c r="C630" s="1">
        <v>0.132674716719142</v>
      </c>
      <c r="D630" s="1" t="s">
        <v>80</v>
      </c>
      <c r="E630" s="1">
        <v>0.0812786336423625</v>
      </c>
      <c r="F630" s="1">
        <v>0</v>
      </c>
      <c r="G630" s="1">
        <v>0.0893585085400785</v>
      </c>
      <c r="H630" s="1">
        <v>0.10168372201262</v>
      </c>
      <c r="I630" s="1">
        <v>0.119746476349737</v>
      </c>
      <c r="J630" s="1">
        <v>0.163380051045906</v>
      </c>
      <c r="K630" s="1">
        <v>0.145847294384</v>
      </c>
      <c r="L630" s="68">
        <v>179</v>
      </c>
      <c r="M630" s="40">
        <v>180</v>
      </c>
      <c r="N630" s="40">
        <v>181</v>
      </c>
      <c r="O630" s="40">
        <v>180</v>
      </c>
      <c r="P630" s="40">
        <v>180</v>
      </c>
      <c r="Q630" s="40">
        <v>179</v>
      </c>
      <c r="R630" s="40">
        <v>180</v>
      </c>
      <c r="S630" s="40">
        <v>181</v>
      </c>
      <c r="T630" s="40">
        <v>180</v>
      </c>
      <c r="U630" s="140">
        <v>179</v>
      </c>
      <c r="V630" s="2">
        <v>0.0287913058795663</v>
      </c>
      <c r="W630" s="2">
        <v>0.0520701544901114</v>
      </c>
      <c r="X630" s="2" t="s">
        <v>80</v>
      </c>
      <c r="Y630" s="2">
        <v>0.0424213440880753</v>
      </c>
      <c r="Z630" s="2">
        <v>0</v>
      </c>
      <c r="AA630" s="2">
        <v>0.042364626825145</v>
      </c>
      <c r="AB630" s="2">
        <v>0.0470770704394938</v>
      </c>
      <c r="AC630" s="2">
        <v>0.0508055455282253</v>
      </c>
      <c r="AD630" s="2">
        <v>0.0588463434821694</v>
      </c>
      <c r="AE630" s="55">
        <v>0.0550648977103292</v>
      </c>
    </row>
    <row r="631" spans="1:31" ht="14.25">
      <c r="A631" s="56" t="s">
        <v>134</v>
      </c>
      <c r="B631" s="53">
        <v>0.0467607373382313</v>
      </c>
      <c r="C631" s="1">
        <v>0.148222499025672</v>
      </c>
      <c r="D631" s="1" t="s">
        <v>80</v>
      </c>
      <c r="E631" s="1">
        <v>0.093766850966734</v>
      </c>
      <c r="F631" s="1" t="s">
        <v>80</v>
      </c>
      <c r="G631" s="1">
        <v>0.102173995004738</v>
      </c>
      <c r="H631" s="1">
        <v>0.150990149355103</v>
      </c>
      <c r="I631" s="1">
        <v>0.172819830905435</v>
      </c>
      <c r="J631" s="1">
        <v>0.238691470133353</v>
      </c>
      <c r="K631" s="1">
        <v>0.222139219921736</v>
      </c>
      <c r="L631" s="68">
        <v>469</v>
      </c>
      <c r="M631" s="40">
        <v>468</v>
      </c>
      <c r="N631" s="40">
        <v>468</v>
      </c>
      <c r="O631" s="40">
        <v>467</v>
      </c>
      <c r="P631" s="40">
        <v>468</v>
      </c>
      <c r="Q631" s="40">
        <v>464</v>
      </c>
      <c r="R631" s="40">
        <v>464</v>
      </c>
      <c r="S631" s="40">
        <v>466</v>
      </c>
      <c r="T631" s="40">
        <v>465</v>
      </c>
      <c r="U631" s="140">
        <v>461</v>
      </c>
      <c r="V631" s="2">
        <v>0.0230425117084018</v>
      </c>
      <c r="W631" s="2">
        <v>0.0377065721161982</v>
      </c>
      <c r="X631" s="1" t="s">
        <v>80</v>
      </c>
      <c r="Y631" s="2">
        <v>0.0321072173933315</v>
      </c>
      <c r="Z631" s="1" t="s">
        <v>80</v>
      </c>
      <c r="AA631" s="2">
        <v>0.0313742097731267</v>
      </c>
      <c r="AB631" s="2">
        <v>0.0393478712194529</v>
      </c>
      <c r="AC631" s="2">
        <v>0.0416042603605377</v>
      </c>
      <c r="AD631" s="2">
        <v>0.0468800131190913</v>
      </c>
      <c r="AE631" s="55">
        <v>0.0456980098624939</v>
      </c>
    </row>
    <row r="632" spans="1:31" ht="14.25">
      <c r="A632" s="57" t="s">
        <v>130</v>
      </c>
      <c r="B632" s="58">
        <v>0.0471274317999523</v>
      </c>
      <c r="C632" s="59">
        <v>0.135457382036549</v>
      </c>
      <c r="D632" s="59">
        <v>0.0594276843187844</v>
      </c>
      <c r="E632" s="59">
        <v>0.0848838602276951</v>
      </c>
      <c r="F632" s="59">
        <v>0.0117058513312874</v>
      </c>
      <c r="G632" s="59">
        <v>0.125230843522676</v>
      </c>
      <c r="H632" s="59">
        <v>0.120468261588518</v>
      </c>
      <c r="I632" s="59">
        <v>0.130341033109629</v>
      </c>
      <c r="J632" s="59">
        <v>0.152599850510997</v>
      </c>
      <c r="K632" s="59">
        <v>0.155723043391467</v>
      </c>
      <c r="L632" s="146">
        <v>1138</v>
      </c>
      <c r="M632" s="147">
        <v>1140</v>
      </c>
      <c r="N632" s="147">
        <v>1138</v>
      </c>
      <c r="O632" s="147">
        <v>1139</v>
      </c>
      <c r="P632" s="147">
        <v>1139</v>
      </c>
      <c r="Q632" s="147">
        <v>1131</v>
      </c>
      <c r="R632" s="147">
        <v>1132</v>
      </c>
      <c r="S632" s="147">
        <v>1136</v>
      </c>
      <c r="T632" s="147">
        <v>1133</v>
      </c>
      <c r="U632" s="148">
        <v>1129</v>
      </c>
      <c r="V632" s="61">
        <v>0.0145281741620908</v>
      </c>
      <c r="W632" s="61">
        <v>0.023052949480943</v>
      </c>
      <c r="X632" s="61">
        <v>0.0167304473877522</v>
      </c>
      <c r="Y632" s="61">
        <v>0.0188220618703082</v>
      </c>
      <c r="Z632" s="61">
        <v>0.00759978974243184</v>
      </c>
      <c r="AA632" s="61">
        <v>0.0214536023235769</v>
      </c>
      <c r="AB632" s="61">
        <v>0.0212875621488055</v>
      </c>
      <c r="AC632" s="61">
        <v>0.0217349145206207</v>
      </c>
      <c r="AD632" s="61">
        <v>0.022767638177778</v>
      </c>
      <c r="AE632" s="62">
        <v>0.0233064750665528</v>
      </c>
    </row>
    <row r="633" spans="1:31" ht="14.25">
      <c r="A633" s="47" t="s">
        <v>67</v>
      </c>
      <c r="B633" s="63"/>
      <c r="C633" s="63"/>
      <c r="D633" s="63"/>
      <c r="E633" s="63"/>
      <c r="F633" s="63"/>
      <c r="G633" s="63"/>
      <c r="H633" s="63"/>
      <c r="I633" s="63"/>
      <c r="J633" s="63"/>
      <c r="K633" s="63"/>
      <c r="L633" s="114"/>
      <c r="M633" s="63"/>
      <c r="N633" s="63"/>
      <c r="O633" s="63"/>
      <c r="P633" s="63"/>
      <c r="Q633" s="63"/>
      <c r="R633" s="63"/>
      <c r="S633" s="63"/>
      <c r="T633" s="63"/>
      <c r="U633" s="160"/>
      <c r="V633" s="65"/>
      <c r="W633" s="65"/>
      <c r="X633" s="65"/>
      <c r="Y633" s="65"/>
      <c r="Z633" s="65"/>
      <c r="AA633" s="65"/>
      <c r="AB633" s="65"/>
      <c r="AC633" s="65"/>
      <c r="AD633" s="65"/>
      <c r="AE633" s="66"/>
    </row>
    <row r="634" spans="1:31" ht="14.25">
      <c r="A634" s="52" t="s">
        <v>135</v>
      </c>
      <c r="B634" s="5">
        <v>0.0422167067534465</v>
      </c>
      <c r="C634" s="67">
        <v>0.146002146704478</v>
      </c>
      <c r="D634" s="67">
        <v>0.0541580939448489</v>
      </c>
      <c r="E634" s="67">
        <v>0.0944225765960313</v>
      </c>
      <c r="F634" s="1" t="s">
        <v>80</v>
      </c>
      <c r="G634" s="67">
        <v>0.146201064575916</v>
      </c>
      <c r="H634" s="67">
        <v>0.126316457839853</v>
      </c>
      <c r="I634" s="67">
        <v>0.143900240535579</v>
      </c>
      <c r="J634" s="67">
        <v>0.163729210249875</v>
      </c>
      <c r="K634" s="67">
        <v>0.16377125927252</v>
      </c>
      <c r="L634" s="68">
        <v>718</v>
      </c>
      <c r="M634" s="40">
        <v>720</v>
      </c>
      <c r="N634" s="40">
        <v>717</v>
      </c>
      <c r="O634" s="40">
        <v>717</v>
      </c>
      <c r="P634" s="40">
        <v>717</v>
      </c>
      <c r="Q634" s="40">
        <v>712</v>
      </c>
      <c r="R634" s="40">
        <v>715</v>
      </c>
      <c r="S634" s="40">
        <v>716</v>
      </c>
      <c r="T634" s="40">
        <v>715</v>
      </c>
      <c r="U634" s="140">
        <v>712</v>
      </c>
      <c r="V634" s="2">
        <v>0.016284153677467</v>
      </c>
      <c r="W634" s="2">
        <v>0.0289069045049913</v>
      </c>
      <c r="X634" s="2">
        <v>0.0193611939155237</v>
      </c>
      <c r="Y634" s="2">
        <v>0.0240894936489797</v>
      </c>
      <c r="Z634" s="1" t="s">
        <v>80</v>
      </c>
      <c r="AA634" s="2">
        <v>0.0284176954611073</v>
      </c>
      <c r="AB634" s="2">
        <v>0.0259597597319023</v>
      </c>
      <c r="AC634" s="2">
        <v>0.0274727475954599</v>
      </c>
      <c r="AD634" s="2">
        <v>0.0281695998442405</v>
      </c>
      <c r="AE634" s="55">
        <v>0.0288478980774898</v>
      </c>
    </row>
    <row r="635" spans="1:31" ht="14.25">
      <c r="A635" s="56" t="s">
        <v>136</v>
      </c>
      <c r="B635" s="53">
        <v>0.0557554816901708</v>
      </c>
      <c r="C635" s="1">
        <v>0.130184692272337</v>
      </c>
      <c r="D635" s="1">
        <v>0.0923122574279391</v>
      </c>
      <c r="E635" s="1">
        <v>0.0669977189806707</v>
      </c>
      <c r="F635" s="1" t="s">
        <v>80</v>
      </c>
      <c r="G635" s="1">
        <v>0.121153626050838</v>
      </c>
      <c r="H635" s="1">
        <v>0.13721171555927</v>
      </c>
      <c r="I635" s="1">
        <v>0.122203788694604</v>
      </c>
      <c r="J635" s="1">
        <v>0.173057360742517</v>
      </c>
      <c r="K635" s="1">
        <v>0.101321536944335</v>
      </c>
      <c r="L635" s="68">
        <v>140</v>
      </c>
      <c r="M635" s="40">
        <v>140</v>
      </c>
      <c r="N635" s="40">
        <v>140</v>
      </c>
      <c r="O635" s="40">
        <v>140</v>
      </c>
      <c r="P635" s="40">
        <v>140</v>
      </c>
      <c r="Q635" s="40">
        <v>139</v>
      </c>
      <c r="R635" s="40">
        <v>137</v>
      </c>
      <c r="S635" s="40">
        <v>140</v>
      </c>
      <c r="T635" s="40">
        <v>139</v>
      </c>
      <c r="U635" s="140">
        <v>138</v>
      </c>
      <c r="V635" s="2">
        <v>0.045268783612382</v>
      </c>
      <c r="W635" s="2">
        <v>0.0680071999044774</v>
      </c>
      <c r="X635" s="2">
        <v>0.0612660646293649</v>
      </c>
      <c r="Y635" s="2">
        <v>0.052766191904138</v>
      </c>
      <c r="Z635" s="2" t="s">
        <v>80</v>
      </c>
      <c r="AA635" s="2">
        <v>0.0648212854999642</v>
      </c>
      <c r="AB635" s="2">
        <v>0.0701215441840471</v>
      </c>
      <c r="AC635" s="2">
        <v>0.0660028865961441</v>
      </c>
      <c r="AD635" s="2">
        <v>0.0783844070812652</v>
      </c>
      <c r="AE635" s="55">
        <v>0.05847522430562</v>
      </c>
    </row>
    <row r="636" spans="1:31" ht="14.25">
      <c r="A636" s="56" t="s">
        <v>137</v>
      </c>
      <c r="B636" s="53">
        <v>0.0564934304976854</v>
      </c>
      <c r="C636" s="1">
        <v>0.108922073377778</v>
      </c>
      <c r="D636" s="1">
        <v>0.0579121702547002</v>
      </c>
      <c r="E636" s="1">
        <v>0.0674113630855931</v>
      </c>
      <c r="F636" s="1" t="s">
        <v>80</v>
      </c>
      <c r="G636" s="1">
        <v>0.0693301293957776</v>
      </c>
      <c r="H636" s="1">
        <v>0.0962781170339299</v>
      </c>
      <c r="I636" s="1">
        <v>0.0967367808815257</v>
      </c>
      <c r="J636" s="1">
        <v>0.111675630403903</v>
      </c>
      <c r="K636" s="1">
        <v>0.15987053369524</v>
      </c>
      <c r="L636" s="68">
        <v>280</v>
      </c>
      <c r="M636" s="40">
        <v>280</v>
      </c>
      <c r="N636" s="40">
        <v>281</v>
      </c>
      <c r="O636" s="40">
        <v>282</v>
      </c>
      <c r="P636" s="40">
        <v>282</v>
      </c>
      <c r="Q636" s="40">
        <v>280</v>
      </c>
      <c r="R636" s="40">
        <v>280</v>
      </c>
      <c r="S636" s="40">
        <v>280</v>
      </c>
      <c r="T636" s="40">
        <v>279</v>
      </c>
      <c r="U636" s="140">
        <v>279</v>
      </c>
      <c r="V636" s="2">
        <v>0.0361402111739449</v>
      </c>
      <c r="W636" s="2">
        <v>0.046376553717065</v>
      </c>
      <c r="X636" s="2">
        <v>0.0361892488144988</v>
      </c>
      <c r="Y636" s="2">
        <v>0.0365212766552967</v>
      </c>
      <c r="Z636" s="2" t="s">
        <v>80</v>
      </c>
      <c r="AA636" s="2">
        <v>0.0352709994120649</v>
      </c>
      <c r="AB636" s="2">
        <v>0.0439092202736329</v>
      </c>
      <c r="AC636" s="2">
        <v>0.0438433061407533</v>
      </c>
      <c r="AD636" s="2">
        <v>0.0458424278542622</v>
      </c>
      <c r="AE636" s="55">
        <v>0.0531654355932309</v>
      </c>
    </row>
    <row r="637" spans="1:31" ht="14.25">
      <c r="A637" s="57" t="s">
        <v>130</v>
      </c>
      <c r="B637" s="58">
        <v>0.0471274317999523</v>
      </c>
      <c r="C637" s="59">
        <v>0.135457382036549</v>
      </c>
      <c r="D637" s="59">
        <v>0.0594276843187844</v>
      </c>
      <c r="E637" s="59">
        <v>0.0848838602276951</v>
      </c>
      <c r="F637" s="59">
        <v>0.0117058513312874</v>
      </c>
      <c r="G637" s="59">
        <v>0.125230843522676</v>
      </c>
      <c r="H637" s="59">
        <v>0.120468261588518</v>
      </c>
      <c r="I637" s="59">
        <v>0.130341033109629</v>
      </c>
      <c r="J637" s="59">
        <v>0.152599850510997</v>
      </c>
      <c r="K637" s="59">
        <v>0.155723043391467</v>
      </c>
      <c r="L637" s="146">
        <v>1138</v>
      </c>
      <c r="M637" s="147">
        <v>1140</v>
      </c>
      <c r="N637" s="147">
        <v>1138</v>
      </c>
      <c r="O637" s="147">
        <v>1139</v>
      </c>
      <c r="P637" s="147">
        <v>1139</v>
      </c>
      <c r="Q637" s="147">
        <v>1131</v>
      </c>
      <c r="R637" s="147">
        <v>1132</v>
      </c>
      <c r="S637" s="147">
        <v>1136</v>
      </c>
      <c r="T637" s="147">
        <v>1133</v>
      </c>
      <c r="U637" s="148">
        <v>1129</v>
      </c>
      <c r="V637" s="61">
        <v>0.0145281741620908</v>
      </c>
      <c r="W637" s="61">
        <v>0.023052949480943</v>
      </c>
      <c r="X637" s="61">
        <v>0.0167304473877522</v>
      </c>
      <c r="Y637" s="61">
        <v>0.0188220618703082</v>
      </c>
      <c r="Z637" s="61">
        <v>0.00759978974243184</v>
      </c>
      <c r="AA637" s="61">
        <v>0.0214536023235769</v>
      </c>
      <c r="AB637" s="61">
        <v>0.0212875621488055</v>
      </c>
      <c r="AC637" s="61">
        <v>0.0217349145206207</v>
      </c>
      <c r="AD637" s="61">
        <v>0.022767638177778</v>
      </c>
      <c r="AE637" s="62">
        <v>0.0233064750665528</v>
      </c>
    </row>
    <row r="638" spans="1:31" ht="14.25">
      <c r="A638" s="47" t="s">
        <v>68</v>
      </c>
      <c r="B638" s="63"/>
      <c r="C638" s="63"/>
      <c r="D638" s="63"/>
      <c r="E638" s="63"/>
      <c r="F638" s="63"/>
      <c r="G638" s="63"/>
      <c r="H638" s="63"/>
      <c r="I638" s="63"/>
      <c r="J638" s="63"/>
      <c r="K638" s="63"/>
      <c r="L638" s="114"/>
      <c r="M638" s="63"/>
      <c r="N638" s="63"/>
      <c r="O638" s="63"/>
      <c r="P638" s="63"/>
      <c r="Q638" s="63"/>
      <c r="R638" s="63"/>
      <c r="S638" s="63"/>
      <c r="T638" s="63"/>
      <c r="U638" s="160"/>
      <c r="V638" s="65"/>
      <c r="W638" s="65"/>
      <c r="X638" s="65"/>
      <c r="Y638" s="65"/>
      <c r="Z638" s="65"/>
      <c r="AA638" s="65"/>
      <c r="AB638" s="65"/>
      <c r="AC638" s="65"/>
      <c r="AD638" s="65"/>
      <c r="AE638" s="66"/>
    </row>
    <row r="639" spans="1:31" ht="14.25">
      <c r="A639" s="52" t="s">
        <v>138</v>
      </c>
      <c r="B639" s="5">
        <v>0</v>
      </c>
      <c r="C639" s="67" t="s">
        <v>80</v>
      </c>
      <c r="D639" s="67" t="s">
        <v>80</v>
      </c>
      <c r="E639" s="67" t="s">
        <v>80</v>
      </c>
      <c r="F639" s="67" t="s">
        <v>80</v>
      </c>
      <c r="G639" s="67">
        <v>0.172688207309243</v>
      </c>
      <c r="H639" s="67" t="s">
        <v>80</v>
      </c>
      <c r="I639" s="67" t="s">
        <v>80</v>
      </c>
      <c r="J639" s="67" t="s">
        <v>80</v>
      </c>
      <c r="K639" s="99" t="s">
        <v>80</v>
      </c>
      <c r="L639" s="151">
        <v>52</v>
      </c>
      <c r="M639" s="40">
        <v>52</v>
      </c>
      <c r="N639" s="40">
        <v>52</v>
      </c>
      <c r="O639" s="40">
        <v>52</v>
      </c>
      <c r="P639" s="40">
        <v>52</v>
      </c>
      <c r="Q639" s="40">
        <v>52</v>
      </c>
      <c r="R639" s="40">
        <v>52</v>
      </c>
      <c r="S639" s="40">
        <v>52</v>
      </c>
      <c r="T639" s="40">
        <v>52</v>
      </c>
      <c r="U639" s="140">
        <v>52</v>
      </c>
      <c r="V639" s="94">
        <v>0</v>
      </c>
      <c r="W639" s="73" t="s">
        <v>80</v>
      </c>
      <c r="X639" s="73" t="s">
        <v>80</v>
      </c>
      <c r="Y639" s="73" t="s">
        <v>80</v>
      </c>
      <c r="Z639" s="73" t="s">
        <v>80</v>
      </c>
      <c r="AA639" s="73">
        <v>0.124549722211048</v>
      </c>
      <c r="AB639" s="67" t="s">
        <v>80</v>
      </c>
      <c r="AC639" s="73" t="s">
        <v>80</v>
      </c>
      <c r="AD639" s="73" t="s">
        <v>80</v>
      </c>
      <c r="AE639" s="74" t="s">
        <v>80</v>
      </c>
    </row>
    <row r="640" spans="1:31" ht="14.25">
      <c r="A640" s="56" t="s">
        <v>139</v>
      </c>
      <c r="B640" s="53">
        <v>0.0550739917785982</v>
      </c>
      <c r="C640" s="4">
        <v>0.103088769719197</v>
      </c>
      <c r="D640" s="4">
        <v>0.0820735289763903</v>
      </c>
      <c r="E640" s="4">
        <v>0.0844221071725481</v>
      </c>
      <c r="F640" s="4" t="s">
        <v>80</v>
      </c>
      <c r="G640" s="4">
        <v>0.123806995830211</v>
      </c>
      <c r="H640" s="4">
        <v>0.0423307002277758</v>
      </c>
      <c r="I640" s="4">
        <v>0.031570482291803</v>
      </c>
      <c r="J640" s="4">
        <v>0.0266556119013587</v>
      </c>
      <c r="K640" s="103">
        <v>0.0655037996272772</v>
      </c>
      <c r="L640" s="151">
        <v>186</v>
      </c>
      <c r="M640" s="40">
        <v>187</v>
      </c>
      <c r="N640" s="40">
        <v>187</v>
      </c>
      <c r="O640" s="40">
        <v>188</v>
      </c>
      <c r="P640" s="40">
        <v>188</v>
      </c>
      <c r="Q640" s="40">
        <v>187</v>
      </c>
      <c r="R640" s="40">
        <v>185</v>
      </c>
      <c r="S640" s="40">
        <v>187</v>
      </c>
      <c r="T640" s="40">
        <v>186</v>
      </c>
      <c r="U640" s="140">
        <v>187</v>
      </c>
      <c r="V640" s="95">
        <v>0.0417550210698256</v>
      </c>
      <c r="W640" s="3">
        <v>0.0543055784836532</v>
      </c>
      <c r="X640" s="3">
        <v>0.0518785320086404</v>
      </c>
      <c r="Y640" s="3">
        <v>0.051506203368155</v>
      </c>
      <c r="Z640" s="3" t="s">
        <v>80</v>
      </c>
      <c r="AA640" s="3">
        <v>0.059925077899515</v>
      </c>
      <c r="AB640" s="3">
        <v>0.0339096215239656</v>
      </c>
      <c r="AC640" s="3">
        <v>0.0276189702571715</v>
      </c>
      <c r="AD640" s="3">
        <v>0.0241980895900254</v>
      </c>
      <c r="AE640" s="55">
        <v>0.0413778812038928</v>
      </c>
    </row>
    <row r="641" spans="1:31" ht="14.25">
      <c r="A641" s="56" t="s">
        <v>140</v>
      </c>
      <c r="B641" s="53" t="s">
        <v>80</v>
      </c>
      <c r="C641" s="4">
        <v>0.184273258675899</v>
      </c>
      <c r="D641" s="4">
        <v>0.0826746313709618</v>
      </c>
      <c r="E641" s="4">
        <v>0.0419200439474458</v>
      </c>
      <c r="F641" s="4">
        <v>0</v>
      </c>
      <c r="G641" s="4">
        <v>0.101279803780431</v>
      </c>
      <c r="H641" s="4">
        <v>0.0500184285704683</v>
      </c>
      <c r="I641" s="4">
        <v>0.0415771045869663</v>
      </c>
      <c r="J641" s="4">
        <v>0.0348261449245065</v>
      </c>
      <c r="K641" s="103">
        <v>0.033378194473222</v>
      </c>
      <c r="L641" s="151">
        <v>144</v>
      </c>
      <c r="M641" s="40">
        <v>144</v>
      </c>
      <c r="N641" s="40">
        <v>144</v>
      </c>
      <c r="O641" s="40">
        <v>144</v>
      </c>
      <c r="P641" s="40">
        <v>144</v>
      </c>
      <c r="Q641" s="40">
        <v>144</v>
      </c>
      <c r="R641" s="40">
        <v>144</v>
      </c>
      <c r="S641" s="40">
        <v>144</v>
      </c>
      <c r="T641" s="40">
        <v>144</v>
      </c>
      <c r="U641" s="140">
        <v>143</v>
      </c>
      <c r="V641" s="95" t="s">
        <v>80</v>
      </c>
      <c r="W641" s="3">
        <v>0.0743391458357983</v>
      </c>
      <c r="X641" s="3">
        <v>0.0516420790804099</v>
      </c>
      <c r="Y641" s="3">
        <v>0.037866993770518</v>
      </c>
      <c r="Z641" s="3">
        <v>0</v>
      </c>
      <c r="AA641" s="3">
        <v>0.0560172840055748</v>
      </c>
      <c r="AB641" s="3">
        <v>0.0399815948138015</v>
      </c>
      <c r="AC641" s="3">
        <v>0.0368017419549803</v>
      </c>
      <c r="AD641" s="3">
        <v>0.0330491103164434</v>
      </c>
      <c r="AE641" s="55">
        <v>0.0306873111290133</v>
      </c>
    </row>
    <row r="642" spans="1:31" ht="14.25">
      <c r="A642" s="56" t="s">
        <v>141</v>
      </c>
      <c r="B642" s="53">
        <v>0.0408959359789802</v>
      </c>
      <c r="C642" s="4">
        <v>0.0966977154815161</v>
      </c>
      <c r="D642" s="4" t="s">
        <v>80</v>
      </c>
      <c r="E642" s="4">
        <v>0.0569658430295713</v>
      </c>
      <c r="F642" s="4" t="s">
        <v>80</v>
      </c>
      <c r="G642" s="4">
        <v>0.10006332897963</v>
      </c>
      <c r="H642" s="4">
        <v>0.116022510486861</v>
      </c>
      <c r="I642" s="4">
        <v>0.127129504852572</v>
      </c>
      <c r="J642" s="4">
        <v>0.168590460907129</v>
      </c>
      <c r="K642" s="103">
        <v>0.175688735118423</v>
      </c>
      <c r="L642" s="151">
        <v>143</v>
      </c>
      <c r="M642" s="40">
        <v>143</v>
      </c>
      <c r="N642" s="40">
        <v>143</v>
      </c>
      <c r="O642" s="40">
        <v>142</v>
      </c>
      <c r="P642" s="40">
        <v>143</v>
      </c>
      <c r="Q642" s="40">
        <v>143</v>
      </c>
      <c r="R642" s="40">
        <v>143</v>
      </c>
      <c r="S642" s="40">
        <v>143</v>
      </c>
      <c r="T642" s="40">
        <v>143</v>
      </c>
      <c r="U642" s="140">
        <v>143</v>
      </c>
      <c r="V642" s="95">
        <v>0.0415422292834076</v>
      </c>
      <c r="W642" s="3">
        <v>0.0530518034615932</v>
      </c>
      <c r="X642" s="3" t="s">
        <v>80</v>
      </c>
      <c r="Y642" s="3">
        <v>0.0387482114467386</v>
      </c>
      <c r="Z642" s="3" t="s">
        <v>80</v>
      </c>
      <c r="AA642" s="3">
        <v>0.0533534715591041</v>
      </c>
      <c r="AB642" s="3">
        <v>0.0551536850665482</v>
      </c>
      <c r="AC642" s="3">
        <v>0.0583697084486944</v>
      </c>
      <c r="AD642" s="3">
        <v>0.0660805876932221</v>
      </c>
      <c r="AE642" s="55">
        <v>0.0668764282750404</v>
      </c>
    </row>
    <row r="643" spans="1:31" ht="14.25">
      <c r="A643" s="56" t="s">
        <v>142</v>
      </c>
      <c r="B643" s="53">
        <v>0.0526510979947509</v>
      </c>
      <c r="C643" s="4">
        <v>0.137607431181303</v>
      </c>
      <c r="D643" s="4">
        <v>0.0652379496054648</v>
      </c>
      <c r="E643" s="4">
        <v>0.0680338027309176</v>
      </c>
      <c r="F643" s="4" t="s">
        <v>80</v>
      </c>
      <c r="G643" s="4">
        <v>0.115926988246941</v>
      </c>
      <c r="H643" s="4">
        <v>0.130938407262401</v>
      </c>
      <c r="I643" s="4">
        <v>0.189004446843109</v>
      </c>
      <c r="J643" s="4">
        <v>0.23286275676514</v>
      </c>
      <c r="K643" s="103">
        <v>0.213571840434537</v>
      </c>
      <c r="L643" s="151">
        <v>148</v>
      </c>
      <c r="M643" s="40">
        <v>149</v>
      </c>
      <c r="N643" s="40">
        <v>148</v>
      </c>
      <c r="O643" s="40">
        <v>148</v>
      </c>
      <c r="P643" s="40">
        <v>148</v>
      </c>
      <c r="Q643" s="40">
        <v>146</v>
      </c>
      <c r="R643" s="40">
        <v>147</v>
      </c>
      <c r="S643" s="40">
        <v>147</v>
      </c>
      <c r="T643" s="40">
        <v>146</v>
      </c>
      <c r="U643" s="140">
        <v>146</v>
      </c>
      <c r="V643" s="95">
        <v>0.0370001830608233</v>
      </c>
      <c r="W643" s="3">
        <v>0.0623280860489807</v>
      </c>
      <c r="X643" s="3">
        <v>0.0446378647599364</v>
      </c>
      <c r="Y643" s="3">
        <v>0.0413241761727143</v>
      </c>
      <c r="Z643" s="3" t="s">
        <v>80</v>
      </c>
      <c r="AA643" s="3">
        <v>0.0529816437886354</v>
      </c>
      <c r="AB643" s="3">
        <v>0.0606717072332797</v>
      </c>
      <c r="AC643" s="3">
        <v>0.0701232806600497</v>
      </c>
      <c r="AD643" s="3">
        <v>0.0751932323766207</v>
      </c>
      <c r="AE643" s="55">
        <v>0.0744363544651038</v>
      </c>
    </row>
    <row r="644" spans="1:31" ht="14.25">
      <c r="A644" s="56" t="s">
        <v>143</v>
      </c>
      <c r="B644" s="53">
        <v>0.158773251794596</v>
      </c>
      <c r="C644" s="4" t="s">
        <v>80</v>
      </c>
      <c r="D644" s="4">
        <v>0.105860066814256</v>
      </c>
      <c r="E644" s="4" t="s">
        <v>80</v>
      </c>
      <c r="F644" s="4">
        <v>0</v>
      </c>
      <c r="G644" s="4">
        <v>0.102695719051469</v>
      </c>
      <c r="H644" s="4" t="s">
        <v>80</v>
      </c>
      <c r="I644" s="4" t="s">
        <v>80</v>
      </c>
      <c r="J644" s="4" t="s">
        <v>80</v>
      </c>
      <c r="K644" s="103" t="s">
        <v>80</v>
      </c>
      <c r="L644" s="151">
        <v>57</v>
      </c>
      <c r="M644" s="40">
        <v>57</v>
      </c>
      <c r="N644" s="40">
        <v>57</v>
      </c>
      <c r="O644" s="40">
        <v>57</v>
      </c>
      <c r="P644" s="40">
        <v>57</v>
      </c>
      <c r="Q644" s="40">
        <v>57</v>
      </c>
      <c r="R644" s="40">
        <v>57</v>
      </c>
      <c r="S644" s="40">
        <v>57</v>
      </c>
      <c r="T644" s="40">
        <v>57</v>
      </c>
      <c r="U644" s="140">
        <v>57</v>
      </c>
      <c r="V644" s="95">
        <v>0.121390732580198</v>
      </c>
      <c r="W644" s="3" t="s">
        <v>80</v>
      </c>
      <c r="X644" s="3">
        <v>0.101990917704301</v>
      </c>
      <c r="Y644" s="3" t="s">
        <v>80</v>
      </c>
      <c r="Z644" s="3">
        <v>0</v>
      </c>
      <c r="AA644" s="3">
        <v>0.0968978099524168</v>
      </c>
      <c r="AB644" s="3" t="s">
        <v>80</v>
      </c>
      <c r="AC644" s="3" t="s">
        <v>80</v>
      </c>
      <c r="AD644" s="3" t="s">
        <v>80</v>
      </c>
      <c r="AE644" s="103" t="s">
        <v>80</v>
      </c>
    </row>
    <row r="645" spans="1:31" ht="14.25">
      <c r="A645" s="56" t="s">
        <v>144</v>
      </c>
      <c r="B645" s="53" t="s">
        <v>80</v>
      </c>
      <c r="C645" s="4">
        <v>0.10615835198681</v>
      </c>
      <c r="D645" s="4" t="s">
        <v>80</v>
      </c>
      <c r="E645" s="4">
        <v>0.0701476658518764</v>
      </c>
      <c r="F645" s="4" t="s">
        <v>80</v>
      </c>
      <c r="G645" s="4">
        <v>0.10785408249052</v>
      </c>
      <c r="H645" s="4">
        <v>0.0809996672866089</v>
      </c>
      <c r="I645" s="4">
        <v>0.0544738373414367</v>
      </c>
      <c r="J645" s="4">
        <v>0.0777815693141556</v>
      </c>
      <c r="K645" s="103">
        <v>0.124620112968073</v>
      </c>
      <c r="L645" s="151">
        <v>127</v>
      </c>
      <c r="M645" s="40">
        <v>128</v>
      </c>
      <c r="N645" s="40">
        <v>127</v>
      </c>
      <c r="O645" s="40">
        <v>128</v>
      </c>
      <c r="P645" s="40">
        <v>127</v>
      </c>
      <c r="Q645" s="40">
        <v>126</v>
      </c>
      <c r="R645" s="40">
        <v>127</v>
      </c>
      <c r="S645" s="40">
        <v>127</v>
      </c>
      <c r="T645" s="40">
        <v>127</v>
      </c>
      <c r="U645" s="140">
        <v>127</v>
      </c>
      <c r="V645" s="95" t="s">
        <v>80</v>
      </c>
      <c r="W645" s="3">
        <v>0.0628257644867431</v>
      </c>
      <c r="X645" s="3" t="s">
        <v>80</v>
      </c>
      <c r="Y645" s="3">
        <v>0.0506799071371536</v>
      </c>
      <c r="Z645" s="3" t="s">
        <v>80</v>
      </c>
      <c r="AA645" s="3">
        <v>0.0632516801615801</v>
      </c>
      <c r="AB645" s="3">
        <v>0.0490199747450954</v>
      </c>
      <c r="AC645" s="3">
        <v>0.0439533657967434</v>
      </c>
      <c r="AD645" s="3">
        <v>0.0464785221200451</v>
      </c>
      <c r="AE645" s="55">
        <v>0.0605821636305002</v>
      </c>
    </row>
    <row r="646" spans="1:31" ht="14.25">
      <c r="A646" s="56" t="s">
        <v>145</v>
      </c>
      <c r="B646" s="96">
        <v>0.0531608239876321</v>
      </c>
      <c r="C646" s="93">
        <v>0.1618307984358</v>
      </c>
      <c r="D646" s="93">
        <v>0.0455236406013288</v>
      </c>
      <c r="E646" s="93">
        <v>0.129372350883993</v>
      </c>
      <c r="F646" s="93" t="s">
        <v>80</v>
      </c>
      <c r="G646" s="93">
        <v>0.152196777718565</v>
      </c>
      <c r="H646" s="93">
        <v>0.201670716805415</v>
      </c>
      <c r="I646" s="93">
        <v>0.232102213721378</v>
      </c>
      <c r="J646" s="93">
        <v>0.283732823668127</v>
      </c>
      <c r="K646" s="97">
        <v>0.256069468829619</v>
      </c>
      <c r="L646" s="151">
        <v>281</v>
      </c>
      <c r="M646" s="40">
        <v>280</v>
      </c>
      <c r="N646" s="40">
        <v>280</v>
      </c>
      <c r="O646" s="40">
        <v>280</v>
      </c>
      <c r="P646" s="40">
        <v>280</v>
      </c>
      <c r="Q646" s="40">
        <v>276</v>
      </c>
      <c r="R646" s="40">
        <v>277</v>
      </c>
      <c r="S646" s="40">
        <v>279</v>
      </c>
      <c r="T646" s="40">
        <v>278</v>
      </c>
      <c r="U646" s="140">
        <v>274</v>
      </c>
      <c r="V646" s="100">
        <v>0.0288541091500074</v>
      </c>
      <c r="W646" s="101">
        <v>0.045843886756738</v>
      </c>
      <c r="X646" s="101">
        <v>0.0289712568276562</v>
      </c>
      <c r="Y646" s="101">
        <v>0.0429462017354492</v>
      </c>
      <c r="Z646" s="101" t="s">
        <v>80</v>
      </c>
      <c r="AA646" s="101">
        <v>0.0433160070178255</v>
      </c>
      <c r="AB646" s="101">
        <v>0.0507064939218253</v>
      </c>
      <c r="AC646" s="101">
        <v>0.053401655842277</v>
      </c>
      <c r="AD646" s="101">
        <v>0.0577591262099648</v>
      </c>
      <c r="AE646" s="102">
        <v>0.0561611814563117</v>
      </c>
    </row>
    <row r="647" spans="1:31" ht="14.25">
      <c r="A647" s="57" t="s">
        <v>130</v>
      </c>
      <c r="B647" s="58">
        <v>0.0471274317999523</v>
      </c>
      <c r="C647" s="59">
        <v>0.135457382036549</v>
      </c>
      <c r="D647" s="59">
        <v>0.0594276843187844</v>
      </c>
      <c r="E647" s="59">
        <v>0.0848838602276951</v>
      </c>
      <c r="F647" s="59">
        <v>0.0117058513312874</v>
      </c>
      <c r="G647" s="59">
        <v>0.125230843522676</v>
      </c>
      <c r="H647" s="59">
        <v>0.120468261588518</v>
      </c>
      <c r="I647" s="59">
        <v>0.130341033109629</v>
      </c>
      <c r="J647" s="59">
        <v>0.152599850510997</v>
      </c>
      <c r="K647" s="59">
        <v>0.155723043391467</v>
      </c>
      <c r="L647" s="146">
        <v>1138</v>
      </c>
      <c r="M647" s="147">
        <v>1140</v>
      </c>
      <c r="N647" s="147">
        <v>1138</v>
      </c>
      <c r="O647" s="147">
        <v>1139</v>
      </c>
      <c r="P647" s="147">
        <v>1139</v>
      </c>
      <c r="Q647" s="147">
        <v>1131</v>
      </c>
      <c r="R647" s="147">
        <v>1132</v>
      </c>
      <c r="S647" s="147">
        <v>1136</v>
      </c>
      <c r="T647" s="147">
        <v>1133</v>
      </c>
      <c r="U647" s="148">
        <v>1129</v>
      </c>
      <c r="V647" s="61">
        <v>0.0145281741620908</v>
      </c>
      <c r="W647" s="61">
        <v>0.023052949480943</v>
      </c>
      <c r="X647" s="61">
        <v>0.0167304473877522</v>
      </c>
      <c r="Y647" s="61">
        <v>0.0188220618703082</v>
      </c>
      <c r="Z647" s="61">
        <v>0.00759978974243184</v>
      </c>
      <c r="AA647" s="61">
        <v>0.0214536023235769</v>
      </c>
      <c r="AB647" s="61">
        <v>0.0212875621488055</v>
      </c>
      <c r="AC647" s="61">
        <v>0.0217349145206207</v>
      </c>
      <c r="AD647" s="61">
        <v>0.022767638177778</v>
      </c>
      <c r="AE647" s="62">
        <v>0.0233064750665528</v>
      </c>
    </row>
    <row r="648" spans="1:31" ht="14.25">
      <c r="A648" s="47" t="s">
        <v>69</v>
      </c>
      <c r="B648" s="63"/>
      <c r="C648" s="63"/>
      <c r="D648" s="63"/>
      <c r="E648" s="63"/>
      <c r="F648" s="63"/>
      <c r="G648" s="63"/>
      <c r="H648" s="63"/>
      <c r="I648" s="63"/>
      <c r="J648" s="63"/>
      <c r="K648" s="63"/>
      <c r="L648" s="114"/>
      <c r="M648" s="63"/>
      <c r="N648" s="63"/>
      <c r="O648" s="63"/>
      <c r="P648" s="63"/>
      <c r="Q648" s="63"/>
      <c r="R648" s="63"/>
      <c r="S648" s="63"/>
      <c r="T648" s="63"/>
      <c r="U648" s="160"/>
      <c r="V648" s="65"/>
      <c r="W648" s="65"/>
      <c r="X648" s="65"/>
      <c r="Y648" s="65"/>
      <c r="Z648" s="65"/>
      <c r="AA648" s="65"/>
      <c r="AB648" s="65"/>
      <c r="AC648" s="65"/>
      <c r="AD648" s="65"/>
      <c r="AE648" s="66"/>
    </row>
    <row r="649" spans="1:31" ht="14.25">
      <c r="A649" s="52" t="s">
        <v>146</v>
      </c>
      <c r="B649" s="5" t="s">
        <v>80</v>
      </c>
      <c r="C649" s="67">
        <v>0.0891459796948935</v>
      </c>
      <c r="D649" s="67">
        <v>0.0551923106295309</v>
      </c>
      <c r="E649" s="67">
        <v>0.0930348352491896</v>
      </c>
      <c r="F649" s="67" t="s">
        <v>80</v>
      </c>
      <c r="G649" s="67">
        <v>0.0573157270577302</v>
      </c>
      <c r="H649" s="67">
        <v>0.0846746758171326</v>
      </c>
      <c r="I649" s="67">
        <v>0.0579825676386876</v>
      </c>
      <c r="J649" s="67">
        <v>0.0914420817078701</v>
      </c>
      <c r="K649" s="67">
        <v>0.154305786831082</v>
      </c>
      <c r="L649" s="68">
        <v>122</v>
      </c>
      <c r="M649" s="40">
        <v>122</v>
      </c>
      <c r="N649" s="40">
        <v>123</v>
      </c>
      <c r="O649" s="40">
        <v>123</v>
      </c>
      <c r="P649" s="40">
        <v>123</v>
      </c>
      <c r="Q649" s="40">
        <v>122</v>
      </c>
      <c r="R649" s="40">
        <v>122</v>
      </c>
      <c r="S649" s="40">
        <v>123</v>
      </c>
      <c r="T649" s="40">
        <v>123</v>
      </c>
      <c r="U649" s="140">
        <v>122</v>
      </c>
      <c r="V649" s="2" t="s">
        <v>80</v>
      </c>
      <c r="W649" s="2">
        <v>0.0624180522270871</v>
      </c>
      <c r="X649" s="2">
        <v>0.0508662620614318</v>
      </c>
      <c r="Y649" s="2">
        <v>0.0647206602243789</v>
      </c>
      <c r="Z649" s="2" t="s">
        <v>80</v>
      </c>
      <c r="AA649" s="2">
        <v>0.0503630968682219</v>
      </c>
      <c r="AB649" s="2">
        <v>0.0622274816495824</v>
      </c>
      <c r="AC649" s="2">
        <v>0.0529388652941613</v>
      </c>
      <c r="AD649" s="2">
        <v>0.0649184585493958</v>
      </c>
      <c r="AE649" s="55">
        <v>0.0799859343830943</v>
      </c>
    </row>
    <row r="650" spans="1:31" ht="14.25">
      <c r="A650" s="56" t="s">
        <v>194</v>
      </c>
      <c r="B650" s="53">
        <v>0.0255413388373886</v>
      </c>
      <c r="C650" s="1">
        <v>0.130692772602415</v>
      </c>
      <c r="D650" s="1">
        <v>0.0456841181297595</v>
      </c>
      <c r="E650" s="1">
        <v>0.0747576358508237</v>
      </c>
      <c r="F650" s="1" t="s">
        <v>80</v>
      </c>
      <c r="G650" s="1">
        <v>0.144053480308752</v>
      </c>
      <c r="H650" s="1">
        <v>0.110386244545044</v>
      </c>
      <c r="I650" s="1">
        <v>0.112717101459562</v>
      </c>
      <c r="J650" s="1">
        <v>0.132283083106691</v>
      </c>
      <c r="K650" s="1">
        <v>0.145008894281283</v>
      </c>
      <c r="L650" s="68">
        <v>222</v>
      </c>
      <c r="M650" s="40">
        <v>223</v>
      </c>
      <c r="N650" s="40">
        <v>222</v>
      </c>
      <c r="O650" s="40">
        <v>222</v>
      </c>
      <c r="P650" s="40">
        <v>223</v>
      </c>
      <c r="Q650" s="40">
        <v>223</v>
      </c>
      <c r="R650" s="40">
        <v>220</v>
      </c>
      <c r="S650" s="40">
        <v>222</v>
      </c>
      <c r="T650" s="40">
        <v>221</v>
      </c>
      <c r="U650" s="140">
        <v>221</v>
      </c>
      <c r="V650" s="2">
        <v>0.0224374742138512</v>
      </c>
      <c r="W650" s="2">
        <v>0.0517821808295671</v>
      </c>
      <c r="X650" s="2">
        <v>0.0343091652652788</v>
      </c>
      <c r="Y650" s="2">
        <v>0.0410222612061989</v>
      </c>
      <c r="Z650" s="2" t="s">
        <v>80</v>
      </c>
      <c r="AA650" s="2">
        <v>0.0527740772042209</v>
      </c>
      <c r="AB650" s="2">
        <v>0.0465576355960604</v>
      </c>
      <c r="AC650" s="2">
        <v>0.048138332702878</v>
      </c>
      <c r="AD650" s="2">
        <v>0.0500152954854744</v>
      </c>
      <c r="AE650" s="55">
        <v>0.0521817372529772</v>
      </c>
    </row>
    <row r="651" spans="1:31" ht="14.25">
      <c r="A651" s="56" t="s">
        <v>147</v>
      </c>
      <c r="B651" s="53">
        <v>0.0470784636434354</v>
      </c>
      <c r="C651" s="1">
        <v>0.15399968262351</v>
      </c>
      <c r="D651" s="1">
        <v>0.0770105929183228</v>
      </c>
      <c r="E651" s="1">
        <v>0.109368205113197</v>
      </c>
      <c r="F651" s="1" t="s">
        <v>80</v>
      </c>
      <c r="G651" s="1">
        <v>0.133711189182206</v>
      </c>
      <c r="H651" s="1">
        <v>0.141468455913072</v>
      </c>
      <c r="I651" s="1">
        <v>0.147657195515615</v>
      </c>
      <c r="J651" s="1">
        <v>0.184253168973138</v>
      </c>
      <c r="K651" s="1">
        <v>0.154544765234411</v>
      </c>
      <c r="L651" s="68">
        <v>509</v>
      </c>
      <c r="M651" s="40">
        <v>510</v>
      </c>
      <c r="N651" s="40">
        <v>508</v>
      </c>
      <c r="O651" s="40">
        <v>509</v>
      </c>
      <c r="P651" s="40">
        <v>508</v>
      </c>
      <c r="Q651" s="40">
        <v>503</v>
      </c>
      <c r="R651" s="40">
        <v>506</v>
      </c>
      <c r="S651" s="40">
        <v>506</v>
      </c>
      <c r="T651" s="40">
        <v>505</v>
      </c>
      <c r="U651" s="140">
        <v>503</v>
      </c>
      <c r="V651" s="2">
        <v>0.0209071437815764</v>
      </c>
      <c r="W651" s="2">
        <v>0.0357193859975512</v>
      </c>
      <c r="X651" s="2">
        <v>0.0274075809596734</v>
      </c>
      <c r="Y651" s="2">
        <v>0.0311145520869912</v>
      </c>
      <c r="Z651" s="2" t="s">
        <v>80</v>
      </c>
      <c r="AA651" s="2">
        <v>0.0330823947993606</v>
      </c>
      <c r="AB651" s="2">
        <v>0.0333861116154802</v>
      </c>
      <c r="AC651" s="2">
        <v>0.033912904372953</v>
      </c>
      <c r="AD651" s="2">
        <v>0.0371801587435324</v>
      </c>
      <c r="AE651" s="55">
        <v>0.0347364664984512</v>
      </c>
    </row>
    <row r="652" spans="1:31" ht="14.25">
      <c r="A652" s="56" t="s">
        <v>148</v>
      </c>
      <c r="B652" s="53">
        <v>0.0646257088092584</v>
      </c>
      <c r="C652" s="1">
        <v>0.148687052406272</v>
      </c>
      <c r="D652" s="1" t="s">
        <v>80</v>
      </c>
      <c r="E652" s="1">
        <v>0.0361738916903107</v>
      </c>
      <c r="F652" s="1" t="s">
        <v>80</v>
      </c>
      <c r="G652" s="1">
        <v>0.127245733978256</v>
      </c>
      <c r="H652" s="1">
        <v>0.0986015316147845</v>
      </c>
      <c r="I652" s="1">
        <v>0.1497979552487</v>
      </c>
      <c r="J652" s="1">
        <v>0.144419680991166</v>
      </c>
      <c r="K652" s="1">
        <v>0.179947836813425</v>
      </c>
      <c r="L652" s="68">
        <v>171</v>
      </c>
      <c r="M652" s="40">
        <v>171</v>
      </c>
      <c r="N652" s="40">
        <v>171</v>
      </c>
      <c r="O652" s="40">
        <v>171</v>
      </c>
      <c r="P652" s="40">
        <v>171</v>
      </c>
      <c r="Q652" s="40">
        <v>170</v>
      </c>
      <c r="R652" s="40">
        <v>171</v>
      </c>
      <c r="S652" s="40">
        <v>171</v>
      </c>
      <c r="T652" s="40">
        <v>170</v>
      </c>
      <c r="U652" s="140">
        <v>169</v>
      </c>
      <c r="V652" s="2">
        <v>0.0450221215056871</v>
      </c>
      <c r="W652" s="2">
        <v>0.0629925534111596</v>
      </c>
      <c r="X652" s="2" t="s">
        <v>80</v>
      </c>
      <c r="Y652" s="2">
        <v>0.0283280366206748</v>
      </c>
      <c r="Z652" s="2" t="s">
        <v>80</v>
      </c>
      <c r="AA652" s="2">
        <v>0.0559942439405828</v>
      </c>
      <c r="AB652" s="2">
        <v>0.0520980412942465</v>
      </c>
      <c r="AC652" s="2">
        <v>0.0630476798719201</v>
      </c>
      <c r="AD652" s="2">
        <v>0.0599592150933135</v>
      </c>
      <c r="AE652" s="55">
        <v>0.0662271255457848</v>
      </c>
    </row>
    <row r="653" spans="1:31" ht="14.25">
      <c r="A653" s="56" t="s">
        <v>149</v>
      </c>
      <c r="B653" s="53" t="s">
        <v>80</v>
      </c>
      <c r="C653" s="1">
        <v>0.0925048242908463</v>
      </c>
      <c r="D653" s="1" t="s">
        <v>80</v>
      </c>
      <c r="E653" s="1">
        <v>0.0520053876485078</v>
      </c>
      <c r="F653" s="1" t="s">
        <v>80</v>
      </c>
      <c r="G653" s="1">
        <v>0.126253169511894</v>
      </c>
      <c r="H653" s="1">
        <v>0.119596695756923</v>
      </c>
      <c r="I653" s="1">
        <v>0.146928271979382</v>
      </c>
      <c r="J653" s="1">
        <v>0.133211204221434</v>
      </c>
      <c r="K653" s="1">
        <v>0.148255454025719</v>
      </c>
      <c r="L653" s="68">
        <v>114</v>
      </c>
      <c r="M653" s="40">
        <v>114</v>
      </c>
      <c r="N653" s="40">
        <v>114</v>
      </c>
      <c r="O653" s="40">
        <v>114</v>
      </c>
      <c r="P653" s="40">
        <v>114</v>
      </c>
      <c r="Q653" s="40">
        <v>113</v>
      </c>
      <c r="R653" s="40">
        <v>113</v>
      </c>
      <c r="S653" s="40">
        <v>114</v>
      </c>
      <c r="T653" s="40">
        <v>114</v>
      </c>
      <c r="U653" s="140">
        <v>114</v>
      </c>
      <c r="V653" s="2" t="s">
        <v>80</v>
      </c>
      <c r="W653" s="2">
        <v>0.0640464724006239</v>
      </c>
      <c r="X653" s="2" t="s">
        <v>80</v>
      </c>
      <c r="Y653" s="2">
        <v>0.0426058126339361</v>
      </c>
      <c r="Z653" s="2" t="s">
        <v>80</v>
      </c>
      <c r="AA653" s="2">
        <v>0.0676650626497678</v>
      </c>
      <c r="AB653" s="2">
        <v>0.0698184680363745</v>
      </c>
      <c r="AC653" s="2">
        <v>0.0739291665226357</v>
      </c>
      <c r="AD653" s="2">
        <v>0.0689592898433328</v>
      </c>
      <c r="AE653" s="55">
        <v>0.0711919603625612</v>
      </c>
    </row>
    <row r="654" spans="1:31" ht="14.25">
      <c r="A654" s="57" t="s">
        <v>130</v>
      </c>
      <c r="B654" s="58">
        <v>0.0471274317999523</v>
      </c>
      <c r="C654" s="59">
        <v>0.135457382036549</v>
      </c>
      <c r="D654" s="59">
        <v>0.0594276843187844</v>
      </c>
      <c r="E654" s="59">
        <v>0.0848838602276951</v>
      </c>
      <c r="F654" s="59">
        <v>0.0117058513312874</v>
      </c>
      <c r="G654" s="59">
        <v>0.125230843522676</v>
      </c>
      <c r="H654" s="59">
        <v>0.120468261588518</v>
      </c>
      <c r="I654" s="59">
        <v>0.130341033109629</v>
      </c>
      <c r="J654" s="59">
        <v>0.152599850510997</v>
      </c>
      <c r="K654" s="59">
        <v>0.155723043391467</v>
      </c>
      <c r="L654" s="146">
        <v>1138</v>
      </c>
      <c r="M654" s="147">
        <v>1140</v>
      </c>
      <c r="N654" s="147">
        <v>1138</v>
      </c>
      <c r="O654" s="147">
        <v>1139</v>
      </c>
      <c r="P654" s="147">
        <v>1139</v>
      </c>
      <c r="Q654" s="147">
        <v>1131</v>
      </c>
      <c r="R654" s="147">
        <v>1132</v>
      </c>
      <c r="S654" s="147">
        <v>1136</v>
      </c>
      <c r="T654" s="147">
        <v>1133</v>
      </c>
      <c r="U654" s="148">
        <v>1129</v>
      </c>
      <c r="V654" s="61">
        <v>0.0145281741620908</v>
      </c>
      <c r="W654" s="61">
        <v>0.023052949480943</v>
      </c>
      <c r="X654" s="61">
        <v>0.0167304473877522</v>
      </c>
      <c r="Y654" s="61">
        <v>0.0188220618703082</v>
      </c>
      <c r="Z654" s="61">
        <v>0.00759978974243184</v>
      </c>
      <c r="AA654" s="61">
        <v>0.0214536023235769</v>
      </c>
      <c r="AB654" s="61">
        <v>0.0212875621488055</v>
      </c>
      <c r="AC654" s="61">
        <v>0.0217349145206207</v>
      </c>
      <c r="AD654" s="61">
        <v>0.022767638177778</v>
      </c>
      <c r="AE654" s="62">
        <v>0.0233064750665528</v>
      </c>
    </row>
    <row r="655" ht="14.25">
      <c r="A655" s="44" t="s">
        <v>82</v>
      </c>
    </row>
    <row r="656" ht="14.25">
      <c r="A656" s="44" t="s">
        <v>81</v>
      </c>
    </row>
    <row r="657" ht="14.25">
      <c r="A657" s="44" t="s">
        <v>276</v>
      </c>
    </row>
    <row r="658" ht="14.25">
      <c r="A658" s="44" t="s">
        <v>278</v>
      </c>
    </row>
    <row r="659" ht="14.25">
      <c r="A659" s="44" t="s">
        <v>284</v>
      </c>
    </row>
    <row r="660" ht="14.25">
      <c r="A660" s="69" t="s">
        <v>62</v>
      </c>
    </row>
  </sheetData>
  <sheetProtection/>
  <mergeCells count="43">
    <mergeCell ref="V567:AE567"/>
    <mergeCell ref="B616:K616"/>
    <mergeCell ref="L616:U616"/>
    <mergeCell ref="V616:AE616"/>
    <mergeCell ref="B146:F146"/>
    <mergeCell ref="G146:K146"/>
    <mergeCell ref="L146:P146"/>
    <mergeCell ref="B567:K567"/>
    <mergeCell ref="L567:U567"/>
    <mergeCell ref="V518:AE518"/>
    <mergeCell ref="B425:C425"/>
    <mergeCell ref="E425:F425"/>
    <mergeCell ref="B471:D471"/>
    <mergeCell ref="E471:E472"/>
    <mergeCell ref="F471:H471"/>
    <mergeCell ref="B518:K518"/>
    <mergeCell ref="L99:P99"/>
    <mergeCell ref="B99:F99"/>
    <mergeCell ref="G99:K99"/>
    <mergeCell ref="B53:E53"/>
    <mergeCell ref="J53:M53"/>
    <mergeCell ref="F53:I53"/>
    <mergeCell ref="A1:J1"/>
    <mergeCell ref="B7:E7"/>
    <mergeCell ref="F7:F8"/>
    <mergeCell ref="G7:J7"/>
    <mergeCell ref="G193:K193"/>
    <mergeCell ref="L518:U518"/>
    <mergeCell ref="D425:D426"/>
    <mergeCell ref="L193:P193"/>
    <mergeCell ref="B333:E333"/>
    <mergeCell ref="F333:F334"/>
    <mergeCell ref="G333:J333"/>
    <mergeCell ref="E379:E380"/>
    <mergeCell ref="F379:H379"/>
    <mergeCell ref="B379:D379"/>
    <mergeCell ref="G287:J287"/>
    <mergeCell ref="B193:F193"/>
    <mergeCell ref="B240:E240"/>
    <mergeCell ref="F240:F241"/>
    <mergeCell ref="G240:J240"/>
    <mergeCell ref="B287:E287"/>
    <mergeCell ref="F287:F288"/>
  </mergeCells>
  <hyperlinks>
    <hyperlink ref="A48" location="'Purchasing cattle'!A1" display="▲ Back to top"/>
    <hyperlink ref="A141" location="'Purchasing cattle'!A1" display="▲ Back to top"/>
    <hyperlink ref="A235" location="'Purchasing cattle'!A1" display="▲ Back to top"/>
    <hyperlink ref="A282" location="'Purchasing cattle'!A1" display="▲ Back to top"/>
    <hyperlink ref="A328" location="'Purchasing cattle'!A1" display="▲ Back to top"/>
    <hyperlink ref="A374" location="'Purchasing cattle'!A1" display="▲ Back to top"/>
    <hyperlink ref="A420" location="'Purchasing cattle'!A1" display="▲ Back to top"/>
    <hyperlink ref="A513" location="'Purchasing cattle'!A1" display="▲ Back to top"/>
    <hyperlink ref="A466" location="'Purchasing cattle'!A1" display="▲ Back to top"/>
    <hyperlink ref="A562" location="'Purchasing cattle'!A1" display="▲ Back to top"/>
    <hyperlink ref="A94" location="'Purchasing cattle'!A1" display="▲ Back to top"/>
    <hyperlink ref="A188" location="'Purchasing cattle'!A1" display="▲ Back to top"/>
    <hyperlink ref="A611" location="'Purchasing cattle'!A1" display="▲ Back to top"/>
    <hyperlink ref="A660" location="'Purchasing cattle'!A1" display="▲ Back to top"/>
  </hyperlink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99DFB3"/>
  </sheetPr>
  <dimension ref="A1:W321"/>
  <sheetViews>
    <sheetView zoomScale="80" zoomScaleNormal="80" zoomScalePageLayoutView="0" workbookViewId="0" topLeftCell="A1">
      <selection activeCell="A1" sqref="A1:J1"/>
    </sheetView>
  </sheetViews>
  <sheetFormatPr defaultColWidth="9.00390625" defaultRowHeight="14.25"/>
  <cols>
    <col min="1" max="1" width="36.75390625" style="38" customWidth="1"/>
    <col min="2" max="22" width="12.75390625" style="38" customWidth="1"/>
    <col min="23" max="16384" width="9.00390625" style="38" customWidth="1"/>
  </cols>
  <sheetData>
    <row r="1" spans="1:23" ht="49.5" customHeight="1">
      <c r="A1" s="180" t="s">
        <v>13</v>
      </c>
      <c r="B1" s="180"/>
      <c r="C1" s="180"/>
      <c r="D1" s="180"/>
      <c r="E1" s="180"/>
      <c r="F1" s="180"/>
      <c r="G1" s="180"/>
      <c r="H1" s="180"/>
      <c r="I1" s="180"/>
      <c r="J1" s="180"/>
      <c r="K1" s="35"/>
      <c r="L1" s="36"/>
      <c r="M1" s="36"/>
      <c r="N1" s="36"/>
      <c r="O1" s="36"/>
      <c r="P1" s="36"/>
      <c r="Q1" s="36"/>
      <c r="R1" s="36"/>
      <c r="S1" s="36"/>
      <c r="T1" s="36"/>
      <c r="U1" s="36"/>
      <c r="V1" s="35"/>
      <c r="W1" s="35"/>
    </row>
    <row r="2" ht="23.25" customHeight="1">
      <c r="A2" s="39" t="s">
        <v>8</v>
      </c>
    </row>
    <row r="4" ht="18">
      <c r="A4" s="70" t="s">
        <v>285</v>
      </c>
    </row>
    <row r="5" ht="14.25">
      <c r="A5" s="42" t="s">
        <v>224</v>
      </c>
    </row>
    <row r="7" spans="1:22" ht="14.25" customHeight="1">
      <c r="A7" s="44"/>
      <c r="B7" s="181" t="s">
        <v>3</v>
      </c>
      <c r="C7" s="182"/>
      <c r="D7" s="182"/>
      <c r="E7" s="182"/>
      <c r="F7" s="182"/>
      <c r="G7" s="182"/>
      <c r="H7" s="183"/>
      <c r="I7" s="189" t="s">
        <v>2</v>
      </c>
      <c r="J7" s="190"/>
      <c r="K7" s="190"/>
      <c r="L7" s="190"/>
      <c r="M7" s="190"/>
      <c r="N7" s="190"/>
      <c r="O7" s="191"/>
      <c r="P7" s="181" t="s">
        <v>0</v>
      </c>
      <c r="Q7" s="182"/>
      <c r="R7" s="182"/>
      <c r="S7" s="182"/>
      <c r="T7" s="182"/>
      <c r="U7" s="182"/>
      <c r="V7" s="183"/>
    </row>
    <row r="8" spans="2:22" ht="94.5" customHeight="1">
      <c r="B8" s="46" t="s">
        <v>53</v>
      </c>
      <c r="C8" s="46" t="s">
        <v>196</v>
      </c>
      <c r="D8" s="46" t="s">
        <v>54</v>
      </c>
      <c r="E8" s="46" t="s">
        <v>197</v>
      </c>
      <c r="F8" s="46" t="s">
        <v>198</v>
      </c>
      <c r="G8" s="46" t="s">
        <v>55</v>
      </c>
      <c r="H8" s="109" t="s">
        <v>199</v>
      </c>
      <c r="I8" s="50" t="s">
        <v>53</v>
      </c>
      <c r="J8" s="50" t="s">
        <v>196</v>
      </c>
      <c r="K8" s="50" t="s">
        <v>54</v>
      </c>
      <c r="L8" s="50" t="s">
        <v>197</v>
      </c>
      <c r="M8" s="50" t="s">
        <v>198</v>
      </c>
      <c r="N8" s="50" t="s">
        <v>55</v>
      </c>
      <c r="O8" s="109" t="s">
        <v>199</v>
      </c>
      <c r="P8" s="46" t="s">
        <v>53</v>
      </c>
      <c r="Q8" s="46" t="s">
        <v>196</v>
      </c>
      <c r="R8" s="46" t="s">
        <v>54</v>
      </c>
      <c r="S8" s="46" t="s">
        <v>197</v>
      </c>
      <c r="T8" s="46" t="s">
        <v>198</v>
      </c>
      <c r="U8" s="46" t="s">
        <v>55</v>
      </c>
      <c r="V8" s="50" t="s">
        <v>199</v>
      </c>
    </row>
    <row r="9" spans="1:22" ht="14.25">
      <c r="A9" s="47" t="s">
        <v>15</v>
      </c>
      <c r="B9" s="109"/>
      <c r="C9" s="110"/>
      <c r="D9" s="110"/>
      <c r="E9" s="110"/>
      <c r="F9" s="110"/>
      <c r="G9" s="110"/>
      <c r="H9" s="110"/>
      <c r="I9" s="111"/>
      <c r="J9" s="154"/>
      <c r="K9" s="154"/>
      <c r="L9" s="154"/>
      <c r="M9" s="154"/>
      <c r="N9" s="154"/>
      <c r="O9" s="112"/>
      <c r="P9" s="109"/>
      <c r="Q9" s="110"/>
      <c r="R9" s="110"/>
      <c r="S9" s="110"/>
      <c r="T9" s="110"/>
      <c r="U9" s="110"/>
      <c r="V9" s="112"/>
    </row>
    <row r="10" spans="1:22" ht="14.25">
      <c r="A10" s="56" t="s">
        <v>150</v>
      </c>
      <c r="B10" s="5">
        <v>0.206376439210549</v>
      </c>
      <c r="C10" s="67">
        <v>0.456323106884142</v>
      </c>
      <c r="D10" s="67">
        <v>0.626524614014206</v>
      </c>
      <c r="E10" s="67">
        <v>0.262526949944139</v>
      </c>
      <c r="F10" s="67">
        <v>0.352966745140333</v>
      </c>
      <c r="G10" s="67">
        <v>0.0873843732564784</v>
      </c>
      <c r="H10" s="67">
        <v>0.116400456932039</v>
      </c>
      <c r="I10" s="143">
        <v>527</v>
      </c>
      <c r="J10" s="144">
        <v>530</v>
      </c>
      <c r="K10" s="144">
        <v>528</v>
      </c>
      <c r="L10" s="144">
        <v>532</v>
      </c>
      <c r="M10" s="144">
        <v>528</v>
      </c>
      <c r="N10" s="144">
        <v>525</v>
      </c>
      <c r="O10" s="145">
        <v>528</v>
      </c>
      <c r="P10" s="94">
        <v>0.0412540131083936</v>
      </c>
      <c r="Q10" s="73">
        <v>0.0514849632886602</v>
      </c>
      <c r="R10" s="73">
        <v>0.0464440677181912</v>
      </c>
      <c r="S10" s="73">
        <v>0.0452597015411606</v>
      </c>
      <c r="T10" s="67">
        <v>0.0491785212506394</v>
      </c>
      <c r="U10" s="67">
        <v>0.0295037838434586</v>
      </c>
      <c r="V10" s="99">
        <v>0.0326489229699934</v>
      </c>
    </row>
    <row r="11" spans="1:22" ht="14.25">
      <c r="A11" s="56" t="s">
        <v>242</v>
      </c>
      <c r="B11" s="53">
        <v>0.233677726785583</v>
      </c>
      <c r="C11" s="1">
        <v>0.581942818431231</v>
      </c>
      <c r="D11" s="1">
        <v>0.70293000739081</v>
      </c>
      <c r="E11" s="1">
        <v>0.427604227402392</v>
      </c>
      <c r="F11" s="1">
        <v>0.389029331192484</v>
      </c>
      <c r="G11" s="1">
        <v>0.183650269658747</v>
      </c>
      <c r="H11" s="1">
        <v>0.197217757470504</v>
      </c>
      <c r="I11" s="68">
        <v>312</v>
      </c>
      <c r="J11" s="40">
        <v>314</v>
      </c>
      <c r="K11" s="40">
        <v>310</v>
      </c>
      <c r="L11" s="40">
        <v>309</v>
      </c>
      <c r="M11" s="40">
        <v>310</v>
      </c>
      <c r="N11" s="40">
        <v>310</v>
      </c>
      <c r="O11" s="140">
        <v>312</v>
      </c>
      <c r="P11" s="95">
        <v>0.0487862285820996</v>
      </c>
      <c r="Q11" s="2">
        <v>0.0577741144351667</v>
      </c>
      <c r="R11" s="2">
        <v>0.0529122302761996</v>
      </c>
      <c r="S11" s="2">
        <v>0.0587674235579962</v>
      </c>
      <c r="T11" s="1">
        <v>0.0563093681917105</v>
      </c>
      <c r="U11" s="1">
        <v>0.0447590088809971</v>
      </c>
      <c r="V11" s="103">
        <v>0.0462887602626247</v>
      </c>
    </row>
    <row r="12" spans="1:22" ht="14.25">
      <c r="A12" s="56" t="s">
        <v>151</v>
      </c>
      <c r="B12" s="96">
        <v>0.271303473080699</v>
      </c>
      <c r="C12" s="93">
        <v>0.560410522064577</v>
      </c>
      <c r="D12" s="93">
        <v>0.637954392362505</v>
      </c>
      <c r="E12" s="93">
        <v>0.424684642524457</v>
      </c>
      <c r="F12" s="93">
        <v>0.385882816009303</v>
      </c>
      <c r="G12" s="93">
        <v>0.194625366323488</v>
      </c>
      <c r="H12" s="93">
        <v>0.205526504092472</v>
      </c>
      <c r="I12" s="68">
        <v>468</v>
      </c>
      <c r="J12" s="40">
        <v>470</v>
      </c>
      <c r="K12" s="40">
        <v>469</v>
      </c>
      <c r="L12" s="40">
        <v>472</v>
      </c>
      <c r="M12" s="40">
        <v>471</v>
      </c>
      <c r="N12" s="40">
        <v>467</v>
      </c>
      <c r="O12" s="140">
        <v>472</v>
      </c>
      <c r="P12" s="95">
        <v>0.0428835031179225</v>
      </c>
      <c r="Q12" s="2">
        <v>0.0477286366348382</v>
      </c>
      <c r="R12" s="2">
        <v>0.0454508855041739</v>
      </c>
      <c r="S12" s="2">
        <v>0.0472741222707109</v>
      </c>
      <c r="T12" s="93">
        <v>0.0464253730314348</v>
      </c>
      <c r="U12" s="93">
        <v>0.0382914264140541</v>
      </c>
      <c r="V12" s="97">
        <v>0.0381623973925693</v>
      </c>
    </row>
    <row r="13" spans="1:22" ht="14.25">
      <c r="A13" s="57" t="s">
        <v>152</v>
      </c>
      <c r="B13" s="58">
        <v>0.238663686801608</v>
      </c>
      <c r="C13" s="59">
        <v>0.522913650772872</v>
      </c>
      <c r="D13" s="59">
        <v>0.645180400421851</v>
      </c>
      <c r="E13" s="59">
        <v>0.360719743295659</v>
      </c>
      <c r="F13" s="59">
        <v>0.373361402736184</v>
      </c>
      <c r="G13" s="59">
        <v>0.149984748839664</v>
      </c>
      <c r="H13" s="59">
        <v>0.168573691556471</v>
      </c>
      <c r="I13" s="146">
        <v>1307</v>
      </c>
      <c r="J13" s="147">
        <v>1314</v>
      </c>
      <c r="K13" s="147">
        <v>1307</v>
      </c>
      <c r="L13" s="147">
        <v>1313</v>
      </c>
      <c r="M13" s="147">
        <v>1309</v>
      </c>
      <c r="N13" s="147">
        <v>1302</v>
      </c>
      <c r="O13" s="148">
        <v>1312</v>
      </c>
      <c r="P13" s="98">
        <v>0.0259507361423865</v>
      </c>
      <c r="Q13" s="61">
        <v>0.0305420309381103</v>
      </c>
      <c r="R13" s="61">
        <v>0.0282741624393087</v>
      </c>
      <c r="S13" s="61">
        <v>0.0288737005940082</v>
      </c>
      <c r="T13" s="59">
        <v>0.0294761770256765</v>
      </c>
      <c r="U13" s="59">
        <v>0.0215280512556024</v>
      </c>
      <c r="V13" s="164">
        <v>0.0222980044872569</v>
      </c>
    </row>
    <row r="14" spans="1:22" ht="14.25">
      <c r="A14" s="47" t="s">
        <v>193</v>
      </c>
      <c r="B14" s="109"/>
      <c r="C14" s="110"/>
      <c r="D14" s="110"/>
      <c r="E14" s="110"/>
      <c r="F14" s="110"/>
      <c r="G14" s="110"/>
      <c r="H14" s="110"/>
      <c r="I14" s="48"/>
      <c r="J14" s="49"/>
      <c r="K14" s="49"/>
      <c r="L14" s="49"/>
      <c r="M14" s="49"/>
      <c r="N14" s="49"/>
      <c r="O14" s="51"/>
      <c r="P14" s="48"/>
      <c r="Q14" s="49"/>
      <c r="R14" s="49"/>
      <c r="S14" s="49"/>
      <c r="T14" s="49"/>
      <c r="U14" s="110"/>
      <c r="V14" s="112"/>
    </row>
    <row r="15" spans="1:22" ht="14.25">
      <c r="A15" s="52" t="s">
        <v>153</v>
      </c>
      <c r="B15" s="5">
        <v>0.191047896348972</v>
      </c>
      <c r="C15" s="67">
        <v>0.513255840275625</v>
      </c>
      <c r="D15" s="67">
        <v>0.781796876407453</v>
      </c>
      <c r="E15" s="67">
        <v>0.355799157708521</v>
      </c>
      <c r="F15" s="67">
        <v>0.311563822146501</v>
      </c>
      <c r="G15" s="67">
        <v>0.133639609540001</v>
      </c>
      <c r="H15" s="67">
        <v>0.157417939657735</v>
      </c>
      <c r="I15" s="68">
        <v>491</v>
      </c>
      <c r="J15" s="40">
        <v>495</v>
      </c>
      <c r="K15" s="40">
        <v>494</v>
      </c>
      <c r="L15" s="40">
        <v>495</v>
      </c>
      <c r="M15" s="40">
        <v>496</v>
      </c>
      <c r="N15" s="40">
        <v>490</v>
      </c>
      <c r="O15" s="140">
        <v>494</v>
      </c>
      <c r="P15" s="95">
        <v>0.037600473646477</v>
      </c>
      <c r="Q15" s="2">
        <v>0.0484433519269939</v>
      </c>
      <c r="R15" s="2">
        <v>0.0397795673583222</v>
      </c>
      <c r="S15" s="2">
        <v>0.0446891587049896</v>
      </c>
      <c r="T15" s="4">
        <v>0.0446524399961634</v>
      </c>
      <c r="U15" s="67">
        <v>0.0321711593899591</v>
      </c>
      <c r="V15" s="99">
        <v>0.0335627515432082</v>
      </c>
    </row>
    <row r="16" spans="1:22" ht="14.25">
      <c r="A16" s="56" t="s">
        <v>191</v>
      </c>
      <c r="B16" s="53">
        <v>0.279720917214019</v>
      </c>
      <c r="C16" s="1">
        <v>0.544800710310841</v>
      </c>
      <c r="D16" s="1">
        <v>0.636122411591045</v>
      </c>
      <c r="E16" s="1">
        <v>0.362200893359193</v>
      </c>
      <c r="F16" s="1">
        <v>0.390047910170986</v>
      </c>
      <c r="G16" s="1">
        <v>0.141065897940052</v>
      </c>
      <c r="H16" s="1">
        <v>0.208078515019501</v>
      </c>
      <c r="I16" s="68">
        <v>412</v>
      </c>
      <c r="J16" s="40">
        <v>411</v>
      </c>
      <c r="K16" s="40">
        <v>409</v>
      </c>
      <c r="L16" s="40">
        <v>416</v>
      </c>
      <c r="M16" s="40">
        <v>411</v>
      </c>
      <c r="N16" s="40">
        <v>408</v>
      </c>
      <c r="O16" s="140">
        <v>412</v>
      </c>
      <c r="P16" s="95">
        <v>0.0484648191100368</v>
      </c>
      <c r="Q16" s="2">
        <v>0.0534527343524991</v>
      </c>
      <c r="R16" s="2">
        <v>0.052031217869254</v>
      </c>
      <c r="S16" s="2">
        <v>0.0508185636078132</v>
      </c>
      <c r="T16" s="1">
        <v>0.0524252306577297</v>
      </c>
      <c r="U16" s="1">
        <v>0.0376350171788477</v>
      </c>
      <c r="V16" s="103">
        <v>0.0435219841704516</v>
      </c>
    </row>
    <row r="17" spans="1:22" ht="14.25">
      <c r="A17" s="56" t="s">
        <v>192</v>
      </c>
      <c r="B17" s="53">
        <v>0.261430695028487</v>
      </c>
      <c r="C17" s="1">
        <v>0.513180076700344</v>
      </c>
      <c r="D17" s="1">
        <v>0.464767291838362</v>
      </c>
      <c r="E17" s="1">
        <v>0.365995426520039</v>
      </c>
      <c r="F17" s="1">
        <v>0.441645737199436</v>
      </c>
      <c r="G17" s="1">
        <v>0.182156530942299</v>
      </c>
      <c r="H17" s="1">
        <v>0.142276778114491</v>
      </c>
      <c r="I17" s="68">
        <v>404</v>
      </c>
      <c r="J17" s="40">
        <v>408</v>
      </c>
      <c r="K17" s="40">
        <v>404</v>
      </c>
      <c r="L17" s="40">
        <v>402</v>
      </c>
      <c r="M17" s="40">
        <v>402</v>
      </c>
      <c r="N17" s="40">
        <v>404</v>
      </c>
      <c r="O17" s="140">
        <v>406</v>
      </c>
      <c r="P17" s="95">
        <v>0.0514387602284451</v>
      </c>
      <c r="Q17" s="2">
        <v>0.0579451545464732</v>
      </c>
      <c r="R17" s="2">
        <v>0.0584563365480098</v>
      </c>
      <c r="S17" s="2">
        <v>0.0562346683140408</v>
      </c>
      <c r="T17" s="1">
        <v>0.0583188236263522</v>
      </c>
      <c r="U17" s="1">
        <v>0.0438756200566266</v>
      </c>
      <c r="V17" s="103">
        <v>0.0401793595991713</v>
      </c>
    </row>
    <row r="18" spans="1:22" ht="14.25">
      <c r="A18" s="57" t="s">
        <v>152</v>
      </c>
      <c r="B18" s="58">
        <v>0.238663686801608</v>
      </c>
      <c r="C18" s="59">
        <v>0.522913650772872</v>
      </c>
      <c r="D18" s="59">
        <v>0.645180400421851</v>
      </c>
      <c r="E18" s="59">
        <v>0.360719743295659</v>
      </c>
      <c r="F18" s="59">
        <v>0.373361402736184</v>
      </c>
      <c r="G18" s="59">
        <v>0.149984748839664</v>
      </c>
      <c r="H18" s="59">
        <v>0.168573691556471</v>
      </c>
      <c r="I18" s="146">
        <v>1307</v>
      </c>
      <c r="J18" s="147">
        <v>1314</v>
      </c>
      <c r="K18" s="147">
        <v>1307</v>
      </c>
      <c r="L18" s="147">
        <v>1313</v>
      </c>
      <c r="M18" s="147">
        <v>1309</v>
      </c>
      <c r="N18" s="147">
        <v>1302</v>
      </c>
      <c r="O18" s="148">
        <v>1312</v>
      </c>
      <c r="P18" s="98">
        <v>0.0259507361423865</v>
      </c>
      <c r="Q18" s="61">
        <v>0.0305420309381103</v>
      </c>
      <c r="R18" s="61">
        <v>0.0282741624393087</v>
      </c>
      <c r="S18" s="61">
        <v>0.0288737005940082</v>
      </c>
      <c r="T18" s="59">
        <v>0.0294761770256765</v>
      </c>
      <c r="U18" s="59">
        <v>0.0215280512556024</v>
      </c>
      <c r="V18" s="164">
        <v>0.0222980044872569</v>
      </c>
    </row>
    <row r="19" spans="1:22" ht="14.25">
      <c r="A19" s="47" t="s">
        <v>105</v>
      </c>
      <c r="B19" s="109"/>
      <c r="C19" s="110"/>
      <c r="D19" s="110"/>
      <c r="E19" s="110"/>
      <c r="F19" s="110"/>
      <c r="G19" s="110"/>
      <c r="H19" s="110"/>
      <c r="I19" s="48"/>
      <c r="J19" s="49"/>
      <c r="K19" s="49"/>
      <c r="L19" s="49"/>
      <c r="M19" s="49"/>
      <c r="N19" s="49"/>
      <c r="O19" s="51"/>
      <c r="P19" s="48"/>
      <c r="Q19" s="49"/>
      <c r="R19" s="49"/>
      <c r="S19" s="49"/>
      <c r="T19" s="49"/>
      <c r="U19" s="49"/>
      <c r="V19" s="51"/>
    </row>
    <row r="20" spans="1:22" ht="14.25">
      <c r="A20" s="52" t="s">
        <v>154</v>
      </c>
      <c r="B20" s="5">
        <v>0.211511090148943</v>
      </c>
      <c r="C20" s="67">
        <v>0.489907431413474</v>
      </c>
      <c r="D20" s="67">
        <v>0.668803541243467</v>
      </c>
      <c r="E20" s="67">
        <v>0.322990533781436</v>
      </c>
      <c r="F20" s="67">
        <v>0.338886399747817</v>
      </c>
      <c r="G20" s="67">
        <v>0.112884761756807</v>
      </c>
      <c r="H20" s="67">
        <v>0.144186768213764</v>
      </c>
      <c r="I20" s="68">
        <v>560</v>
      </c>
      <c r="J20" s="40">
        <v>562</v>
      </c>
      <c r="K20" s="40">
        <v>562</v>
      </c>
      <c r="L20" s="40">
        <v>564</v>
      </c>
      <c r="M20" s="40">
        <v>559</v>
      </c>
      <c r="N20" s="40">
        <v>556</v>
      </c>
      <c r="O20" s="140">
        <v>561</v>
      </c>
      <c r="P20" s="95">
        <v>0.0338783580093655</v>
      </c>
      <c r="Q20" s="2">
        <v>0.0419727894318758</v>
      </c>
      <c r="R20" s="2">
        <v>0.0376109394540661</v>
      </c>
      <c r="S20" s="2">
        <v>0.0381691981089591</v>
      </c>
      <c r="T20" s="4">
        <v>0.0396603347742526</v>
      </c>
      <c r="U20" s="4">
        <v>0.0258409947420526</v>
      </c>
      <c r="V20" s="103">
        <v>0.0282702271873098</v>
      </c>
    </row>
    <row r="21" spans="1:22" ht="14.25">
      <c r="A21" s="56" t="s">
        <v>155</v>
      </c>
      <c r="B21" s="53">
        <v>0.274287073997841</v>
      </c>
      <c r="C21" s="1">
        <v>0.52099878213676</v>
      </c>
      <c r="D21" s="1">
        <v>0.667303956167447</v>
      </c>
      <c r="E21" s="1">
        <v>0.408451748716565</v>
      </c>
      <c r="F21" s="1">
        <v>0.502563645968784</v>
      </c>
      <c r="G21" s="1">
        <v>0.104225660018261</v>
      </c>
      <c r="H21" s="1">
        <v>0.204614300351521</v>
      </c>
      <c r="I21" s="68">
        <v>212</v>
      </c>
      <c r="J21" s="40">
        <v>212</v>
      </c>
      <c r="K21" s="40">
        <v>209</v>
      </c>
      <c r="L21" s="40">
        <v>212</v>
      </c>
      <c r="M21" s="40">
        <v>212</v>
      </c>
      <c r="N21" s="40">
        <v>209</v>
      </c>
      <c r="O21" s="140">
        <v>212</v>
      </c>
      <c r="P21" s="95">
        <v>0.0618167803783102</v>
      </c>
      <c r="Q21" s="2">
        <v>0.0688408365613622</v>
      </c>
      <c r="R21" s="2">
        <v>0.065486094026077</v>
      </c>
      <c r="S21" s="2">
        <v>0.0685213128898506</v>
      </c>
      <c r="T21" s="1">
        <v>0.069098646156389</v>
      </c>
      <c r="U21" s="1">
        <v>0.0442098451496163</v>
      </c>
      <c r="V21" s="103">
        <v>0.0573247685265707</v>
      </c>
    </row>
    <row r="22" spans="1:22" ht="14.25">
      <c r="A22" s="56" t="s">
        <v>156</v>
      </c>
      <c r="B22" s="53">
        <v>0.274474385609878</v>
      </c>
      <c r="C22" s="1">
        <v>0.570336049492403</v>
      </c>
      <c r="D22" s="1">
        <v>0.609453298903348</v>
      </c>
      <c r="E22" s="1">
        <v>0.41063172234742</v>
      </c>
      <c r="F22" s="1">
        <v>0.411602607784368</v>
      </c>
      <c r="G22" s="1">
        <v>0.207041826857399</v>
      </c>
      <c r="H22" s="1">
        <v>0.20038865141612</v>
      </c>
      <c r="I22" s="68">
        <v>535</v>
      </c>
      <c r="J22" s="40">
        <v>540</v>
      </c>
      <c r="K22" s="40">
        <v>536</v>
      </c>
      <c r="L22" s="40">
        <v>537</v>
      </c>
      <c r="M22" s="40">
        <v>538</v>
      </c>
      <c r="N22" s="40">
        <v>537</v>
      </c>
      <c r="O22" s="140">
        <v>539</v>
      </c>
      <c r="P22" s="95">
        <v>0.0434525703596236</v>
      </c>
      <c r="Q22" s="2">
        <v>0.0476130741728894</v>
      </c>
      <c r="R22" s="2">
        <v>0.0462206468024774</v>
      </c>
      <c r="S22" s="2">
        <v>0.0475795927457937</v>
      </c>
      <c r="T22" s="1">
        <v>0.0474149854269711</v>
      </c>
      <c r="U22" s="1">
        <v>0.0394299810745454</v>
      </c>
      <c r="V22" s="103">
        <v>0.0385916162760458</v>
      </c>
    </row>
    <row r="23" spans="1:22" ht="14.25">
      <c r="A23" s="57" t="s">
        <v>152</v>
      </c>
      <c r="B23" s="58">
        <v>0.238663686801608</v>
      </c>
      <c r="C23" s="59">
        <v>0.522913650772872</v>
      </c>
      <c r="D23" s="59">
        <v>0.645180400421851</v>
      </c>
      <c r="E23" s="59">
        <v>0.360719743295659</v>
      </c>
      <c r="F23" s="59">
        <v>0.373361402736184</v>
      </c>
      <c r="G23" s="59">
        <v>0.149984748839664</v>
      </c>
      <c r="H23" s="59">
        <v>0.168573691556471</v>
      </c>
      <c r="I23" s="146">
        <v>1307</v>
      </c>
      <c r="J23" s="147">
        <v>1314</v>
      </c>
      <c r="K23" s="147">
        <v>1307</v>
      </c>
      <c r="L23" s="147">
        <v>1313</v>
      </c>
      <c r="M23" s="147">
        <v>1309</v>
      </c>
      <c r="N23" s="147">
        <v>1302</v>
      </c>
      <c r="O23" s="148">
        <v>1312</v>
      </c>
      <c r="P23" s="98">
        <v>0.0259507361423865</v>
      </c>
      <c r="Q23" s="61">
        <v>0.0305420309381103</v>
      </c>
      <c r="R23" s="61">
        <v>0.0282741624393087</v>
      </c>
      <c r="S23" s="61">
        <v>0.0288737005940082</v>
      </c>
      <c r="T23" s="59">
        <v>0.0294761770256765</v>
      </c>
      <c r="U23" s="59">
        <v>0.0215280512556024</v>
      </c>
      <c r="V23" s="164">
        <v>0.0222980044872569</v>
      </c>
    </row>
    <row r="24" spans="1:22" ht="14.25">
      <c r="A24" s="47" t="s">
        <v>67</v>
      </c>
      <c r="B24" s="109"/>
      <c r="C24" s="110"/>
      <c r="D24" s="110"/>
      <c r="E24" s="110"/>
      <c r="F24" s="110"/>
      <c r="G24" s="110"/>
      <c r="H24" s="110"/>
      <c r="I24" s="48"/>
      <c r="J24" s="49"/>
      <c r="K24" s="49"/>
      <c r="L24" s="49"/>
      <c r="M24" s="49"/>
      <c r="N24" s="49"/>
      <c r="O24" s="51"/>
      <c r="P24" s="48"/>
      <c r="Q24" s="49"/>
      <c r="R24" s="49"/>
      <c r="S24" s="49"/>
      <c r="T24" s="49"/>
      <c r="U24" s="49"/>
      <c r="V24" s="51"/>
    </row>
    <row r="25" spans="1:22" ht="14.25">
      <c r="A25" s="52" t="s">
        <v>157</v>
      </c>
      <c r="B25" s="5">
        <v>0.214986173457698</v>
      </c>
      <c r="C25" s="67">
        <v>0.519845612912691</v>
      </c>
      <c r="D25" s="67">
        <v>0.726661620018197</v>
      </c>
      <c r="E25" s="67">
        <v>0.370031887708406</v>
      </c>
      <c r="F25" s="67">
        <v>0.333890264394991</v>
      </c>
      <c r="G25" s="67">
        <v>0.143560707765189</v>
      </c>
      <c r="H25" s="67">
        <v>0.171855892873004</v>
      </c>
      <c r="I25" s="68">
        <v>814</v>
      </c>
      <c r="J25" s="40">
        <v>815</v>
      </c>
      <c r="K25" s="40">
        <v>812</v>
      </c>
      <c r="L25" s="40">
        <v>819</v>
      </c>
      <c r="M25" s="40">
        <v>817</v>
      </c>
      <c r="N25" s="40">
        <v>809</v>
      </c>
      <c r="O25" s="140">
        <v>815</v>
      </c>
      <c r="P25" s="2">
        <v>0.0306024756657169</v>
      </c>
      <c r="Q25" s="2">
        <v>0.0378597537931975</v>
      </c>
      <c r="R25" s="2">
        <v>0.0332914756093058</v>
      </c>
      <c r="S25" s="2">
        <v>0.0356805567580339</v>
      </c>
      <c r="T25" s="2">
        <v>0.0354499435527094</v>
      </c>
      <c r="U25" s="2">
        <v>0.0264079091872928</v>
      </c>
      <c r="V25" s="55">
        <v>0.0276755379501774</v>
      </c>
    </row>
    <row r="26" spans="1:22" ht="14.25">
      <c r="A26" s="56" t="s">
        <v>158</v>
      </c>
      <c r="B26" s="53">
        <v>0.341460370035355</v>
      </c>
      <c r="C26" s="1">
        <v>0.50278707862716</v>
      </c>
      <c r="D26" s="1">
        <v>0.610727941022071</v>
      </c>
      <c r="E26" s="1">
        <v>0.383351585898819</v>
      </c>
      <c r="F26" s="1">
        <v>0.526966231642006</v>
      </c>
      <c r="G26" s="1">
        <v>0.166674282465484</v>
      </c>
      <c r="H26" s="1">
        <v>0.218376917166633</v>
      </c>
      <c r="I26" s="68">
        <v>159</v>
      </c>
      <c r="J26" s="40">
        <v>158</v>
      </c>
      <c r="K26" s="40">
        <v>157</v>
      </c>
      <c r="L26" s="40">
        <v>158</v>
      </c>
      <c r="M26" s="40">
        <v>158</v>
      </c>
      <c r="N26" s="40">
        <v>158</v>
      </c>
      <c r="O26" s="140">
        <v>160</v>
      </c>
      <c r="P26" s="2">
        <v>0.0860732937658058</v>
      </c>
      <c r="Q26" s="2">
        <v>0.0908055865875569</v>
      </c>
      <c r="R26" s="2">
        <v>0.0894573536873209</v>
      </c>
      <c r="S26" s="2">
        <v>0.0882757942752991</v>
      </c>
      <c r="T26" s="2">
        <v>0.0906881905936447</v>
      </c>
      <c r="U26" s="2">
        <v>0.0679459236342093</v>
      </c>
      <c r="V26" s="55">
        <v>0.0736149331189265</v>
      </c>
    </row>
    <row r="27" spans="1:22" ht="14.25">
      <c r="A27" s="56" t="s">
        <v>159</v>
      </c>
      <c r="B27" s="53">
        <v>0.252714477744583</v>
      </c>
      <c r="C27" s="1">
        <v>0.540866682807272</v>
      </c>
      <c r="D27" s="1">
        <v>0.443218495542809</v>
      </c>
      <c r="E27" s="1">
        <v>0.324445214725292</v>
      </c>
      <c r="F27" s="1">
        <v>0.405123684933243</v>
      </c>
      <c r="G27" s="1">
        <v>0.159218236225241</v>
      </c>
      <c r="H27" s="1">
        <v>0.135025654641204</v>
      </c>
      <c r="I27" s="68">
        <v>334</v>
      </c>
      <c r="J27" s="40">
        <v>341</v>
      </c>
      <c r="K27" s="40">
        <v>338</v>
      </c>
      <c r="L27" s="40">
        <v>336</v>
      </c>
      <c r="M27" s="40">
        <v>334</v>
      </c>
      <c r="N27" s="40">
        <v>335</v>
      </c>
      <c r="O27" s="140">
        <v>337</v>
      </c>
      <c r="P27" s="2">
        <v>0.0561662255382542</v>
      </c>
      <c r="Q27" s="2">
        <v>0.062414736658564</v>
      </c>
      <c r="R27" s="2">
        <v>0.0629656133120998</v>
      </c>
      <c r="S27" s="2">
        <v>0.059657708267897</v>
      </c>
      <c r="T27" s="2">
        <v>0.0627997332411451</v>
      </c>
      <c r="U27" s="2">
        <v>0.0451941216825338</v>
      </c>
      <c r="V27" s="55">
        <v>0.0431385685376825</v>
      </c>
    </row>
    <row r="28" spans="1:22" ht="14.25">
      <c r="A28" s="57" t="s">
        <v>152</v>
      </c>
      <c r="B28" s="58">
        <v>0.238663686801608</v>
      </c>
      <c r="C28" s="59">
        <v>0.522913650772872</v>
      </c>
      <c r="D28" s="59">
        <v>0.645180400421851</v>
      </c>
      <c r="E28" s="59">
        <v>0.360719743295659</v>
      </c>
      <c r="F28" s="59">
        <v>0.373361402736184</v>
      </c>
      <c r="G28" s="59">
        <v>0.149984748839664</v>
      </c>
      <c r="H28" s="59">
        <v>0.168573691556471</v>
      </c>
      <c r="I28" s="146">
        <v>1307</v>
      </c>
      <c r="J28" s="147">
        <v>1314</v>
      </c>
      <c r="K28" s="147">
        <v>1307</v>
      </c>
      <c r="L28" s="147">
        <v>1313</v>
      </c>
      <c r="M28" s="147">
        <v>1309</v>
      </c>
      <c r="N28" s="147">
        <v>1302</v>
      </c>
      <c r="O28" s="148">
        <v>1312</v>
      </c>
      <c r="P28" s="61">
        <v>0.0259507361423865</v>
      </c>
      <c r="Q28" s="61">
        <v>0.0305420309381103</v>
      </c>
      <c r="R28" s="61">
        <v>0.0282741624393087</v>
      </c>
      <c r="S28" s="61">
        <v>0.0288737005940082</v>
      </c>
      <c r="T28" s="61">
        <v>0.0294761770256765</v>
      </c>
      <c r="U28" s="61">
        <v>0.0215280512556024</v>
      </c>
      <c r="V28" s="62">
        <v>0.0222980044872569</v>
      </c>
    </row>
    <row r="29" spans="1:22" ht="14.25">
      <c r="A29" s="47" t="s">
        <v>68</v>
      </c>
      <c r="B29" s="48"/>
      <c r="C29" s="110"/>
      <c r="D29" s="110"/>
      <c r="E29" s="110"/>
      <c r="F29" s="110"/>
      <c r="G29" s="110"/>
      <c r="H29" s="110"/>
      <c r="I29" s="48"/>
      <c r="J29" s="49"/>
      <c r="K29" s="49"/>
      <c r="L29" s="49"/>
      <c r="M29" s="49"/>
      <c r="N29" s="49"/>
      <c r="O29" s="51"/>
      <c r="P29" s="48"/>
      <c r="Q29" s="49"/>
      <c r="R29" s="49"/>
      <c r="S29" s="49"/>
      <c r="T29" s="49"/>
      <c r="U29" s="49"/>
      <c r="V29" s="51"/>
    </row>
    <row r="30" spans="1:22" ht="14.25">
      <c r="A30" s="52" t="s">
        <v>160</v>
      </c>
      <c r="B30" s="53" t="s">
        <v>80</v>
      </c>
      <c r="C30" s="67">
        <v>0.431630415148518</v>
      </c>
      <c r="D30" s="67">
        <v>0.666107802994865</v>
      </c>
      <c r="E30" s="67">
        <v>0.225694837911686</v>
      </c>
      <c r="F30" s="67">
        <v>0.283914062130926</v>
      </c>
      <c r="G30" s="67" t="s">
        <v>80</v>
      </c>
      <c r="H30" s="67">
        <v>0.144844196548589</v>
      </c>
      <c r="I30" s="68">
        <v>53</v>
      </c>
      <c r="J30" s="40">
        <v>53</v>
      </c>
      <c r="K30" s="40">
        <v>53</v>
      </c>
      <c r="L30" s="40">
        <v>53</v>
      </c>
      <c r="M30" s="40">
        <v>53</v>
      </c>
      <c r="N30" s="40">
        <v>53</v>
      </c>
      <c r="O30" s="140">
        <v>53</v>
      </c>
      <c r="P30" s="53" t="s">
        <v>80</v>
      </c>
      <c r="Q30" s="2">
        <v>0.156573466688604</v>
      </c>
      <c r="R30" s="2">
        <v>0.145282581786444</v>
      </c>
      <c r="S30" s="2">
        <v>0.13555805598685</v>
      </c>
      <c r="T30" s="2">
        <v>0.140309339494398</v>
      </c>
      <c r="U30" s="2" t="s">
        <v>80</v>
      </c>
      <c r="V30" s="55">
        <v>0.110656327588141</v>
      </c>
    </row>
    <row r="31" spans="1:22" ht="14.25">
      <c r="A31" s="56" t="s">
        <v>161</v>
      </c>
      <c r="B31" s="53">
        <v>0.208425403221494</v>
      </c>
      <c r="C31" s="1">
        <v>0.505149514106788</v>
      </c>
      <c r="D31" s="1">
        <v>0.559519062287217</v>
      </c>
      <c r="E31" s="1">
        <v>0.401361508191464</v>
      </c>
      <c r="F31" s="1">
        <v>0.314082362663927</v>
      </c>
      <c r="G31" s="1">
        <v>0.100720400318894</v>
      </c>
      <c r="H31" s="1">
        <v>0.138289582587457</v>
      </c>
      <c r="I31" s="68">
        <v>213</v>
      </c>
      <c r="J31" s="40">
        <v>216</v>
      </c>
      <c r="K31" s="40">
        <v>215</v>
      </c>
      <c r="L31" s="40">
        <v>215</v>
      </c>
      <c r="M31" s="40">
        <v>214</v>
      </c>
      <c r="N31" s="40">
        <v>211</v>
      </c>
      <c r="O31" s="140">
        <v>213</v>
      </c>
      <c r="P31" s="2">
        <v>0.0652858207672045</v>
      </c>
      <c r="Q31" s="2">
        <v>0.0819414564164547</v>
      </c>
      <c r="R31" s="2">
        <v>0.0779667394801064</v>
      </c>
      <c r="S31" s="2">
        <v>0.0793766902251388</v>
      </c>
      <c r="T31" s="2">
        <v>0.0761147635342193</v>
      </c>
      <c r="U31" s="2">
        <v>0.0465023066765969</v>
      </c>
      <c r="V31" s="55">
        <v>0.0554972333111733</v>
      </c>
    </row>
    <row r="32" spans="1:22" ht="14.25">
      <c r="A32" s="56" t="s">
        <v>162</v>
      </c>
      <c r="B32" s="53">
        <v>0.221520953623443</v>
      </c>
      <c r="C32" s="1">
        <v>0.419714237130994</v>
      </c>
      <c r="D32" s="1">
        <v>0.592072965666535</v>
      </c>
      <c r="E32" s="1" t="s">
        <v>80</v>
      </c>
      <c r="F32" s="1">
        <v>0.341145922442972</v>
      </c>
      <c r="G32" s="1">
        <v>0.0986348675780937</v>
      </c>
      <c r="H32" s="1">
        <v>0.108776351826498</v>
      </c>
      <c r="I32" s="68">
        <v>163</v>
      </c>
      <c r="J32" s="40">
        <v>163</v>
      </c>
      <c r="K32" s="40">
        <v>163</v>
      </c>
      <c r="L32" s="40">
        <v>163</v>
      </c>
      <c r="M32" s="40">
        <v>162</v>
      </c>
      <c r="N32" s="40">
        <v>163</v>
      </c>
      <c r="O32" s="140">
        <v>163</v>
      </c>
      <c r="P32" s="2">
        <v>0.070492929872798</v>
      </c>
      <c r="Q32" s="2">
        <v>0.0854812668867392</v>
      </c>
      <c r="R32" s="2">
        <v>0.084547660921645</v>
      </c>
      <c r="S32" s="1" t="s">
        <v>80</v>
      </c>
      <c r="T32" s="2">
        <v>0.0816207835353048</v>
      </c>
      <c r="U32" s="2">
        <v>0.0518872239286969</v>
      </c>
      <c r="V32" s="55">
        <v>0.0530634090783881</v>
      </c>
    </row>
    <row r="33" spans="1:22" ht="14.25">
      <c r="A33" s="56" t="s">
        <v>163</v>
      </c>
      <c r="B33" s="53">
        <v>0.243811476172714</v>
      </c>
      <c r="C33" s="1">
        <v>0.58752389352956</v>
      </c>
      <c r="D33" s="1">
        <v>0.723055759114441</v>
      </c>
      <c r="E33" s="1">
        <v>0.379930416376306</v>
      </c>
      <c r="F33" s="1">
        <v>0.423395052331304</v>
      </c>
      <c r="G33" s="1">
        <v>0.13936615034262</v>
      </c>
      <c r="H33" s="1">
        <v>0.183704883460022</v>
      </c>
      <c r="I33" s="68">
        <v>164</v>
      </c>
      <c r="J33" s="40">
        <v>164</v>
      </c>
      <c r="K33" s="40">
        <v>163</v>
      </c>
      <c r="L33" s="40">
        <v>164</v>
      </c>
      <c r="M33" s="40">
        <v>163</v>
      </c>
      <c r="N33" s="40">
        <v>163</v>
      </c>
      <c r="O33" s="140">
        <v>164</v>
      </c>
      <c r="P33" s="2">
        <v>0.0727243517072783</v>
      </c>
      <c r="Q33" s="2">
        <v>0.0814949135175969</v>
      </c>
      <c r="R33" s="2">
        <v>0.0715738293595691</v>
      </c>
      <c r="S33" s="2">
        <v>0.0799324606858186</v>
      </c>
      <c r="T33" s="2">
        <v>0.0815256813151285</v>
      </c>
      <c r="U33" s="2">
        <v>0.0541149662350592</v>
      </c>
      <c r="V33" s="55">
        <v>0.0628657943921241</v>
      </c>
    </row>
    <row r="34" spans="1:22" ht="14.25">
      <c r="A34" s="56" t="s">
        <v>164</v>
      </c>
      <c r="B34" s="53">
        <v>0.260898826446286</v>
      </c>
      <c r="C34" s="1">
        <v>0.583870918989597</v>
      </c>
      <c r="D34" s="1">
        <v>0.715949869012103</v>
      </c>
      <c r="E34" s="1">
        <v>0.43301497636028</v>
      </c>
      <c r="F34" s="1">
        <v>0.386229362522766</v>
      </c>
      <c r="G34" s="1">
        <v>0.159041515669053</v>
      </c>
      <c r="H34" s="1">
        <v>0.17823225830914</v>
      </c>
      <c r="I34" s="68">
        <v>166</v>
      </c>
      <c r="J34" s="40">
        <v>167</v>
      </c>
      <c r="K34" s="40">
        <v>166</v>
      </c>
      <c r="L34" s="40">
        <v>167</v>
      </c>
      <c r="M34" s="40">
        <v>168</v>
      </c>
      <c r="N34" s="40">
        <v>164</v>
      </c>
      <c r="O34" s="140">
        <v>167</v>
      </c>
      <c r="P34" s="2">
        <v>0.0714271735019843</v>
      </c>
      <c r="Q34" s="2">
        <v>0.081891149958103</v>
      </c>
      <c r="R34" s="2">
        <v>0.0762726219907433</v>
      </c>
      <c r="S34" s="2">
        <v>0.0820362763340872</v>
      </c>
      <c r="T34" s="2">
        <v>0.0803309741210475</v>
      </c>
      <c r="U34" s="2">
        <v>0.0617596292257651</v>
      </c>
      <c r="V34" s="55">
        <v>0.0610302192645591</v>
      </c>
    </row>
    <row r="35" spans="1:22" ht="14.25">
      <c r="A35" s="56" t="s">
        <v>165</v>
      </c>
      <c r="B35" s="53" t="s">
        <v>80</v>
      </c>
      <c r="C35" s="1">
        <v>0.515921901428729</v>
      </c>
      <c r="D35" s="1">
        <v>0.718722986825126</v>
      </c>
      <c r="E35" s="1" t="s">
        <v>80</v>
      </c>
      <c r="F35" s="1">
        <v>0.456631139184531</v>
      </c>
      <c r="G35" s="1" t="s">
        <v>80</v>
      </c>
      <c r="H35" s="1">
        <v>0.118347177119252</v>
      </c>
      <c r="I35" s="68">
        <v>65</v>
      </c>
      <c r="J35" s="40">
        <v>66</v>
      </c>
      <c r="K35" s="40">
        <v>65</v>
      </c>
      <c r="L35" s="40">
        <v>65</v>
      </c>
      <c r="M35" s="40">
        <v>65</v>
      </c>
      <c r="N35" s="40">
        <v>64</v>
      </c>
      <c r="O35" s="140">
        <v>65</v>
      </c>
      <c r="P35" s="2" t="s">
        <v>80</v>
      </c>
      <c r="Q35" s="2">
        <v>0.149416853137608</v>
      </c>
      <c r="R35" s="2">
        <v>0.133636809538382</v>
      </c>
      <c r="S35" s="2" t="s">
        <v>80</v>
      </c>
      <c r="T35" s="2">
        <v>0.14895123335263</v>
      </c>
      <c r="U35" s="1" t="s">
        <v>80</v>
      </c>
      <c r="V35" s="55">
        <v>0.0938240676861277</v>
      </c>
    </row>
    <row r="36" spans="1:22" ht="14.25">
      <c r="A36" s="56" t="s">
        <v>166</v>
      </c>
      <c r="B36" s="53">
        <v>0.191603641430062</v>
      </c>
      <c r="C36" s="1">
        <v>0.482721241850772</v>
      </c>
      <c r="D36" s="1">
        <v>0.736813927984862</v>
      </c>
      <c r="E36" s="1">
        <v>0.376634363929569</v>
      </c>
      <c r="F36" s="1">
        <v>0.383894471085769</v>
      </c>
      <c r="G36" s="1">
        <v>0.159937003352686</v>
      </c>
      <c r="H36" s="1">
        <v>0.154221684165999</v>
      </c>
      <c r="I36" s="68">
        <v>156</v>
      </c>
      <c r="J36" s="40">
        <v>156</v>
      </c>
      <c r="K36" s="40">
        <v>154</v>
      </c>
      <c r="L36" s="40">
        <v>156</v>
      </c>
      <c r="M36" s="40">
        <v>155</v>
      </c>
      <c r="N36" s="40">
        <v>156</v>
      </c>
      <c r="O36" s="140">
        <v>157</v>
      </c>
      <c r="P36" s="2">
        <v>0.0712536658842984</v>
      </c>
      <c r="Q36" s="2">
        <v>0.0919347917273385</v>
      </c>
      <c r="R36" s="2">
        <v>0.0822935245330441</v>
      </c>
      <c r="S36" s="2">
        <v>0.0894943384707098</v>
      </c>
      <c r="T36" s="2">
        <v>0.0902972486706693</v>
      </c>
      <c r="U36" s="2">
        <v>0.0675271519606774</v>
      </c>
      <c r="V36" s="55">
        <v>0.0662198823648449</v>
      </c>
    </row>
    <row r="37" spans="1:22" ht="14.25">
      <c r="A37" s="56" t="s">
        <v>167</v>
      </c>
      <c r="B37" s="53">
        <v>0.274793747296645</v>
      </c>
      <c r="C37" s="1">
        <v>0.558785501337617</v>
      </c>
      <c r="D37" s="1">
        <v>0.614003342028569</v>
      </c>
      <c r="E37" s="1">
        <v>0.422504054288989</v>
      </c>
      <c r="F37" s="1">
        <v>0.390443997329127</v>
      </c>
      <c r="G37" s="1">
        <v>0.211278240145241</v>
      </c>
      <c r="H37" s="1">
        <v>0.217902975265308</v>
      </c>
      <c r="I37" s="68">
        <v>327</v>
      </c>
      <c r="J37" s="40">
        <v>329</v>
      </c>
      <c r="K37" s="40">
        <v>328</v>
      </c>
      <c r="L37" s="40">
        <v>330</v>
      </c>
      <c r="M37" s="40">
        <v>329</v>
      </c>
      <c r="N37" s="40">
        <v>328</v>
      </c>
      <c r="O37" s="140">
        <v>330</v>
      </c>
      <c r="P37" s="2">
        <v>0.0512166179500236</v>
      </c>
      <c r="Q37" s="2">
        <v>0.0566105884181607</v>
      </c>
      <c r="R37" s="2">
        <v>0.0549280839456084</v>
      </c>
      <c r="S37" s="2">
        <v>0.0563201613538478</v>
      </c>
      <c r="T37" s="2">
        <v>0.0555896125712849</v>
      </c>
      <c r="U37" s="2">
        <v>0.0465963064530486</v>
      </c>
      <c r="V37" s="55">
        <v>0.046650233823501</v>
      </c>
    </row>
    <row r="38" spans="1:22" ht="14.25">
      <c r="A38" s="57" t="s">
        <v>152</v>
      </c>
      <c r="B38" s="58">
        <v>0.238663686801608</v>
      </c>
      <c r="C38" s="59">
        <v>0.522913650772872</v>
      </c>
      <c r="D38" s="59">
        <v>0.645180400421851</v>
      </c>
      <c r="E38" s="59">
        <v>0.360719743295659</v>
      </c>
      <c r="F38" s="59">
        <v>0.373361402736184</v>
      </c>
      <c r="G38" s="59">
        <v>0.149984748839664</v>
      </c>
      <c r="H38" s="59">
        <v>0.168573691556471</v>
      </c>
      <c r="I38" s="146">
        <v>1307</v>
      </c>
      <c r="J38" s="147">
        <v>1314</v>
      </c>
      <c r="K38" s="147">
        <v>1307</v>
      </c>
      <c r="L38" s="147">
        <v>1313</v>
      </c>
      <c r="M38" s="147">
        <v>1309</v>
      </c>
      <c r="N38" s="147">
        <v>1302</v>
      </c>
      <c r="O38" s="148">
        <v>1312</v>
      </c>
      <c r="P38" s="61">
        <v>0.0259507361423865</v>
      </c>
      <c r="Q38" s="61">
        <v>0.0305420309381103</v>
      </c>
      <c r="R38" s="61">
        <v>0.0282741624393087</v>
      </c>
      <c r="S38" s="61">
        <v>0.0288737005940082</v>
      </c>
      <c r="T38" s="61">
        <v>0.0294761770256765</v>
      </c>
      <c r="U38" s="61">
        <v>0.0215280512556024</v>
      </c>
      <c r="V38" s="62">
        <v>0.0222980044872569</v>
      </c>
    </row>
    <row r="39" spans="1:22" ht="14.25">
      <c r="A39" s="47" t="s">
        <v>69</v>
      </c>
      <c r="B39" s="109"/>
      <c r="C39" s="110"/>
      <c r="D39" s="110"/>
      <c r="E39" s="110"/>
      <c r="F39" s="110"/>
      <c r="G39" s="110"/>
      <c r="H39" s="110"/>
      <c r="I39" s="48"/>
      <c r="J39" s="49"/>
      <c r="K39" s="49"/>
      <c r="L39" s="49"/>
      <c r="M39" s="49"/>
      <c r="N39" s="49"/>
      <c r="O39" s="51"/>
      <c r="P39" s="48"/>
      <c r="Q39" s="49"/>
      <c r="R39" s="49"/>
      <c r="S39" s="49"/>
      <c r="T39" s="49"/>
      <c r="U39" s="49"/>
      <c r="V39" s="51"/>
    </row>
    <row r="40" spans="1:22" ht="14.25">
      <c r="A40" s="52" t="s">
        <v>168</v>
      </c>
      <c r="B40" s="5">
        <v>0.255556825051454</v>
      </c>
      <c r="C40" s="67">
        <v>0.512497622114781</v>
      </c>
      <c r="D40" s="67">
        <v>0.237951426459565</v>
      </c>
      <c r="E40" s="67">
        <v>0.382883525632541</v>
      </c>
      <c r="F40" s="67">
        <v>0.417826482220417</v>
      </c>
      <c r="G40" s="67">
        <v>0.185802628911486</v>
      </c>
      <c r="H40" s="67">
        <v>0.156304844300008</v>
      </c>
      <c r="I40" s="68">
        <v>187</v>
      </c>
      <c r="J40" s="40">
        <v>188</v>
      </c>
      <c r="K40" s="40">
        <v>188</v>
      </c>
      <c r="L40" s="40">
        <v>187</v>
      </c>
      <c r="M40" s="40">
        <v>186</v>
      </c>
      <c r="N40" s="40">
        <v>187</v>
      </c>
      <c r="O40" s="140">
        <v>188</v>
      </c>
      <c r="P40" s="2">
        <v>0.0726387740954651</v>
      </c>
      <c r="Q40" s="2">
        <v>0.0826065188442645</v>
      </c>
      <c r="R40" s="2">
        <v>0.0694273613126213</v>
      </c>
      <c r="S40" s="2">
        <v>0.0809070012797201</v>
      </c>
      <c r="T40" s="2">
        <v>0.08186779344192</v>
      </c>
      <c r="U40" s="2">
        <v>0.0621703920680013</v>
      </c>
      <c r="V40" s="55">
        <v>0.0587153343899711</v>
      </c>
    </row>
    <row r="41" spans="1:22" ht="14.25">
      <c r="A41" s="56" t="s">
        <v>194</v>
      </c>
      <c r="B41" s="53">
        <v>0.243327152165986</v>
      </c>
      <c r="C41" s="1">
        <v>0.458781072884399</v>
      </c>
      <c r="D41" s="1">
        <v>0.602309583339676</v>
      </c>
      <c r="E41" s="1">
        <v>0.257486768880573</v>
      </c>
      <c r="F41" s="1">
        <v>0.30870903179732</v>
      </c>
      <c r="G41" s="1">
        <v>0.0765372240564307</v>
      </c>
      <c r="H41" s="1">
        <v>0.156027167697278</v>
      </c>
      <c r="I41" s="68">
        <v>236</v>
      </c>
      <c r="J41" s="40">
        <v>239</v>
      </c>
      <c r="K41" s="40">
        <v>238</v>
      </c>
      <c r="L41" s="40">
        <v>240</v>
      </c>
      <c r="M41" s="40">
        <v>238</v>
      </c>
      <c r="N41" s="40">
        <v>236</v>
      </c>
      <c r="O41" s="140">
        <v>237</v>
      </c>
      <c r="P41" s="2">
        <v>0.0619732937518424</v>
      </c>
      <c r="Q41" s="2">
        <v>0.0720060977358237</v>
      </c>
      <c r="R41" s="2">
        <v>0.0707645684838321</v>
      </c>
      <c r="S41" s="2">
        <v>0.0617815122193419</v>
      </c>
      <c r="T41" s="2">
        <v>0.0660280942926365</v>
      </c>
      <c r="U41" s="2">
        <v>0.0393275995024565</v>
      </c>
      <c r="V41" s="55">
        <v>0.0510268886340118</v>
      </c>
    </row>
    <row r="42" spans="1:22" ht="14.25">
      <c r="A42" s="56" t="s">
        <v>169</v>
      </c>
      <c r="B42" s="53">
        <v>0.238202523398659</v>
      </c>
      <c r="C42" s="1">
        <v>0.550841784251473</v>
      </c>
      <c r="D42" s="1">
        <v>0.740904573530935</v>
      </c>
      <c r="E42" s="1">
        <v>0.404888449164854</v>
      </c>
      <c r="F42" s="1">
        <v>0.381323207719845</v>
      </c>
      <c r="G42" s="1">
        <v>0.173337759870342</v>
      </c>
      <c r="H42" s="1">
        <v>0.184355122948611</v>
      </c>
      <c r="I42" s="68">
        <v>578</v>
      </c>
      <c r="J42" s="40">
        <v>580</v>
      </c>
      <c r="K42" s="40">
        <v>576</v>
      </c>
      <c r="L42" s="40">
        <v>581</v>
      </c>
      <c r="M42" s="40">
        <v>579</v>
      </c>
      <c r="N42" s="40">
        <v>576</v>
      </c>
      <c r="O42" s="140">
        <v>580</v>
      </c>
      <c r="P42" s="2">
        <v>0.0376682525258113</v>
      </c>
      <c r="Q42" s="2">
        <v>0.0450426568290444</v>
      </c>
      <c r="R42" s="2">
        <v>0.0390407645773326</v>
      </c>
      <c r="S42" s="2">
        <v>0.0438800992769414</v>
      </c>
      <c r="T42" s="2">
        <v>0.043712815228299</v>
      </c>
      <c r="U42" s="2">
        <v>0.0339090108205356</v>
      </c>
      <c r="V42" s="55">
        <v>0.034026851561787</v>
      </c>
    </row>
    <row r="43" spans="1:22" ht="14.25">
      <c r="A43" s="56" t="s">
        <v>170</v>
      </c>
      <c r="B43" s="53">
        <v>0.216496003979016</v>
      </c>
      <c r="C43" s="1">
        <v>0.5400612126522</v>
      </c>
      <c r="D43" s="1">
        <v>0.725766526163081</v>
      </c>
      <c r="E43" s="1">
        <v>0.347504731934706</v>
      </c>
      <c r="F43" s="1">
        <v>0.444983993790555</v>
      </c>
      <c r="G43" s="1">
        <v>0.15401260226116</v>
      </c>
      <c r="H43" s="1">
        <v>0.170860093194606</v>
      </c>
      <c r="I43" s="68">
        <v>178</v>
      </c>
      <c r="J43" s="40">
        <v>179</v>
      </c>
      <c r="K43" s="40">
        <v>179</v>
      </c>
      <c r="L43" s="40">
        <v>179</v>
      </c>
      <c r="M43" s="40">
        <v>178</v>
      </c>
      <c r="N43" s="40">
        <v>175</v>
      </c>
      <c r="O43" s="140">
        <v>179</v>
      </c>
      <c r="P43" s="2">
        <v>0.0693472258564758</v>
      </c>
      <c r="Q43" s="2">
        <v>0.0841636760765531</v>
      </c>
      <c r="R43" s="2">
        <v>0.0763371775669104</v>
      </c>
      <c r="S43" s="2">
        <v>0.0805995083522996</v>
      </c>
      <c r="T43" s="2">
        <v>0.0841053236614725</v>
      </c>
      <c r="U43" s="2">
        <v>0.0610145796858484</v>
      </c>
      <c r="V43" s="55">
        <v>0.0640197774579903</v>
      </c>
    </row>
    <row r="44" spans="1:22" ht="14.25">
      <c r="A44" s="56" t="s">
        <v>171</v>
      </c>
      <c r="B44" s="53">
        <v>0.23510252773177</v>
      </c>
      <c r="C44" s="1">
        <v>0.513400576761025</v>
      </c>
      <c r="D44" s="1">
        <v>0.828667683366649</v>
      </c>
      <c r="E44" s="1">
        <v>0.341725604648252</v>
      </c>
      <c r="F44" s="1">
        <v>0.29172764452609</v>
      </c>
      <c r="G44" s="1">
        <v>0.123337299480235</v>
      </c>
      <c r="H44" s="1">
        <v>0.133546720921258</v>
      </c>
      <c r="I44" s="68">
        <v>128</v>
      </c>
      <c r="J44" s="40">
        <v>128</v>
      </c>
      <c r="K44" s="40">
        <v>126</v>
      </c>
      <c r="L44" s="40">
        <v>126</v>
      </c>
      <c r="M44" s="40">
        <v>128</v>
      </c>
      <c r="N44" s="40">
        <v>128</v>
      </c>
      <c r="O44" s="140">
        <v>128</v>
      </c>
      <c r="P44" s="2">
        <v>0.0879563567268315</v>
      </c>
      <c r="Q44" s="2">
        <v>0.0998211881323819</v>
      </c>
      <c r="R44" s="2">
        <v>0.0758294944742421</v>
      </c>
      <c r="S44" s="2">
        <v>0.0949049822871406</v>
      </c>
      <c r="T44" s="2">
        <v>0.0909115730079527</v>
      </c>
      <c r="U44" s="2">
        <v>0.0672418299161911</v>
      </c>
      <c r="V44" s="55">
        <v>0.0689708477516893</v>
      </c>
    </row>
    <row r="45" spans="1:22" ht="14.25">
      <c r="A45" s="57" t="s">
        <v>152</v>
      </c>
      <c r="B45" s="58">
        <v>0.238663686801608</v>
      </c>
      <c r="C45" s="59">
        <v>0.522913650772872</v>
      </c>
      <c r="D45" s="59">
        <v>0.645180400421851</v>
      </c>
      <c r="E45" s="59">
        <v>0.360719743295659</v>
      </c>
      <c r="F45" s="59">
        <v>0.373361402736184</v>
      </c>
      <c r="G45" s="59">
        <v>0.149984748839664</v>
      </c>
      <c r="H45" s="59">
        <v>0.168573691556471</v>
      </c>
      <c r="I45" s="146">
        <v>1307</v>
      </c>
      <c r="J45" s="147">
        <v>1314</v>
      </c>
      <c r="K45" s="147">
        <v>1307</v>
      </c>
      <c r="L45" s="147">
        <v>1313</v>
      </c>
      <c r="M45" s="147">
        <v>1309</v>
      </c>
      <c r="N45" s="147">
        <v>1302</v>
      </c>
      <c r="O45" s="148">
        <v>1312</v>
      </c>
      <c r="P45" s="61">
        <v>0.0259507361423865</v>
      </c>
      <c r="Q45" s="61">
        <v>0.0305420309381103</v>
      </c>
      <c r="R45" s="61">
        <v>0.0282741624393087</v>
      </c>
      <c r="S45" s="61">
        <v>0.0288737005940082</v>
      </c>
      <c r="T45" s="61">
        <v>0.0294761770256765</v>
      </c>
      <c r="U45" s="61">
        <v>0.0215280512556024</v>
      </c>
      <c r="V45" s="62">
        <v>0.0222980044872569</v>
      </c>
    </row>
    <row r="46" ht="14.25">
      <c r="A46" s="44" t="s">
        <v>5</v>
      </c>
    </row>
    <row r="47" ht="14.25">
      <c r="A47" s="44" t="s">
        <v>81</v>
      </c>
    </row>
    <row r="48" ht="14.25">
      <c r="A48" s="69" t="s">
        <v>62</v>
      </c>
    </row>
    <row r="49" ht="14.25">
      <c r="A49" s="69"/>
    </row>
    <row r="50" ht="18">
      <c r="A50" s="70" t="s">
        <v>286</v>
      </c>
    </row>
    <row r="51" ht="14.25">
      <c r="A51" s="42" t="s">
        <v>225</v>
      </c>
    </row>
    <row r="53" spans="1:22" ht="14.25" customHeight="1">
      <c r="A53" s="44"/>
      <c r="B53" s="181" t="s">
        <v>3</v>
      </c>
      <c r="C53" s="182"/>
      <c r="D53" s="182"/>
      <c r="E53" s="182"/>
      <c r="F53" s="182"/>
      <c r="G53" s="182"/>
      <c r="H53" s="183"/>
      <c r="I53" s="189" t="s">
        <v>2</v>
      </c>
      <c r="J53" s="190"/>
      <c r="K53" s="190"/>
      <c r="L53" s="190"/>
      <c r="M53" s="190"/>
      <c r="N53" s="190"/>
      <c r="O53" s="191"/>
      <c r="P53" s="181" t="s">
        <v>0</v>
      </c>
      <c r="Q53" s="182"/>
      <c r="R53" s="182"/>
      <c r="S53" s="182"/>
      <c r="T53" s="182"/>
      <c r="U53" s="182"/>
      <c r="V53" s="183"/>
    </row>
    <row r="54" spans="2:22" ht="94.5" customHeight="1">
      <c r="B54" s="46" t="s">
        <v>53</v>
      </c>
      <c r="C54" s="46" t="s">
        <v>196</v>
      </c>
      <c r="D54" s="46" t="s">
        <v>54</v>
      </c>
      <c r="E54" s="46" t="s">
        <v>197</v>
      </c>
      <c r="F54" s="46" t="s">
        <v>198</v>
      </c>
      <c r="G54" s="46" t="s">
        <v>55</v>
      </c>
      <c r="H54" s="109" t="s">
        <v>199</v>
      </c>
      <c r="I54" s="50" t="s">
        <v>53</v>
      </c>
      <c r="J54" s="50" t="s">
        <v>196</v>
      </c>
      <c r="K54" s="50" t="s">
        <v>54</v>
      </c>
      <c r="L54" s="50" t="s">
        <v>197</v>
      </c>
      <c r="M54" s="50" t="s">
        <v>198</v>
      </c>
      <c r="N54" s="50" t="s">
        <v>55</v>
      </c>
      <c r="O54" s="109" t="s">
        <v>199</v>
      </c>
      <c r="P54" s="46" t="s">
        <v>53</v>
      </c>
      <c r="Q54" s="46" t="s">
        <v>196</v>
      </c>
      <c r="R54" s="46" t="s">
        <v>54</v>
      </c>
      <c r="S54" s="46" t="s">
        <v>197</v>
      </c>
      <c r="T54" s="46" t="s">
        <v>198</v>
      </c>
      <c r="U54" s="46" t="s">
        <v>55</v>
      </c>
      <c r="V54" s="50" t="s">
        <v>199</v>
      </c>
    </row>
    <row r="55" spans="1:22" ht="14.25">
      <c r="A55" s="47" t="s">
        <v>15</v>
      </c>
      <c r="B55" s="109"/>
      <c r="C55" s="110"/>
      <c r="D55" s="110"/>
      <c r="E55" s="110"/>
      <c r="F55" s="110"/>
      <c r="G55" s="110"/>
      <c r="H55" s="110"/>
      <c r="I55" s="111"/>
      <c r="J55" s="154"/>
      <c r="K55" s="154"/>
      <c r="L55" s="154"/>
      <c r="M55" s="154"/>
      <c r="N55" s="154"/>
      <c r="O55" s="112"/>
      <c r="P55" s="109"/>
      <c r="Q55" s="110"/>
      <c r="R55" s="110"/>
      <c r="S55" s="110"/>
      <c r="T55" s="110"/>
      <c r="U55" s="110"/>
      <c r="V55" s="112"/>
    </row>
    <row r="56" spans="1:22" ht="14.25">
      <c r="A56" s="56" t="s">
        <v>150</v>
      </c>
      <c r="B56" s="5">
        <v>0.0736666214076334</v>
      </c>
      <c r="C56" s="67">
        <v>0.0837341277703675</v>
      </c>
      <c r="D56" s="67">
        <v>0.0268588222631953</v>
      </c>
      <c r="E56" s="67">
        <v>0.0505167472344007</v>
      </c>
      <c r="F56" s="67">
        <v>0.181820251204679</v>
      </c>
      <c r="G56" s="67">
        <v>0.094243348670992</v>
      </c>
      <c r="H56" s="67">
        <v>0.0990727646341239</v>
      </c>
      <c r="I56" s="143">
        <v>527</v>
      </c>
      <c r="J56" s="144">
        <v>530</v>
      </c>
      <c r="K56" s="144">
        <v>528</v>
      </c>
      <c r="L56" s="144">
        <v>532</v>
      </c>
      <c r="M56" s="144">
        <v>528</v>
      </c>
      <c r="N56" s="144">
        <v>525</v>
      </c>
      <c r="O56" s="145">
        <v>528</v>
      </c>
      <c r="P56" s="94">
        <v>0.027427492945146</v>
      </c>
      <c r="Q56" s="73">
        <v>0.0289464703981377</v>
      </c>
      <c r="R56" s="73">
        <v>0.0170601905408892</v>
      </c>
      <c r="S56" s="73">
        <v>0.0227611108766925</v>
      </c>
      <c r="T56" s="67">
        <v>0.0399918338423205</v>
      </c>
      <c r="U56" s="67">
        <v>0.0304695758970139</v>
      </c>
      <c r="V56" s="99">
        <v>0.0308308887176583</v>
      </c>
    </row>
    <row r="57" spans="1:22" ht="14.25">
      <c r="A57" s="56" t="s">
        <v>242</v>
      </c>
      <c r="B57" s="53">
        <v>0.150245096746986</v>
      </c>
      <c r="C57" s="1">
        <v>0.154490079847562</v>
      </c>
      <c r="D57" s="1">
        <v>0.0496790412275368</v>
      </c>
      <c r="E57" s="1">
        <v>0.0776759035731845</v>
      </c>
      <c r="F57" s="1">
        <v>0.197276830274513</v>
      </c>
      <c r="G57" s="1">
        <v>0.137179637781312</v>
      </c>
      <c r="H57" s="1">
        <v>0.148071061526005</v>
      </c>
      <c r="I57" s="68">
        <v>312</v>
      </c>
      <c r="J57" s="40">
        <v>314</v>
      </c>
      <c r="K57" s="40">
        <v>310</v>
      </c>
      <c r="L57" s="40">
        <v>309</v>
      </c>
      <c r="M57" s="40">
        <v>310</v>
      </c>
      <c r="N57" s="40">
        <v>310</v>
      </c>
      <c r="O57" s="140">
        <v>312</v>
      </c>
      <c r="P57" s="95">
        <v>0.0419731810875183</v>
      </c>
      <c r="Q57" s="2">
        <v>0.0416947373931137</v>
      </c>
      <c r="R57" s="2">
        <v>0.0262238039574068</v>
      </c>
      <c r="S57" s="2">
        <v>0.0318225601246728</v>
      </c>
      <c r="T57" s="1">
        <v>0.0474663210963557</v>
      </c>
      <c r="U57" s="1">
        <v>0.0400403324734815</v>
      </c>
      <c r="V57" s="103">
        <v>0.0413981911867256</v>
      </c>
    </row>
    <row r="58" spans="1:22" ht="14.25">
      <c r="A58" s="56" t="s">
        <v>151</v>
      </c>
      <c r="B58" s="96">
        <v>0.139673872315525</v>
      </c>
      <c r="C58" s="93">
        <v>0.149492613752176</v>
      </c>
      <c r="D58" s="93">
        <v>0.0528462403539403</v>
      </c>
      <c r="E58" s="93">
        <v>0.0625017939619753</v>
      </c>
      <c r="F58" s="93">
        <v>0.217242025407416</v>
      </c>
      <c r="G58" s="93">
        <v>0.156331590720293</v>
      </c>
      <c r="H58" s="93">
        <v>0.159680696575656</v>
      </c>
      <c r="I58" s="68">
        <v>468</v>
      </c>
      <c r="J58" s="40">
        <v>470</v>
      </c>
      <c r="K58" s="40">
        <v>469</v>
      </c>
      <c r="L58" s="40">
        <v>472</v>
      </c>
      <c r="M58" s="40">
        <v>471</v>
      </c>
      <c r="N58" s="40">
        <v>467</v>
      </c>
      <c r="O58" s="140">
        <v>472</v>
      </c>
      <c r="P58" s="95">
        <v>0.0331253876026973</v>
      </c>
      <c r="Q58" s="2">
        <v>0.03395400748082</v>
      </c>
      <c r="R58" s="2">
        <v>0.0222658870185133</v>
      </c>
      <c r="S58" s="2">
        <v>0.0232993593339845</v>
      </c>
      <c r="T58" s="93">
        <v>0.0390808424249727</v>
      </c>
      <c r="U58" s="93">
        <v>0.0349183498237678</v>
      </c>
      <c r="V58" s="97">
        <v>0.0350913135798154</v>
      </c>
    </row>
    <row r="59" spans="1:22" ht="14.25">
      <c r="A59" s="57" t="s">
        <v>152</v>
      </c>
      <c r="B59" s="58">
        <v>0.11533649849877</v>
      </c>
      <c r="C59" s="59">
        <v>0.124244359190949</v>
      </c>
      <c r="D59" s="59">
        <v>0.0419366309021609</v>
      </c>
      <c r="E59" s="59">
        <v>0.0604842192846642</v>
      </c>
      <c r="F59" s="59">
        <v>0.199536794338238</v>
      </c>
      <c r="G59" s="59">
        <v>0.128167829075282</v>
      </c>
      <c r="H59" s="59">
        <v>0.133472160550718</v>
      </c>
      <c r="I59" s="146">
        <v>1307</v>
      </c>
      <c r="J59" s="147">
        <v>1314</v>
      </c>
      <c r="K59" s="147">
        <v>1307</v>
      </c>
      <c r="L59" s="147">
        <v>1313</v>
      </c>
      <c r="M59" s="147">
        <v>1309</v>
      </c>
      <c r="N59" s="147">
        <v>1302</v>
      </c>
      <c r="O59" s="148">
        <v>1312</v>
      </c>
      <c r="P59" s="98">
        <v>0.0192718486937815</v>
      </c>
      <c r="Q59" s="61">
        <v>0.0198504736583286</v>
      </c>
      <c r="R59" s="61">
        <v>0.0125110245832525</v>
      </c>
      <c r="S59" s="61">
        <v>0.0145414617225864</v>
      </c>
      <c r="T59" s="59">
        <v>0.0244495280161783</v>
      </c>
      <c r="U59" s="59">
        <v>0.0203886086016138</v>
      </c>
      <c r="V59" s="164">
        <v>0.0206149447071736</v>
      </c>
    </row>
    <row r="60" spans="1:22" ht="14.25">
      <c r="A60" s="47" t="s">
        <v>193</v>
      </c>
      <c r="B60" s="109"/>
      <c r="C60" s="110"/>
      <c r="D60" s="110"/>
      <c r="E60" s="110"/>
      <c r="F60" s="110"/>
      <c r="G60" s="110"/>
      <c r="H60" s="110"/>
      <c r="I60" s="48"/>
      <c r="J60" s="49"/>
      <c r="K60" s="49"/>
      <c r="L60" s="49"/>
      <c r="M60" s="49"/>
      <c r="N60" s="49"/>
      <c r="O60" s="51"/>
      <c r="P60" s="48"/>
      <c r="Q60" s="49"/>
      <c r="R60" s="49"/>
      <c r="S60" s="49"/>
      <c r="T60" s="49"/>
      <c r="U60" s="110"/>
      <c r="V60" s="112"/>
    </row>
    <row r="61" spans="1:22" ht="14.25">
      <c r="A61" s="52" t="s">
        <v>153</v>
      </c>
      <c r="B61" s="5">
        <v>0.107170443703513</v>
      </c>
      <c r="C61" s="67">
        <v>0.146307777357213</v>
      </c>
      <c r="D61" s="67">
        <v>0.0337297247012528</v>
      </c>
      <c r="E61" s="67">
        <v>0.0569610742653253</v>
      </c>
      <c r="F61" s="67">
        <v>0.205939024725295</v>
      </c>
      <c r="G61" s="67">
        <v>0.139894483480779</v>
      </c>
      <c r="H61" s="67">
        <v>0.127029711439572</v>
      </c>
      <c r="I61" s="68">
        <v>491</v>
      </c>
      <c r="J61" s="40">
        <v>495</v>
      </c>
      <c r="K61" s="40">
        <v>494</v>
      </c>
      <c r="L61" s="40">
        <v>495</v>
      </c>
      <c r="M61" s="40">
        <v>496</v>
      </c>
      <c r="N61" s="40">
        <v>490</v>
      </c>
      <c r="O61" s="140">
        <v>494</v>
      </c>
      <c r="P61" s="95">
        <v>0.0288136564760268</v>
      </c>
      <c r="Q61" s="2">
        <v>0.0339942084432113</v>
      </c>
      <c r="R61" s="2">
        <v>0.0177116086662699</v>
      </c>
      <c r="S61" s="2">
        <v>0.02187078738528</v>
      </c>
      <c r="T61" s="4">
        <v>0.0387676281824296</v>
      </c>
      <c r="U61" s="67">
        <v>0.0333467054782873</v>
      </c>
      <c r="V61" s="99">
        <v>0.0310130697569278</v>
      </c>
    </row>
    <row r="62" spans="1:22" ht="14.25">
      <c r="A62" s="56" t="s">
        <v>191</v>
      </c>
      <c r="B62" s="53">
        <v>0.117157378739215</v>
      </c>
      <c r="C62" s="1">
        <v>0.118229977647202</v>
      </c>
      <c r="D62" s="1">
        <v>0.0311319102058031</v>
      </c>
      <c r="E62" s="1">
        <v>0.051829644589416</v>
      </c>
      <c r="F62" s="1">
        <v>0.168597340125493</v>
      </c>
      <c r="G62" s="1">
        <v>0.0866871040254258</v>
      </c>
      <c r="H62" s="1">
        <v>0.111828197569131</v>
      </c>
      <c r="I62" s="68">
        <v>412</v>
      </c>
      <c r="J62" s="40">
        <v>411</v>
      </c>
      <c r="K62" s="40">
        <v>409</v>
      </c>
      <c r="L62" s="40">
        <v>416</v>
      </c>
      <c r="M62" s="40">
        <v>411</v>
      </c>
      <c r="N62" s="40">
        <v>408</v>
      </c>
      <c r="O62" s="140">
        <v>412</v>
      </c>
      <c r="P62" s="95">
        <v>0.0345536058300946</v>
      </c>
      <c r="Q62" s="2">
        <v>0.0330001078377561</v>
      </c>
      <c r="R62" s="2">
        <v>0.0185277849746106</v>
      </c>
      <c r="S62" s="2">
        <v>0.0229552689621192</v>
      </c>
      <c r="T62" s="1">
        <v>0.0401308754862408</v>
      </c>
      <c r="U62" s="1">
        <v>0.0287629619602694</v>
      </c>
      <c r="V62" s="103">
        <v>0.0337582860427086</v>
      </c>
    </row>
    <row r="63" spans="1:22" ht="14.25">
      <c r="A63" s="56" t="s">
        <v>192</v>
      </c>
      <c r="B63" s="53">
        <v>0.124766264937109</v>
      </c>
      <c r="C63" s="1">
        <v>0.0999251571929732</v>
      </c>
      <c r="D63" s="1">
        <v>0.0647861245615277</v>
      </c>
      <c r="E63" s="1">
        <v>0.0745440373739083</v>
      </c>
      <c r="F63" s="1">
        <v>0.223379121163046</v>
      </c>
      <c r="G63" s="1">
        <v>0.155762047538839</v>
      </c>
      <c r="H63" s="1">
        <v>0.165339960619446</v>
      </c>
      <c r="I63" s="68">
        <v>404</v>
      </c>
      <c r="J63" s="40">
        <v>408</v>
      </c>
      <c r="K63" s="40">
        <v>404</v>
      </c>
      <c r="L63" s="40">
        <v>402</v>
      </c>
      <c r="M63" s="40">
        <v>402</v>
      </c>
      <c r="N63" s="40">
        <v>404</v>
      </c>
      <c r="O63" s="140">
        <v>406</v>
      </c>
      <c r="P63" s="95">
        <v>0.0384079572012466</v>
      </c>
      <c r="Q63" s="2">
        <v>0.0351096629550612</v>
      </c>
      <c r="R63" s="2">
        <v>0.0295098191556056</v>
      </c>
      <c r="S63" s="2">
        <v>0.0316247104959899</v>
      </c>
      <c r="T63" s="1">
        <v>0.0489952457841756</v>
      </c>
      <c r="U63" s="1">
        <v>0.0432179851581052</v>
      </c>
      <c r="V63" s="103">
        <v>0.0438046566675821</v>
      </c>
    </row>
    <row r="64" spans="1:22" ht="14.25">
      <c r="A64" s="57" t="s">
        <v>152</v>
      </c>
      <c r="B64" s="58">
        <v>0.11533649849877</v>
      </c>
      <c r="C64" s="59">
        <v>0.124244359190949</v>
      </c>
      <c r="D64" s="59">
        <v>0.0419366309021609</v>
      </c>
      <c r="E64" s="59">
        <v>0.0604842192846642</v>
      </c>
      <c r="F64" s="59">
        <v>0.199536794338238</v>
      </c>
      <c r="G64" s="59">
        <v>0.128167829075282</v>
      </c>
      <c r="H64" s="59">
        <v>0.133472160550718</v>
      </c>
      <c r="I64" s="146">
        <v>1307</v>
      </c>
      <c r="J64" s="147">
        <v>1314</v>
      </c>
      <c r="K64" s="147">
        <v>1307</v>
      </c>
      <c r="L64" s="147">
        <v>1313</v>
      </c>
      <c r="M64" s="147">
        <v>1309</v>
      </c>
      <c r="N64" s="147">
        <v>1302</v>
      </c>
      <c r="O64" s="148">
        <v>1312</v>
      </c>
      <c r="P64" s="98">
        <v>0.0192718486937815</v>
      </c>
      <c r="Q64" s="61">
        <v>0.0198504736583286</v>
      </c>
      <c r="R64" s="61">
        <v>0.0125110245832525</v>
      </c>
      <c r="S64" s="61">
        <v>0.0145414617225864</v>
      </c>
      <c r="T64" s="59">
        <v>0.0244495280161783</v>
      </c>
      <c r="U64" s="59">
        <v>0.0203886086016138</v>
      </c>
      <c r="V64" s="164">
        <v>0.0206149447071736</v>
      </c>
    </row>
    <row r="65" spans="1:22" ht="14.25">
      <c r="A65" s="47" t="s">
        <v>105</v>
      </c>
      <c r="B65" s="109"/>
      <c r="C65" s="110"/>
      <c r="D65" s="110"/>
      <c r="E65" s="110"/>
      <c r="F65" s="110"/>
      <c r="G65" s="110"/>
      <c r="H65" s="110"/>
      <c r="I65" s="48"/>
      <c r="J65" s="49"/>
      <c r="K65" s="49"/>
      <c r="L65" s="49"/>
      <c r="M65" s="49"/>
      <c r="N65" s="49"/>
      <c r="O65" s="51"/>
      <c r="P65" s="48"/>
      <c r="Q65" s="49"/>
      <c r="R65" s="49"/>
      <c r="S65" s="49"/>
      <c r="T65" s="110"/>
      <c r="U65" s="110"/>
      <c r="V65" s="112"/>
    </row>
    <row r="66" spans="1:22" ht="14.25">
      <c r="A66" s="52" t="s">
        <v>154</v>
      </c>
      <c r="B66" s="5">
        <v>0.10217609715407</v>
      </c>
      <c r="C66" s="67">
        <v>0.119133832880952</v>
      </c>
      <c r="D66" s="67">
        <v>0.0283834643954851</v>
      </c>
      <c r="E66" s="67">
        <v>0.0624012705505424</v>
      </c>
      <c r="F66" s="67">
        <v>0.19629947912463</v>
      </c>
      <c r="G66" s="67">
        <v>0.109967546250432</v>
      </c>
      <c r="H66" s="67">
        <v>0.122744121724447</v>
      </c>
      <c r="I66" s="68">
        <v>560</v>
      </c>
      <c r="J66" s="40">
        <v>562</v>
      </c>
      <c r="K66" s="40">
        <v>562</v>
      </c>
      <c r="L66" s="40">
        <v>564</v>
      </c>
      <c r="M66" s="40">
        <v>559</v>
      </c>
      <c r="N66" s="40">
        <v>556</v>
      </c>
      <c r="O66" s="140">
        <v>561</v>
      </c>
      <c r="P66" s="95">
        <v>0.0244876373970546</v>
      </c>
      <c r="Q66" s="2">
        <v>0.0259973719659157</v>
      </c>
      <c r="R66" s="2">
        <v>0.0139778871482259</v>
      </c>
      <c r="S66" s="2">
        <v>0.019796150938085</v>
      </c>
      <c r="T66" s="67">
        <v>0.0331466107498573</v>
      </c>
      <c r="U66" s="67">
        <v>0.0260866830254268</v>
      </c>
      <c r="V66" s="99">
        <v>0.0269012156786777</v>
      </c>
    </row>
    <row r="67" spans="1:22" ht="14.25">
      <c r="A67" s="56" t="s">
        <v>155</v>
      </c>
      <c r="B67" s="53">
        <v>0.142169365855983</v>
      </c>
      <c r="C67" s="1">
        <v>0.144267118739376</v>
      </c>
      <c r="D67" s="1">
        <v>0.035770790200138</v>
      </c>
      <c r="E67" s="1">
        <v>0.0562071324031862</v>
      </c>
      <c r="F67" s="1">
        <v>0.157175701093292</v>
      </c>
      <c r="G67" s="1">
        <v>0.14861263818697</v>
      </c>
      <c r="H67" s="1">
        <v>0.166930711793224</v>
      </c>
      <c r="I67" s="68">
        <v>212</v>
      </c>
      <c r="J67" s="40">
        <v>212</v>
      </c>
      <c r="K67" s="40">
        <v>209</v>
      </c>
      <c r="L67" s="40">
        <v>212</v>
      </c>
      <c r="M67" s="40">
        <v>212</v>
      </c>
      <c r="N67" s="40">
        <v>209</v>
      </c>
      <c r="O67" s="140">
        <v>212</v>
      </c>
      <c r="P67" s="95">
        <v>0.0491439697347971</v>
      </c>
      <c r="Q67" s="2">
        <v>0.0474473044797176</v>
      </c>
      <c r="R67" s="2">
        <v>0.0270547189889429</v>
      </c>
      <c r="S67" s="2">
        <v>0.0321207577446605</v>
      </c>
      <c r="T67" s="1">
        <v>0.0504567409987398</v>
      </c>
      <c r="U67" s="1">
        <v>0.0495191216858396</v>
      </c>
      <c r="V67" s="103">
        <v>0.05055943990714</v>
      </c>
    </row>
    <row r="68" spans="1:22" ht="14.25">
      <c r="A68" s="56" t="s">
        <v>156</v>
      </c>
      <c r="B68" s="53">
        <v>0.131869997553837</v>
      </c>
      <c r="C68" s="1">
        <v>0.129838308373913</v>
      </c>
      <c r="D68" s="1">
        <v>0.0618724089810901</v>
      </c>
      <c r="E68" s="1">
        <v>0.0581075196573828</v>
      </c>
      <c r="F68" s="1">
        <v>0.207817582691618</v>
      </c>
      <c r="G68" s="1">
        <v>0.152467090483476</v>
      </c>
      <c r="H68" s="1">
        <v>0.145952836881667</v>
      </c>
      <c r="I68" s="68">
        <v>535</v>
      </c>
      <c r="J68" s="40">
        <v>540</v>
      </c>
      <c r="K68" s="40">
        <v>536</v>
      </c>
      <c r="L68" s="40">
        <v>537</v>
      </c>
      <c r="M68" s="40">
        <v>538</v>
      </c>
      <c r="N68" s="40">
        <v>537</v>
      </c>
      <c r="O68" s="140">
        <v>539</v>
      </c>
      <c r="P68" s="95">
        <v>0.0332771863588215</v>
      </c>
      <c r="Q68" s="2">
        <v>0.0331035573756216</v>
      </c>
      <c r="R68" s="2">
        <v>0.0242146021025565</v>
      </c>
      <c r="S68" s="2">
        <v>0.0230110882406339</v>
      </c>
      <c r="T68" s="1">
        <v>0.0389674056419866</v>
      </c>
      <c r="U68" s="1">
        <v>0.0349585179125986</v>
      </c>
      <c r="V68" s="103">
        <v>0.0345207612280282</v>
      </c>
    </row>
    <row r="69" spans="1:22" ht="14.25">
      <c r="A69" s="57" t="s">
        <v>152</v>
      </c>
      <c r="B69" s="58">
        <v>0.11533649849877</v>
      </c>
      <c r="C69" s="59">
        <v>0.124244359190949</v>
      </c>
      <c r="D69" s="59">
        <v>0.0419366309021609</v>
      </c>
      <c r="E69" s="59">
        <v>0.0604842192846642</v>
      </c>
      <c r="F69" s="59">
        <v>0.199536794338238</v>
      </c>
      <c r="G69" s="59">
        <v>0.128167829075282</v>
      </c>
      <c r="H69" s="59">
        <v>0.133472160550718</v>
      </c>
      <c r="I69" s="146">
        <v>1307</v>
      </c>
      <c r="J69" s="147">
        <v>1314</v>
      </c>
      <c r="K69" s="147">
        <v>1307</v>
      </c>
      <c r="L69" s="147">
        <v>1313</v>
      </c>
      <c r="M69" s="147">
        <v>1309</v>
      </c>
      <c r="N69" s="147">
        <v>1302</v>
      </c>
      <c r="O69" s="148">
        <v>1312</v>
      </c>
      <c r="P69" s="98">
        <v>0.0192718486937815</v>
      </c>
      <c r="Q69" s="61">
        <v>0.0198504736583286</v>
      </c>
      <c r="R69" s="61">
        <v>0.0125110245832525</v>
      </c>
      <c r="S69" s="61">
        <v>0.0145414617225864</v>
      </c>
      <c r="T69" s="59">
        <v>0.0244495280161783</v>
      </c>
      <c r="U69" s="59">
        <v>0.0203886086016138</v>
      </c>
      <c r="V69" s="164">
        <v>0.0206149447071736</v>
      </c>
    </row>
    <row r="70" spans="1:22" ht="14.25">
      <c r="A70" s="47" t="s">
        <v>67</v>
      </c>
      <c r="B70" s="109"/>
      <c r="C70" s="110"/>
      <c r="D70" s="110"/>
      <c r="E70" s="110"/>
      <c r="F70" s="110"/>
      <c r="G70" s="110"/>
      <c r="H70" s="110"/>
      <c r="I70" s="48"/>
      <c r="J70" s="49"/>
      <c r="K70" s="49"/>
      <c r="L70" s="49"/>
      <c r="M70" s="49"/>
      <c r="N70" s="49"/>
      <c r="O70" s="51"/>
      <c r="P70" s="48"/>
      <c r="Q70" s="49"/>
      <c r="R70" s="49"/>
      <c r="S70" s="49"/>
      <c r="T70" s="49"/>
      <c r="U70" s="49"/>
      <c r="V70" s="51"/>
    </row>
    <row r="71" spans="1:22" ht="14.25">
      <c r="A71" s="52" t="s">
        <v>157</v>
      </c>
      <c r="B71" s="5">
        <v>0.116243510063821</v>
      </c>
      <c r="C71" s="67">
        <v>0.141222326336836</v>
      </c>
      <c r="D71" s="67">
        <v>0.0305635822059509</v>
      </c>
      <c r="E71" s="67">
        <v>0.0531888281506378</v>
      </c>
      <c r="F71" s="67">
        <v>0.18878457261326</v>
      </c>
      <c r="G71" s="67">
        <v>0.127698458975842</v>
      </c>
      <c r="H71" s="67">
        <v>0.127880376188688</v>
      </c>
      <c r="I71" s="68">
        <v>814</v>
      </c>
      <c r="J71" s="40">
        <v>815</v>
      </c>
      <c r="K71" s="40">
        <v>812</v>
      </c>
      <c r="L71" s="40">
        <v>819</v>
      </c>
      <c r="M71" s="40">
        <v>817</v>
      </c>
      <c r="N71" s="40">
        <v>809</v>
      </c>
      <c r="O71" s="140">
        <v>815</v>
      </c>
      <c r="P71" s="2">
        <v>0.0237479666003789</v>
      </c>
      <c r="Q71" s="2">
        <v>0.0261481596107143</v>
      </c>
      <c r="R71" s="2">
        <v>0.013109009809801</v>
      </c>
      <c r="S71" s="2">
        <v>0.0166691579013918</v>
      </c>
      <c r="T71" s="2">
        <v>0.0293145395994812</v>
      </c>
      <c r="U71" s="2">
        <v>0.0248611491477281</v>
      </c>
      <c r="V71" s="55">
        <v>0.0248676872810725</v>
      </c>
    </row>
    <row r="72" spans="1:22" ht="14.25">
      <c r="A72" s="56" t="s">
        <v>158</v>
      </c>
      <c r="B72" s="53">
        <v>0.134065935408978</v>
      </c>
      <c r="C72" s="1">
        <v>0.0970361049616009</v>
      </c>
      <c r="D72" s="1">
        <v>0.0472243704467664</v>
      </c>
      <c r="E72" s="1">
        <v>0.0581525953998041</v>
      </c>
      <c r="F72" s="1">
        <v>0.190414600313835</v>
      </c>
      <c r="G72" s="1">
        <v>0.108416187361431</v>
      </c>
      <c r="H72" s="1">
        <v>0.156094362733923</v>
      </c>
      <c r="I72" s="68">
        <v>159</v>
      </c>
      <c r="J72" s="40">
        <v>158</v>
      </c>
      <c r="K72" s="40">
        <v>157</v>
      </c>
      <c r="L72" s="40">
        <v>158</v>
      </c>
      <c r="M72" s="40">
        <v>158</v>
      </c>
      <c r="N72" s="40">
        <v>158</v>
      </c>
      <c r="O72" s="140">
        <v>160</v>
      </c>
      <c r="P72" s="2">
        <v>0.0631787775348139</v>
      </c>
      <c r="Q72" s="2">
        <v>0.04893959790766</v>
      </c>
      <c r="R72" s="2">
        <v>0.039932490193221</v>
      </c>
      <c r="S72" s="2">
        <v>0.041625695534816</v>
      </c>
      <c r="T72" s="2">
        <v>0.0729085910152742</v>
      </c>
      <c r="U72" s="2">
        <v>0.0577246737023634</v>
      </c>
      <c r="V72" s="55">
        <v>0.0659908817597943</v>
      </c>
    </row>
    <row r="73" spans="1:22" ht="14.25">
      <c r="A73" s="56" t="s">
        <v>159</v>
      </c>
      <c r="B73" s="53">
        <v>0.103592608656884</v>
      </c>
      <c r="C73" s="1">
        <v>0.0917790267095157</v>
      </c>
      <c r="D73" s="1">
        <v>0.0698932085944905</v>
      </c>
      <c r="E73" s="1">
        <v>0.0814151794111465</v>
      </c>
      <c r="F73" s="1">
        <v>0.233324470553688</v>
      </c>
      <c r="G73" s="1">
        <v>0.13911352615874</v>
      </c>
      <c r="H73" s="1">
        <v>0.137440261224605</v>
      </c>
      <c r="I73" s="68">
        <v>334</v>
      </c>
      <c r="J73" s="40">
        <v>341</v>
      </c>
      <c r="K73" s="40">
        <v>338</v>
      </c>
      <c r="L73" s="40">
        <v>336</v>
      </c>
      <c r="M73" s="40">
        <v>334</v>
      </c>
      <c r="N73" s="40">
        <v>335</v>
      </c>
      <c r="O73" s="140">
        <v>337</v>
      </c>
      <c r="P73" s="2">
        <v>0.0382444379197827</v>
      </c>
      <c r="Q73" s="2">
        <v>0.0375728354970186</v>
      </c>
      <c r="R73" s="2">
        <v>0.0331059018207308</v>
      </c>
      <c r="S73" s="2">
        <v>0.0356651305723249</v>
      </c>
      <c r="T73" s="2">
        <v>0.0554237715946631</v>
      </c>
      <c r="U73" s="2">
        <v>0.0452161268701534</v>
      </c>
      <c r="V73" s="55">
        <v>0.0446674185539714</v>
      </c>
    </row>
    <row r="74" spans="1:22" ht="14.25">
      <c r="A74" s="57" t="s">
        <v>152</v>
      </c>
      <c r="B74" s="58">
        <v>0.11533649849877</v>
      </c>
      <c r="C74" s="59">
        <v>0.124244359190949</v>
      </c>
      <c r="D74" s="59">
        <v>0.0419366309021609</v>
      </c>
      <c r="E74" s="59">
        <v>0.0604842192846642</v>
      </c>
      <c r="F74" s="59">
        <v>0.199536794338238</v>
      </c>
      <c r="G74" s="59">
        <v>0.128167829075282</v>
      </c>
      <c r="H74" s="59">
        <v>0.133472160550718</v>
      </c>
      <c r="I74" s="146">
        <v>1307</v>
      </c>
      <c r="J74" s="147">
        <v>1314</v>
      </c>
      <c r="K74" s="147">
        <v>1307</v>
      </c>
      <c r="L74" s="147">
        <v>1313</v>
      </c>
      <c r="M74" s="147">
        <v>1309</v>
      </c>
      <c r="N74" s="147">
        <v>1302</v>
      </c>
      <c r="O74" s="148">
        <v>1312</v>
      </c>
      <c r="P74" s="61">
        <v>0.0192718486937815</v>
      </c>
      <c r="Q74" s="61">
        <v>0.0198504736583286</v>
      </c>
      <c r="R74" s="61">
        <v>0.0125110245832525</v>
      </c>
      <c r="S74" s="61">
        <v>0.0145414617225864</v>
      </c>
      <c r="T74" s="61">
        <v>0.0244495280161783</v>
      </c>
      <c r="U74" s="61">
        <v>0.0203886086016138</v>
      </c>
      <c r="V74" s="62">
        <v>0.0206149447071736</v>
      </c>
    </row>
    <row r="75" spans="1:22" ht="14.25">
      <c r="A75" s="47" t="s">
        <v>68</v>
      </c>
      <c r="B75" s="109"/>
      <c r="C75" s="110"/>
      <c r="D75" s="110"/>
      <c r="E75" s="110"/>
      <c r="F75" s="110"/>
      <c r="G75" s="110"/>
      <c r="H75" s="110"/>
      <c r="I75" s="48"/>
      <c r="J75" s="49"/>
      <c r="K75" s="49"/>
      <c r="L75" s="49"/>
      <c r="M75" s="49"/>
      <c r="N75" s="49"/>
      <c r="O75" s="51"/>
      <c r="P75" s="48"/>
      <c r="Q75" s="49"/>
      <c r="R75" s="49"/>
      <c r="S75" s="49"/>
      <c r="T75" s="49"/>
      <c r="U75" s="49"/>
      <c r="V75" s="51"/>
    </row>
    <row r="76" spans="1:22" ht="14.25">
      <c r="A76" s="52" t="s">
        <v>160</v>
      </c>
      <c r="B76" s="5" t="s">
        <v>80</v>
      </c>
      <c r="C76" s="67" t="s">
        <v>80</v>
      </c>
      <c r="D76" s="67">
        <v>0</v>
      </c>
      <c r="E76" s="67">
        <v>0</v>
      </c>
      <c r="F76" s="67">
        <v>0.0947812033665092</v>
      </c>
      <c r="G76" s="67" t="s">
        <v>80</v>
      </c>
      <c r="H76" s="67">
        <v>0.12104114330052</v>
      </c>
      <c r="I76" s="68">
        <v>53</v>
      </c>
      <c r="J76" s="40">
        <v>53</v>
      </c>
      <c r="K76" s="40">
        <v>53</v>
      </c>
      <c r="L76" s="40">
        <v>53</v>
      </c>
      <c r="M76" s="40">
        <v>53</v>
      </c>
      <c r="N76" s="40">
        <v>53</v>
      </c>
      <c r="O76" s="140">
        <v>53</v>
      </c>
      <c r="P76" s="2" t="s">
        <v>80</v>
      </c>
      <c r="Q76" s="2" t="s">
        <v>80</v>
      </c>
      <c r="R76" s="2">
        <v>0</v>
      </c>
      <c r="S76" s="2">
        <v>0</v>
      </c>
      <c r="T76" s="2">
        <v>0.0896599688594348</v>
      </c>
      <c r="U76" s="2" t="s">
        <v>80</v>
      </c>
      <c r="V76" s="55">
        <v>0.104785759202566</v>
      </c>
    </row>
    <row r="77" spans="1:22" ht="14.25">
      <c r="A77" s="56" t="s">
        <v>161</v>
      </c>
      <c r="B77" s="53">
        <v>0.104282946088436</v>
      </c>
      <c r="C77" s="1">
        <v>0.100058003495548</v>
      </c>
      <c r="D77" s="1">
        <v>0.041432345045937</v>
      </c>
      <c r="E77" s="1">
        <v>0.042146756838455</v>
      </c>
      <c r="F77" s="1">
        <v>0.209768538706787</v>
      </c>
      <c r="G77" s="1">
        <v>0.101768776848913</v>
      </c>
      <c r="H77" s="1">
        <v>0.0968362041598599</v>
      </c>
      <c r="I77" s="68">
        <v>213</v>
      </c>
      <c r="J77" s="40">
        <v>216</v>
      </c>
      <c r="K77" s="40">
        <v>215</v>
      </c>
      <c r="L77" s="40">
        <v>215</v>
      </c>
      <c r="M77" s="40">
        <v>214</v>
      </c>
      <c r="N77" s="40">
        <v>211</v>
      </c>
      <c r="O77" s="140">
        <v>213</v>
      </c>
      <c r="P77" s="2">
        <v>0.0501929094717603</v>
      </c>
      <c r="Q77" s="2">
        <v>0.0507277644129599</v>
      </c>
      <c r="R77" s="2">
        <v>0.0311147310962323</v>
      </c>
      <c r="S77" s="2">
        <v>0.0300688723006751</v>
      </c>
      <c r="T77" s="2">
        <v>0.0671514545272271</v>
      </c>
      <c r="U77" s="2">
        <v>0.0510818419991945</v>
      </c>
      <c r="V77" s="55">
        <v>0.0485369216292312</v>
      </c>
    </row>
    <row r="78" spans="1:22" ht="14.25">
      <c r="A78" s="56" t="s">
        <v>162</v>
      </c>
      <c r="B78" s="53">
        <v>0.0375063608517405</v>
      </c>
      <c r="C78" s="1">
        <v>0.0916228539677773</v>
      </c>
      <c r="D78" s="1" t="s">
        <v>80</v>
      </c>
      <c r="E78" s="1" t="s">
        <v>80</v>
      </c>
      <c r="F78" s="1">
        <v>0.159938968793806</v>
      </c>
      <c r="G78" s="1">
        <v>0.057602879944697</v>
      </c>
      <c r="H78" s="1">
        <v>0.0741434017240268</v>
      </c>
      <c r="I78" s="68">
        <v>163</v>
      </c>
      <c r="J78" s="40">
        <v>163</v>
      </c>
      <c r="K78" s="40">
        <v>163</v>
      </c>
      <c r="L78" s="40">
        <v>163</v>
      </c>
      <c r="M78" s="40">
        <v>162</v>
      </c>
      <c r="N78" s="40">
        <v>163</v>
      </c>
      <c r="O78" s="140">
        <v>163</v>
      </c>
      <c r="P78" s="2">
        <v>0.0329167898620707</v>
      </c>
      <c r="Q78" s="2">
        <v>0.0508279605679431</v>
      </c>
      <c r="R78" s="1" t="s">
        <v>80</v>
      </c>
      <c r="S78" s="1" t="s">
        <v>80</v>
      </c>
      <c r="T78" s="2">
        <v>0.0650214455129799</v>
      </c>
      <c r="U78" s="2">
        <v>0.0396300840246721</v>
      </c>
      <c r="V78" s="55">
        <v>0.044272378562863</v>
      </c>
    </row>
    <row r="79" spans="1:22" ht="14.25">
      <c r="A79" s="56" t="s">
        <v>163</v>
      </c>
      <c r="B79" s="53">
        <v>0.151258957843836</v>
      </c>
      <c r="C79" s="1">
        <v>0.15031143542955</v>
      </c>
      <c r="D79" s="1">
        <v>0.0601654193275595</v>
      </c>
      <c r="E79" s="1">
        <v>0.062483092182455</v>
      </c>
      <c r="F79" s="1">
        <v>0.19363646227315</v>
      </c>
      <c r="G79" s="1">
        <v>0.130495845996975</v>
      </c>
      <c r="H79" s="1">
        <v>0.155230843905537</v>
      </c>
      <c r="I79" s="68">
        <v>164</v>
      </c>
      <c r="J79" s="40">
        <v>164</v>
      </c>
      <c r="K79" s="40">
        <v>163</v>
      </c>
      <c r="L79" s="40">
        <v>164</v>
      </c>
      <c r="M79" s="40">
        <v>163</v>
      </c>
      <c r="N79" s="40">
        <v>163</v>
      </c>
      <c r="O79" s="140">
        <v>164</v>
      </c>
      <c r="P79" s="2">
        <v>0.0575505491971512</v>
      </c>
      <c r="Q79" s="2">
        <v>0.0571454259436864</v>
      </c>
      <c r="R79" s="2">
        <v>0.0390244192200989</v>
      </c>
      <c r="S79" s="2">
        <v>0.0417083091189648</v>
      </c>
      <c r="T79" s="2">
        <v>0.0647281358447653</v>
      </c>
      <c r="U79" s="2">
        <v>0.05561252806339</v>
      </c>
      <c r="V79" s="55">
        <v>0.060642308392682</v>
      </c>
    </row>
    <row r="80" spans="1:22" ht="14.25">
      <c r="A80" s="56" t="s">
        <v>164</v>
      </c>
      <c r="B80" s="53">
        <v>0.186285070966874</v>
      </c>
      <c r="C80" s="1">
        <v>0.139777642932503</v>
      </c>
      <c r="D80" s="1">
        <v>0.0583675461338296</v>
      </c>
      <c r="E80" s="1">
        <v>0.0815540571532595</v>
      </c>
      <c r="F80" s="1">
        <v>0.211725589115792</v>
      </c>
      <c r="G80" s="1">
        <v>0.12972306672272</v>
      </c>
      <c r="H80" s="1">
        <v>0.180146418503419</v>
      </c>
      <c r="I80" s="68">
        <v>166</v>
      </c>
      <c r="J80" s="40">
        <v>167</v>
      </c>
      <c r="K80" s="40">
        <v>166</v>
      </c>
      <c r="L80" s="40">
        <v>167</v>
      </c>
      <c r="M80" s="40">
        <v>168</v>
      </c>
      <c r="N80" s="40">
        <v>164</v>
      </c>
      <c r="O80" s="140">
        <v>167</v>
      </c>
      <c r="P80" s="2">
        <v>0.0664153424749564</v>
      </c>
      <c r="Q80" s="2">
        <v>0.0559328878261351</v>
      </c>
      <c r="R80" s="2">
        <v>0.0412478826111596</v>
      </c>
      <c r="S80" s="2">
        <v>0.0458786019229902</v>
      </c>
      <c r="T80" s="2">
        <v>0.0673292995484182</v>
      </c>
      <c r="U80" s="2">
        <v>0.0553628898812154</v>
      </c>
      <c r="V80" s="55">
        <v>0.0648050406356724</v>
      </c>
    </row>
    <row r="81" spans="1:22" ht="14.25">
      <c r="A81" s="56" t="s">
        <v>165</v>
      </c>
      <c r="B81" s="53" t="s">
        <v>80</v>
      </c>
      <c r="C81" s="1" t="s">
        <v>80</v>
      </c>
      <c r="D81" s="1" t="s">
        <v>80</v>
      </c>
      <c r="E81" s="1" t="s">
        <v>80</v>
      </c>
      <c r="F81" s="1">
        <v>0.216874473502148</v>
      </c>
      <c r="G81" s="1" t="s">
        <v>80</v>
      </c>
      <c r="H81" s="1">
        <v>0.0962736947873138</v>
      </c>
      <c r="I81" s="68">
        <v>65</v>
      </c>
      <c r="J81" s="40">
        <v>66</v>
      </c>
      <c r="K81" s="40">
        <v>65</v>
      </c>
      <c r="L81" s="40">
        <v>65</v>
      </c>
      <c r="M81" s="40">
        <v>65</v>
      </c>
      <c r="N81" s="40">
        <v>64</v>
      </c>
      <c r="O81" s="140">
        <v>65</v>
      </c>
      <c r="P81" s="2" t="s">
        <v>80</v>
      </c>
      <c r="Q81" s="2" t="s">
        <v>80</v>
      </c>
      <c r="R81" s="2" t="s">
        <v>80</v>
      </c>
      <c r="S81" s="2" t="s">
        <v>80</v>
      </c>
      <c r="T81" s="2">
        <v>0.123626722474994</v>
      </c>
      <c r="U81" s="1" t="s">
        <v>80</v>
      </c>
      <c r="V81" s="55">
        <v>0.0873318083569419</v>
      </c>
    </row>
    <row r="82" spans="1:22" ht="14.25">
      <c r="A82" s="56" t="s">
        <v>166</v>
      </c>
      <c r="B82" s="53">
        <v>0.161164428081908</v>
      </c>
      <c r="C82" s="1">
        <v>0.147599236696569</v>
      </c>
      <c r="D82" s="1" t="s">
        <v>80</v>
      </c>
      <c r="E82" s="1">
        <v>0.11145604269542</v>
      </c>
      <c r="F82" s="1">
        <v>0.212260916573662</v>
      </c>
      <c r="G82" s="1">
        <v>0.174093106778786</v>
      </c>
      <c r="H82" s="1">
        <v>0.164845992240605</v>
      </c>
      <c r="I82" s="68">
        <v>156</v>
      </c>
      <c r="J82" s="40">
        <v>156</v>
      </c>
      <c r="K82" s="40">
        <v>154</v>
      </c>
      <c r="L82" s="40">
        <v>156</v>
      </c>
      <c r="M82" s="40">
        <v>155</v>
      </c>
      <c r="N82" s="40">
        <v>156</v>
      </c>
      <c r="O82" s="140">
        <v>157</v>
      </c>
      <c r="P82" s="2">
        <v>0.0700296472395217</v>
      </c>
      <c r="Q82" s="2">
        <v>0.0636758336038509</v>
      </c>
      <c r="R82" s="2" t="s">
        <v>80</v>
      </c>
      <c r="S82" s="2">
        <v>0.059504866906057</v>
      </c>
      <c r="T82" s="2">
        <v>0.0784170378375745</v>
      </c>
      <c r="U82" s="2">
        <v>0.0723382763194508</v>
      </c>
      <c r="V82" s="55">
        <v>0.0687707708724647</v>
      </c>
    </row>
    <row r="83" spans="1:22" ht="14.25">
      <c r="A83" s="56" t="s">
        <v>167</v>
      </c>
      <c r="B83" s="53">
        <v>0.11535883897649</v>
      </c>
      <c r="C83" s="1">
        <v>0.151155357043463</v>
      </c>
      <c r="D83" s="1">
        <v>0.0491333878987506</v>
      </c>
      <c r="E83" s="1">
        <v>0.0566596372240151</v>
      </c>
      <c r="F83" s="1">
        <v>0.217937178446734</v>
      </c>
      <c r="G83" s="1">
        <v>0.168941019503371</v>
      </c>
      <c r="H83" s="1">
        <v>0.150332149577196</v>
      </c>
      <c r="I83" s="68">
        <v>327</v>
      </c>
      <c r="J83" s="40">
        <v>329</v>
      </c>
      <c r="K83" s="40">
        <v>328</v>
      </c>
      <c r="L83" s="40">
        <v>330</v>
      </c>
      <c r="M83" s="40">
        <v>329</v>
      </c>
      <c r="N83" s="40">
        <v>328</v>
      </c>
      <c r="O83" s="140">
        <v>330</v>
      </c>
      <c r="P83" s="2">
        <v>0.0361614683769872</v>
      </c>
      <c r="Q83" s="2">
        <v>0.04095834117668</v>
      </c>
      <c r="R83" s="2">
        <v>0.0255752000014281</v>
      </c>
      <c r="S83" s="2">
        <v>0.0265642815538422</v>
      </c>
      <c r="T83" s="2">
        <v>0.0470633978454944</v>
      </c>
      <c r="U83" s="2">
        <v>0.0427403102930374</v>
      </c>
      <c r="V83" s="55">
        <v>0.0410080164769733</v>
      </c>
    </row>
    <row r="84" spans="1:22" ht="14.25">
      <c r="A84" s="57" t="s">
        <v>152</v>
      </c>
      <c r="B84" s="58">
        <v>0.11533649849877</v>
      </c>
      <c r="C84" s="59">
        <v>0.124244359190949</v>
      </c>
      <c r="D84" s="59">
        <v>0.0419366309021609</v>
      </c>
      <c r="E84" s="59">
        <v>0.0604842192846642</v>
      </c>
      <c r="F84" s="59">
        <v>0.199536794338238</v>
      </c>
      <c r="G84" s="59">
        <v>0.128167829075282</v>
      </c>
      <c r="H84" s="59">
        <v>0.133472160550718</v>
      </c>
      <c r="I84" s="146">
        <v>1307</v>
      </c>
      <c r="J84" s="147">
        <v>1314</v>
      </c>
      <c r="K84" s="147">
        <v>1307</v>
      </c>
      <c r="L84" s="147">
        <v>1313</v>
      </c>
      <c r="M84" s="147">
        <v>1309</v>
      </c>
      <c r="N84" s="147">
        <v>1302</v>
      </c>
      <c r="O84" s="148">
        <v>1312</v>
      </c>
      <c r="P84" s="61">
        <v>0.0192718486937815</v>
      </c>
      <c r="Q84" s="61">
        <v>0.0198504736583286</v>
      </c>
      <c r="R84" s="61">
        <v>0.0125110245832525</v>
      </c>
      <c r="S84" s="61">
        <v>0.0145414617225864</v>
      </c>
      <c r="T84" s="61">
        <v>0.0244495280161783</v>
      </c>
      <c r="U84" s="61">
        <v>0.0203886086016138</v>
      </c>
      <c r="V84" s="62">
        <v>0.0206149447071736</v>
      </c>
    </row>
    <row r="85" spans="1:22" ht="14.25">
      <c r="A85" s="47" t="s">
        <v>69</v>
      </c>
      <c r="B85" s="109"/>
      <c r="C85" s="110"/>
      <c r="D85" s="110"/>
      <c r="E85" s="110"/>
      <c r="F85" s="110"/>
      <c r="G85" s="110"/>
      <c r="H85" s="110"/>
      <c r="I85" s="48"/>
      <c r="J85" s="49"/>
      <c r="K85" s="49"/>
      <c r="L85" s="49"/>
      <c r="M85" s="49"/>
      <c r="N85" s="49"/>
      <c r="O85" s="51"/>
      <c r="P85" s="48"/>
      <c r="Q85" s="49"/>
      <c r="R85" s="49"/>
      <c r="S85" s="49"/>
      <c r="T85" s="49"/>
      <c r="U85" s="49"/>
      <c r="V85" s="51"/>
    </row>
    <row r="86" spans="1:22" ht="14.25">
      <c r="A86" s="52" t="s">
        <v>168</v>
      </c>
      <c r="B86" s="5">
        <v>0.121799169855637</v>
      </c>
      <c r="C86" s="67">
        <v>0.106622871076223</v>
      </c>
      <c r="D86" s="67">
        <v>0.100208725468227</v>
      </c>
      <c r="E86" s="67">
        <v>0.0657476845681969</v>
      </c>
      <c r="F86" s="67">
        <v>0.220334145477009</v>
      </c>
      <c r="G86" s="67">
        <v>0.16677378071575</v>
      </c>
      <c r="H86" s="67">
        <v>0.118895077799236</v>
      </c>
      <c r="I86" s="68">
        <v>187</v>
      </c>
      <c r="J86" s="40">
        <v>188</v>
      </c>
      <c r="K86" s="40">
        <v>188</v>
      </c>
      <c r="L86" s="40">
        <v>187</v>
      </c>
      <c r="M86" s="40">
        <v>186</v>
      </c>
      <c r="N86" s="40">
        <v>187</v>
      </c>
      <c r="O86" s="140">
        <v>188</v>
      </c>
      <c r="P86" s="2">
        <v>0.0536624542184924</v>
      </c>
      <c r="Q86" s="2">
        <v>0.0529497089792478</v>
      </c>
      <c r="R86" s="2">
        <v>0.0498141836688422</v>
      </c>
      <c r="S86" s="2">
        <v>0.0417931849264744</v>
      </c>
      <c r="T86" s="2">
        <v>0.0700233913659134</v>
      </c>
      <c r="U86" s="2">
        <v>0.0627138896895268</v>
      </c>
      <c r="V86" s="55">
        <v>0.0535935259282256</v>
      </c>
    </row>
    <row r="87" spans="1:22" ht="14.25">
      <c r="A87" s="56" t="s">
        <v>194</v>
      </c>
      <c r="B87" s="53">
        <v>0.0823845324025304</v>
      </c>
      <c r="C87" s="1">
        <v>0.128331821226182</v>
      </c>
      <c r="D87" s="1">
        <v>0.0303293280892833</v>
      </c>
      <c r="E87" s="1">
        <v>0.0638113126461141</v>
      </c>
      <c r="F87" s="1">
        <v>0.20560476299591</v>
      </c>
      <c r="G87" s="1">
        <v>0.11456800167611</v>
      </c>
      <c r="H87" s="1">
        <v>0.137291836232691</v>
      </c>
      <c r="I87" s="68">
        <v>236</v>
      </c>
      <c r="J87" s="40">
        <v>239</v>
      </c>
      <c r="K87" s="40">
        <v>238</v>
      </c>
      <c r="L87" s="40">
        <v>240</v>
      </c>
      <c r="M87" s="40">
        <v>238</v>
      </c>
      <c r="N87" s="40">
        <v>236</v>
      </c>
      <c r="O87" s="140">
        <v>237</v>
      </c>
      <c r="P87" s="2">
        <v>0.0395594505822091</v>
      </c>
      <c r="Q87" s="2">
        <v>0.0484168661600231</v>
      </c>
      <c r="R87" s="2">
        <v>0.0257341144509699</v>
      </c>
      <c r="S87" s="2">
        <v>0.0354816811796162</v>
      </c>
      <c r="T87" s="2">
        <v>0.0587831769798862</v>
      </c>
      <c r="U87" s="2">
        <v>0.0462785011389835</v>
      </c>
      <c r="V87" s="55">
        <v>0.0507799107562431</v>
      </c>
    </row>
    <row r="88" spans="1:22" ht="14.25">
      <c r="A88" s="56" t="s">
        <v>169</v>
      </c>
      <c r="B88" s="53">
        <v>0.122997674429141</v>
      </c>
      <c r="C88" s="1">
        <v>0.128641551362767</v>
      </c>
      <c r="D88" s="1">
        <v>0.0282519782614831</v>
      </c>
      <c r="E88" s="1">
        <v>0.0522806530115302</v>
      </c>
      <c r="F88" s="1">
        <v>0.191212535701491</v>
      </c>
      <c r="G88" s="1">
        <v>0.132816190845747</v>
      </c>
      <c r="H88" s="1">
        <v>0.131776652496171</v>
      </c>
      <c r="I88" s="68">
        <v>578</v>
      </c>
      <c r="J88" s="40">
        <v>580</v>
      </c>
      <c r="K88" s="40">
        <v>576</v>
      </c>
      <c r="L88" s="40">
        <v>581</v>
      </c>
      <c r="M88" s="40">
        <v>579</v>
      </c>
      <c r="N88" s="40">
        <v>576</v>
      </c>
      <c r="O88" s="140">
        <v>580</v>
      </c>
      <c r="P88" s="2">
        <v>0.0290122110442767</v>
      </c>
      <c r="Q88" s="2">
        <v>0.0295999315730534</v>
      </c>
      <c r="R88" s="2">
        <v>0.0145532401172384</v>
      </c>
      <c r="S88" s="2">
        <v>0.019347061701026</v>
      </c>
      <c r="T88" s="2">
        <v>0.0354027286852498</v>
      </c>
      <c r="U88" s="2">
        <v>0.0304089126063826</v>
      </c>
      <c r="V88" s="55">
        <v>0.0295453207004785</v>
      </c>
    </row>
    <row r="89" spans="1:22" ht="14.25">
      <c r="A89" s="56" t="s">
        <v>170</v>
      </c>
      <c r="B89" s="53">
        <v>0.140307949783985</v>
      </c>
      <c r="C89" s="1">
        <v>0.112351484268061</v>
      </c>
      <c r="D89" s="1" t="s">
        <v>80</v>
      </c>
      <c r="E89" s="1">
        <v>0.0942901738865535</v>
      </c>
      <c r="F89" s="1">
        <v>0.142447149110554</v>
      </c>
      <c r="G89" s="1">
        <v>0.100988732385778</v>
      </c>
      <c r="H89" s="1">
        <v>0.132172056413898</v>
      </c>
      <c r="I89" s="68">
        <v>178</v>
      </c>
      <c r="J89" s="40">
        <v>179</v>
      </c>
      <c r="K89" s="40">
        <v>179</v>
      </c>
      <c r="L89" s="40">
        <v>179</v>
      </c>
      <c r="M89" s="40">
        <v>178</v>
      </c>
      <c r="N89" s="40">
        <v>175</v>
      </c>
      <c r="O89" s="140">
        <v>179</v>
      </c>
      <c r="P89" s="2">
        <v>0.0604253967923495</v>
      </c>
      <c r="Q89" s="2">
        <v>0.0514464069439182</v>
      </c>
      <c r="R89" s="1" t="s">
        <v>80</v>
      </c>
      <c r="S89" s="2">
        <v>0.0503564745593795</v>
      </c>
      <c r="T89" s="2">
        <v>0.0569812192871862</v>
      </c>
      <c r="U89" s="2">
        <v>0.0522069606985228</v>
      </c>
      <c r="V89" s="55">
        <v>0.058857635902506</v>
      </c>
    </row>
    <row r="90" spans="1:22" ht="14.25">
      <c r="A90" s="56" t="s">
        <v>171</v>
      </c>
      <c r="B90" s="53">
        <v>0.099237230396659</v>
      </c>
      <c r="C90" s="1">
        <v>0.140595041112324</v>
      </c>
      <c r="D90" s="1" t="s">
        <v>80</v>
      </c>
      <c r="E90" s="1">
        <v>0.035250921821631</v>
      </c>
      <c r="F90" s="1">
        <v>0.276852192778105</v>
      </c>
      <c r="G90" s="1">
        <v>0.108725919114822</v>
      </c>
      <c r="H90" s="1">
        <v>0.16032720143987</v>
      </c>
      <c r="I90" s="68">
        <v>128</v>
      </c>
      <c r="J90" s="40">
        <v>128</v>
      </c>
      <c r="K90" s="40">
        <v>126</v>
      </c>
      <c r="L90" s="40">
        <v>126</v>
      </c>
      <c r="M90" s="40">
        <v>128</v>
      </c>
      <c r="N90" s="40">
        <v>128</v>
      </c>
      <c r="O90" s="140">
        <v>128</v>
      </c>
      <c r="P90" s="2">
        <v>0.0575330524141015</v>
      </c>
      <c r="Q90" s="2">
        <v>0.0683098975719295</v>
      </c>
      <c r="R90" s="2" t="s">
        <v>80</v>
      </c>
      <c r="S90" s="2">
        <v>0.0344865193579064</v>
      </c>
      <c r="T90" s="2">
        <v>0.0910154920373177</v>
      </c>
      <c r="U90" s="2">
        <v>0.0628706778782549</v>
      </c>
      <c r="V90" s="55">
        <v>0.0749320784927608</v>
      </c>
    </row>
    <row r="91" spans="1:22" ht="14.25">
      <c r="A91" s="57" t="s">
        <v>152</v>
      </c>
      <c r="B91" s="58">
        <v>0.11533649849877</v>
      </c>
      <c r="C91" s="59">
        <v>0.124244359190949</v>
      </c>
      <c r="D91" s="59">
        <v>0.0419366309021609</v>
      </c>
      <c r="E91" s="59">
        <v>0.0604842192846642</v>
      </c>
      <c r="F91" s="59">
        <v>0.199536794338238</v>
      </c>
      <c r="G91" s="59">
        <v>0.128167829075282</v>
      </c>
      <c r="H91" s="59">
        <v>0.133472160550718</v>
      </c>
      <c r="I91" s="146">
        <v>1307</v>
      </c>
      <c r="J91" s="147">
        <v>1314</v>
      </c>
      <c r="K91" s="147">
        <v>1307</v>
      </c>
      <c r="L91" s="147">
        <v>1313</v>
      </c>
      <c r="M91" s="147">
        <v>1309</v>
      </c>
      <c r="N91" s="147">
        <v>1302</v>
      </c>
      <c r="O91" s="148">
        <v>1312</v>
      </c>
      <c r="P91" s="61">
        <v>0.0192718486937815</v>
      </c>
      <c r="Q91" s="61">
        <v>0.0198504736583286</v>
      </c>
      <c r="R91" s="61">
        <v>0.0125110245832525</v>
      </c>
      <c r="S91" s="61">
        <v>0.0145414617225864</v>
      </c>
      <c r="T91" s="61">
        <v>0.0244495280161783</v>
      </c>
      <c r="U91" s="61">
        <v>0.0203886086016138</v>
      </c>
      <c r="V91" s="62">
        <v>0.0206149447071736</v>
      </c>
    </row>
    <row r="92" ht="14.25">
      <c r="A92" s="44" t="s">
        <v>5</v>
      </c>
    </row>
    <row r="93" ht="14.25">
      <c r="A93" s="44" t="s">
        <v>81</v>
      </c>
    </row>
    <row r="94" ht="14.25">
      <c r="A94" s="69" t="s">
        <v>62</v>
      </c>
    </row>
    <row r="95" ht="14.25">
      <c r="A95" s="69"/>
    </row>
    <row r="96" ht="18">
      <c r="A96" s="70" t="s">
        <v>287</v>
      </c>
    </row>
    <row r="97" ht="14.25">
      <c r="A97" s="42" t="s">
        <v>226</v>
      </c>
    </row>
    <row r="99" spans="1:22" ht="14.25" customHeight="1">
      <c r="A99" s="44"/>
      <c r="B99" s="181" t="s">
        <v>3</v>
      </c>
      <c r="C99" s="182"/>
      <c r="D99" s="182"/>
      <c r="E99" s="182"/>
      <c r="F99" s="182"/>
      <c r="G99" s="182"/>
      <c r="H99" s="183"/>
      <c r="I99" s="189" t="s">
        <v>2</v>
      </c>
      <c r="J99" s="190"/>
      <c r="K99" s="190"/>
      <c r="L99" s="190"/>
      <c r="M99" s="190"/>
      <c r="N99" s="190"/>
      <c r="O99" s="191"/>
      <c r="P99" s="181" t="s">
        <v>0</v>
      </c>
      <c r="Q99" s="182"/>
      <c r="R99" s="182"/>
      <c r="S99" s="182"/>
      <c r="T99" s="182"/>
      <c r="U99" s="182"/>
      <c r="V99" s="183"/>
    </row>
    <row r="100" spans="2:22" ht="92.25" customHeight="1">
      <c r="B100" s="46" t="s">
        <v>53</v>
      </c>
      <c r="C100" s="46" t="s">
        <v>196</v>
      </c>
      <c r="D100" s="46" t="s">
        <v>54</v>
      </c>
      <c r="E100" s="46" t="s">
        <v>197</v>
      </c>
      <c r="F100" s="46" t="s">
        <v>198</v>
      </c>
      <c r="G100" s="46" t="s">
        <v>55</v>
      </c>
      <c r="H100" s="109" t="s">
        <v>199</v>
      </c>
      <c r="I100" s="50" t="s">
        <v>53</v>
      </c>
      <c r="J100" s="50" t="s">
        <v>196</v>
      </c>
      <c r="K100" s="50" t="s">
        <v>54</v>
      </c>
      <c r="L100" s="50" t="s">
        <v>197</v>
      </c>
      <c r="M100" s="50" t="s">
        <v>198</v>
      </c>
      <c r="N100" s="50" t="s">
        <v>55</v>
      </c>
      <c r="O100" s="50" t="s">
        <v>199</v>
      </c>
      <c r="P100" s="46" t="s">
        <v>53</v>
      </c>
      <c r="Q100" s="46" t="s">
        <v>196</v>
      </c>
      <c r="R100" s="46" t="s">
        <v>54</v>
      </c>
      <c r="S100" s="46" t="s">
        <v>197</v>
      </c>
      <c r="T100" s="46" t="s">
        <v>198</v>
      </c>
      <c r="U100" s="46" t="s">
        <v>55</v>
      </c>
      <c r="V100" s="50" t="s">
        <v>199</v>
      </c>
    </row>
    <row r="101" spans="1:22" ht="14.25">
      <c r="A101" s="47" t="s">
        <v>15</v>
      </c>
      <c r="B101" s="109"/>
      <c r="C101" s="110"/>
      <c r="D101" s="110"/>
      <c r="E101" s="110"/>
      <c r="F101" s="110"/>
      <c r="G101" s="110"/>
      <c r="H101" s="110"/>
      <c r="I101" s="111"/>
      <c r="J101" s="154"/>
      <c r="K101" s="154"/>
      <c r="L101" s="154"/>
      <c r="M101" s="154"/>
      <c r="N101" s="154"/>
      <c r="O101" s="161"/>
      <c r="P101" s="109"/>
      <c r="Q101" s="110"/>
      <c r="R101" s="110"/>
      <c r="S101" s="110"/>
      <c r="T101" s="110"/>
      <c r="U101" s="110"/>
      <c r="V101" s="112"/>
    </row>
    <row r="102" spans="1:22" ht="14.25">
      <c r="A102" s="56" t="s">
        <v>150</v>
      </c>
      <c r="B102" s="5">
        <v>0.460024787505457</v>
      </c>
      <c r="C102" s="67">
        <v>0.241865376318168</v>
      </c>
      <c r="D102" s="67">
        <v>0.107070477129594</v>
      </c>
      <c r="E102" s="67">
        <v>0.450198070203499</v>
      </c>
      <c r="F102" s="67">
        <v>0.255337788958642</v>
      </c>
      <c r="G102" s="67">
        <v>0.47024857407772</v>
      </c>
      <c r="H102" s="67">
        <v>0.50546482892107</v>
      </c>
      <c r="I102" s="143">
        <v>527</v>
      </c>
      <c r="J102" s="144">
        <v>530</v>
      </c>
      <c r="K102" s="144">
        <v>528</v>
      </c>
      <c r="L102" s="144">
        <v>532</v>
      </c>
      <c r="M102" s="144">
        <v>528</v>
      </c>
      <c r="N102" s="144">
        <v>525</v>
      </c>
      <c r="O102" s="145">
        <v>528</v>
      </c>
      <c r="P102" s="94">
        <v>0.0516576584381539</v>
      </c>
      <c r="Q102" s="73">
        <v>0.0434117263353907</v>
      </c>
      <c r="R102" s="73">
        <v>0.0314798496600663</v>
      </c>
      <c r="S102" s="73">
        <v>0.0512659215351107</v>
      </c>
      <c r="T102" s="67">
        <v>0.0450277462079386</v>
      </c>
      <c r="U102" s="67">
        <v>0.0517385029153489</v>
      </c>
      <c r="V102" s="99">
        <v>0.0518596622237223</v>
      </c>
    </row>
    <row r="103" spans="1:22" ht="14.25">
      <c r="A103" s="56" t="s">
        <v>242</v>
      </c>
      <c r="B103" s="53">
        <v>0.416166474938624</v>
      </c>
      <c r="C103" s="1">
        <v>0.188382666131058</v>
      </c>
      <c r="D103" s="1">
        <v>0.0552498950985541</v>
      </c>
      <c r="E103" s="1">
        <v>0.351334354001859</v>
      </c>
      <c r="F103" s="1">
        <v>0.229838136017809</v>
      </c>
      <c r="G103" s="1">
        <v>0.37249335061479</v>
      </c>
      <c r="H103" s="1">
        <v>0.475331931006229</v>
      </c>
      <c r="I103" s="68">
        <v>312</v>
      </c>
      <c r="J103" s="40">
        <v>314</v>
      </c>
      <c r="K103" s="40">
        <v>310</v>
      </c>
      <c r="L103" s="40">
        <v>309</v>
      </c>
      <c r="M103" s="40">
        <v>310</v>
      </c>
      <c r="N103" s="40">
        <v>310</v>
      </c>
      <c r="O103" s="140">
        <v>312</v>
      </c>
      <c r="P103" s="95">
        <v>0.0581110629745674</v>
      </c>
      <c r="Q103" s="2">
        <v>0.0463601234921771</v>
      </c>
      <c r="R103" s="2">
        <v>0.0265617765186575</v>
      </c>
      <c r="S103" s="2">
        <v>0.0563754165619218</v>
      </c>
      <c r="T103" s="1">
        <v>0.0497725186776682</v>
      </c>
      <c r="U103" s="1">
        <v>0.0574767980269077</v>
      </c>
      <c r="V103" s="103">
        <v>0.0584251475789312</v>
      </c>
    </row>
    <row r="104" spans="1:22" ht="14.25">
      <c r="A104" s="56" t="s">
        <v>151</v>
      </c>
      <c r="B104" s="96">
        <v>0.417295348606318</v>
      </c>
      <c r="C104" s="93">
        <v>0.210999985929207</v>
      </c>
      <c r="D104" s="93">
        <v>0.0769386694848572</v>
      </c>
      <c r="E104" s="93">
        <v>0.347202511831118</v>
      </c>
      <c r="F104" s="93">
        <v>0.191642872269556</v>
      </c>
      <c r="G104" s="93">
        <v>0.382421163531518</v>
      </c>
      <c r="H104" s="93">
        <v>0.449998204205778</v>
      </c>
      <c r="I104" s="68">
        <v>468</v>
      </c>
      <c r="J104" s="40">
        <v>470</v>
      </c>
      <c r="K104" s="40">
        <v>469</v>
      </c>
      <c r="L104" s="40">
        <v>472</v>
      </c>
      <c r="M104" s="40">
        <v>471</v>
      </c>
      <c r="N104" s="40">
        <v>467</v>
      </c>
      <c r="O104" s="140">
        <v>472</v>
      </c>
      <c r="P104" s="95">
        <v>0.0475340914041949</v>
      </c>
      <c r="Q104" s="2">
        <v>0.0395092273243927</v>
      </c>
      <c r="R104" s="2">
        <v>0.0261507554201216</v>
      </c>
      <c r="S104" s="2">
        <v>0.0456090500984245</v>
      </c>
      <c r="T104" s="93">
        <v>0.037414866818282</v>
      </c>
      <c r="U104" s="93">
        <v>0.0462468422020859</v>
      </c>
      <c r="V104" s="97">
        <v>0.0476874537417294</v>
      </c>
    </row>
    <row r="105" spans="1:22" ht="14.25">
      <c r="A105" s="57" t="s">
        <v>152</v>
      </c>
      <c r="B105" s="58">
        <v>0.434085308806203</v>
      </c>
      <c r="C105" s="59">
        <v>0.219178192062039</v>
      </c>
      <c r="D105" s="59">
        <v>0.0849933411699159</v>
      </c>
      <c r="E105" s="59">
        <v>0.388914802044656</v>
      </c>
      <c r="F105" s="59">
        <v>0.223895798919645</v>
      </c>
      <c r="G105" s="59">
        <v>0.415553487268937</v>
      </c>
      <c r="H105" s="59">
        <v>0.476648372919614</v>
      </c>
      <c r="I105" s="146">
        <v>1307</v>
      </c>
      <c r="J105" s="147">
        <v>1314</v>
      </c>
      <c r="K105" s="147">
        <v>1307</v>
      </c>
      <c r="L105" s="147">
        <v>1313</v>
      </c>
      <c r="M105" s="147">
        <v>1309</v>
      </c>
      <c r="N105" s="147">
        <v>1302</v>
      </c>
      <c r="O105" s="148">
        <v>1312</v>
      </c>
      <c r="P105" s="98">
        <v>0.0305553358781235</v>
      </c>
      <c r="Q105" s="61">
        <v>0.0254059354533695</v>
      </c>
      <c r="R105" s="61">
        <v>0.017354621325642</v>
      </c>
      <c r="S105" s="61">
        <v>0.0298149747955699</v>
      </c>
      <c r="T105" s="59">
        <v>0.0255003557003904</v>
      </c>
      <c r="U105" s="59">
        <v>0.0301850538355713</v>
      </c>
      <c r="V105" s="164">
        <v>0.0306712785912304</v>
      </c>
    </row>
    <row r="106" spans="1:22" ht="14.25">
      <c r="A106" s="47" t="s">
        <v>193</v>
      </c>
      <c r="B106" s="63"/>
      <c r="C106" s="63"/>
      <c r="D106" s="63"/>
      <c r="E106" s="63"/>
      <c r="F106" s="63"/>
      <c r="G106" s="63"/>
      <c r="H106" s="63"/>
      <c r="I106" s="114"/>
      <c r="J106" s="63"/>
      <c r="K106" s="63"/>
      <c r="L106" s="63"/>
      <c r="M106" s="63"/>
      <c r="N106" s="63"/>
      <c r="O106" s="157"/>
      <c r="P106" s="162"/>
      <c r="Q106" s="65"/>
      <c r="R106" s="65"/>
      <c r="S106" s="65"/>
      <c r="T106" s="63"/>
      <c r="U106" s="63"/>
      <c r="V106" s="157"/>
    </row>
    <row r="107" spans="1:22" ht="14.25">
      <c r="A107" s="52" t="s">
        <v>153</v>
      </c>
      <c r="B107" s="5">
        <v>0.433918934259359</v>
      </c>
      <c r="C107" s="67">
        <v>0.191862527416467</v>
      </c>
      <c r="D107" s="67">
        <v>0.0534078814591093</v>
      </c>
      <c r="E107" s="67">
        <v>0.370837254009804</v>
      </c>
      <c r="F107" s="67">
        <v>0.229400870349777</v>
      </c>
      <c r="G107" s="67">
        <v>0.392391605147892</v>
      </c>
      <c r="H107" s="67">
        <v>0.439783142468808</v>
      </c>
      <c r="I107" s="68">
        <v>491</v>
      </c>
      <c r="J107" s="40">
        <v>495</v>
      </c>
      <c r="K107" s="40">
        <v>494</v>
      </c>
      <c r="L107" s="40">
        <v>495</v>
      </c>
      <c r="M107" s="40">
        <v>496</v>
      </c>
      <c r="N107" s="40">
        <v>490</v>
      </c>
      <c r="O107" s="140">
        <v>494</v>
      </c>
      <c r="P107" s="95">
        <v>0.0480731574910813</v>
      </c>
      <c r="Q107" s="2">
        <v>0.0382981916642909</v>
      </c>
      <c r="R107" s="2">
        <v>0.0215281131696105</v>
      </c>
      <c r="S107" s="2">
        <v>0.0466953548899051</v>
      </c>
      <c r="T107" s="67">
        <v>0.0402793484802638</v>
      </c>
      <c r="U107" s="67">
        <v>0.0473398285736547</v>
      </c>
      <c r="V107" s="99">
        <v>0.0480309832701688</v>
      </c>
    </row>
    <row r="108" spans="1:22" ht="14.25">
      <c r="A108" s="56" t="s">
        <v>191</v>
      </c>
      <c r="B108" s="53">
        <v>0.419812694742798</v>
      </c>
      <c r="C108" s="1">
        <v>0.204213143365593</v>
      </c>
      <c r="D108" s="1">
        <v>0.082723420079835</v>
      </c>
      <c r="E108" s="1">
        <v>0.398933195652281</v>
      </c>
      <c r="F108" s="1">
        <v>0.240625288896073</v>
      </c>
      <c r="G108" s="1">
        <v>0.452968047075502</v>
      </c>
      <c r="H108" s="1">
        <v>0.496763264709777</v>
      </c>
      <c r="I108" s="68">
        <v>412</v>
      </c>
      <c r="J108" s="40">
        <v>411</v>
      </c>
      <c r="K108" s="40">
        <v>409</v>
      </c>
      <c r="L108" s="40">
        <v>416</v>
      </c>
      <c r="M108" s="40">
        <v>411</v>
      </c>
      <c r="N108" s="40">
        <v>408</v>
      </c>
      <c r="O108" s="140">
        <v>412</v>
      </c>
      <c r="P108" s="95">
        <v>0.0532365046607489</v>
      </c>
      <c r="Q108" s="2">
        <v>0.0433164335980562</v>
      </c>
      <c r="R108" s="2">
        <v>0.0309264852915506</v>
      </c>
      <c r="S108" s="2">
        <v>0.0524038172385312</v>
      </c>
      <c r="T108" s="1">
        <v>0.0462728583340033</v>
      </c>
      <c r="U108" s="1">
        <v>0.0538791779595731</v>
      </c>
      <c r="V108" s="103">
        <v>0.0539563883169539</v>
      </c>
    </row>
    <row r="109" spans="1:22" ht="14.25">
      <c r="A109" s="56" t="s">
        <v>192</v>
      </c>
      <c r="B109" s="53">
        <v>0.449422803660198</v>
      </c>
      <c r="C109" s="1">
        <v>0.273006573453511</v>
      </c>
      <c r="D109" s="1">
        <v>0.131323462214365</v>
      </c>
      <c r="E109" s="1">
        <v>0.403452795596745</v>
      </c>
      <c r="F109" s="1">
        <v>0.198533130919015</v>
      </c>
      <c r="G109" s="1">
        <v>0.408166492477528</v>
      </c>
      <c r="H109" s="1">
        <v>0.506629317331504</v>
      </c>
      <c r="I109" s="68">
        <v>404</v>
      </c>
      <c r="J109" s="40">
        <v>408</v>
      </c>
      <c r="K109" s="40">
        <v>404</v>
      </c>
      <c r="L109" s="40">
        <v>402</v>
      </c>
      <c r="M109" s="40">
        <v>402</v>
      </c>
      <c r="N109" s="40">
        <v>404</v>
      </c>
      <c r="O109" s="140">
        <v>406</v>
      </c>
      <c r="P109" s="95">
        <v>0.0588409966422415</v>
      </c>
      <c r="Q109" s="2">
        <v>0.0523448793566997</v>
      </c>
      <c r="R109" s="2">
        <v>0.0401898921416368</v>
      </c>
      <c r="S109" s="2">
        <v>0.0572854623582554</v>
      </c>
      <c r="T109" s="1">
        <v>0.0468973432708293</v>
      </c>
      <c r="U109" s="1">
        <v>0.0570343142543901</v>
      </c>
      <c r="V109" s="103">
        <v>0.0588906771427532</v>
      </c>
    </row>
    <row r="110" spans="1:22" ht="14.25">
      <c r="A110" s="57" t="s">
        <v>152</v>
      </c>
      <c r="B110" s="58">
        <v>0.434085308806203</v>
      </c>
      <c r="C110" s="59">
        <v>0.219178192062039</v>
      </c>
      <c r="D110" s="59">
        <v>0.0849933411699159</v>
      </c>
      <c r="E110" s="59">
        <v>0.388914802044656</v>
      </c>
      <c r="F110" s="59">
        <v>0.223895798919645</v>
      </c>
      <c r="G110" s="59">
        <v>0.415553487268937</v>
      </c>
      <c r="H110" s="59">
        <v>0.476648372919614</v>
      </c>
      <c r="I110" s="146">
        <v>1307</v>
      </c>
      <c r="J110" s="147">
        <v>1314</v>
      </c>
      <c r="K110" s="147">
        <v>1307</v>
      </c>
      <c r="L110" s="147">
        <v>1313</v>
      </c>
      <c r="M110" s="147">
        <v>1309</v>
      </c>
      <c r="N110" s="147">
        <v>1302</v>
      </c>
      <c r="O110" s="148">
        <v>1312</v>
      </c>
      <c r="P110" s="98">
        <v>0.0305553358781235</v>
      </c>
      <c r="Q110" s="61">
        <v>0.0254059354533695</v>
      </c>
      <c r="R110" s="61">
        <v>0.017354621325642</v>
      </c>
      <c r="S110" s="61">
        <v>0.0298149747955699</v>
      </c>
      <c r="T110" s="59">
        <v>0.0255003557003904</v>
      </c>
      <c r="U110" s="59">
        <v>0.0301850538355713</v>
      </c>
      <c r="V110" s="164">
        <v>0.0306712785912304</v>
      </c>
    </row>
    <row r="111" spans="1:22" ht="14.25">
      <c r="A111" s="47" t="s">
        <v>105</v>
      </c>
      <c r="B111" s="63"/>
      <c r="C111" s="63"/>
      <c r="D111" s="63"/>
      <c r="E111" s="63"/>
      <c r="F111" s="63"/>
      <c r="G111" s="63"/>
      <c r="H111" s="63"/>
      <c r="I111" s="114"/>
      <c r="J111" s="63"/>
      <c r="K111" s="63"/>
      <c r="L111" s="63"/>
      <c r="M111" s="63"/>
      <c r="N111" s="63"/>
      <c r="O111" s="160"/>
      <c r="P111" s="162"/>
      <c r="Q111" s="65"/>
      <c r="R111" s="65"/>
      <c r="S111" s="65"/>
      <c r="T111" s="63"/>
      <c r="U111" s="63"/>
      <c r="V111" s="157"/>
    </row>
    <row r="112" spans="1:22" ht="14.25">
      <c r="A112" s="52" t="s">
        <v>154</v>
      </c>
      <c r="B112" s="5">
        <v>0.442417990448588</v>
      </c>
      <c r="C112" s="67">
        <v>0.215610460910817</v>
      </c>
      <c r="D112" s="67">
        <v>0.0812769803296119</v>
      </c>
      <c r="E112" s="67">
        <v>0.404706531993815</v>
      </c>
      <c r="F112" s="67">
        <v>0.253149495020097</v>
      </c>
      <c r="G112" s="67">
        <v>0.42952950713627</v>
      </c>
      <c r="H112" s="67">
        <v>0.467781674293517</v>
      </c>
      <c r="I112" s="68">
        <v>560</v>
      </c>
      <c r="J112" s="40">
        <v>562</v>
      </c>
      <c r="K112" s="40">
        <v>562</v>
      </c>
      <c r="L112" s="40">
        <v>564</v>
      </c>
      <c r="M112" s="40">
        <v>559</v>
      </c>
      <c r="N112" s="40">
        <v>556</v>
      </c>
      <c r="O112" s="140">
        <v>561</v>
      </c>
      <c r="P112" s="95">
        <v>0.0419278286030216</v>
      </c>
      <c r="Q112" s="2">
        <v>0.0346413742133371</v>
      </c>
      <c r="R112" s="2">
        <v>0.0234264164245803</v>
      </c>
      <c r="S112" s="2">
        <v>0.0412037845504846</v>
      </c>
      <c r="T112" s="67">
        <v>0.0365244344398988</v>
      </c>
      <c r="U112" s="67">
        <v>0.0418689157838179</v>
      </c>
      <c r="V112" s="99">
        <v>0.0419763279360568</v>
      </c>
    </row>
    <row r="113" spans="1:22" ht="14.25">
      <c r="A113" s="56" t="s">
        <v>155</v>
      </c>
      <c r="B113" s="53">
        <v>0.36190801840585</v>
      </c>
      <c r="C113" s="1">
        <v>0.199291572548886</v>
      </c>
      <c r="D113" s="1">
        <v>0.076799007152268</v>
      </c>
      <c r="E113" s="1">
        <v>0.375606932770501</v>
      </c>
      <c r="F113" s="1">
        <v>0.129270760761772</v>
      </c>
      <c r="G113" s="1">
        <v>0.448407033497079</v>
      </c>
      <c r="H113" s="1">
        <v>0.458148536352159</v>
      </c>
      <c r="I113" s="68">
        <v>212</v>
      </c>
      <c r="J113" s="40">
        <v>212</v>
      </c>
      <c r="K113" s="40">
        <v>209</v>
      </c>
      <c r="L113" s="40">
        <v>212</v>
      </c>
      <c r="M113" s="40">
        <v>212</v>
      </c>
      <c r="N113" s="40">
        <v>209</v>
      </c>
      <c r="O113" s="140">
        <v>212</v>
      </c>
      <c r="P113" s="95">
        <v>0.0671128138037366</v>
      </c>
      <c r="Q113" s="2">
        <v>0.055047343860991</v>
      </c>
      <c r="R113" s="2">
        <v>0.0356771153554037</v>
      </c>
      <c r="S113" s="2">
        <v>0.066965175552099</v>
      </c>
      <c r="T113" s="1">
        <v>0.0445794573430965</v>
      </c>
      <c r="U113" s="1">
        <v>0.0703188798314384</v>
      </c>
      <c r="V113" s="103">
        <v>0.069938276852388</v>
      </c>
    </row>
    <row r="114" spans="1:22" ht="14.25">
      <c r="A114" s="56" t="s">
        <v>156</v>
      </c>
      <c r="B114" s="53">
        <v>0.428366455926516</v>
      </c>
      <c r="C114" s="1">
        <v>0.225997870602821</v>
      </c>
      <c r="D114" s="1">
        <v>0.0910195660998079</v>
      </c>
      <c r="E114" s="1">
        <v>0.367449837877513</v>
      </c>
      <c r="F114" s="1">
        <v>0.19015457542017</v>
      </c>
      <c r="G114" s="1">
        <v>0.392715486382993</v>
      </c>
      <c r="H114" s="1">
        <v>0.490935651261114</v>
      </c>
      <c r="I114" s="68">
        <v>535</v>
      </c>
      <c r="J114" s="40">
        <v>540</v>
      </c>
      <c r="K114" s="40">
        <v>536</v>
      </c>
      <c r="L114" s="40">
        <v>537</v>
      </c>
      <c r="M114" s="40">
        <v>538</v>
      </c>
      <c r="N114" s="40">
        <v>537</v>
      </c>
      <c r="O114" s="140">
        <v>539</v>
      </c>
      <c r="P114" s="95">
        <v>0.0477664245196635</v>
      </c>
      <c r="Q114" s="2">
        <v>0.040117751460823</v>
      </c>
      <c r="R114" s="2">
        <v>0.0278370078666984</v>
      </c>
      <c r="S114" s="2">
        <v>0.0460632029479962</v>
      </c>
      <c r="T114" s="1">
        <v>0.0370528201757183</v>
      </c>
      <c r="U114" s="1">
        <v>0.0463239182212198</v>
      </c>
      <c r="V114" s="103">
        <v>0.0481188535562824</v>
      </c>
    </row>
    <row r="115" spans="1:22" ht="14.25">
      <c r="A115" s="57" t="s">
        <v>152</v>
      </c>
      <c r="B115" s="58">
        <v>0.434085308806203</v>
      </c>
      <c r="C115" s="59">
        <v>0.219178192062039</v>
      </c>
      <c r="D115" s="59">
        <v>0.0849933411699159</v>
      </c>
      <c r="E115" s="59">
        <v>0.388914802044656</v>
      </c>
      <c r="F115" s="59">
        <v>0.223895798919645</v>
      </c>
      <c r="G115" s="59">
        <v>0.415553487268937</v>
      </c>
      <c r="H115" s="59">
        <v>0.476648372919614</v>
      </c>
      <c r="I115" s="146">
        <v>1307</v>
      </c>
      <c r="J115" s="147">
        <v>1314</v>
      </c>
      <c r="K115" s="147">
        <v>1307</v>
      </c>
      <c r="L115" s="147">
        <v>1313</v>
      </c>
      <c r="M115" s="147">
        <v>1309</v>
      </c>
      <c r="N115" s="147">
        <v>1302</v>
      </c>
      <c r="O115" s="148">
        <v>1312</v>
      </c>
      <c r="P115" s="98">
        <v>0.0305553358781235</v>
      </c>
      <c r="Q115" s="61">
        <v>0.0254059354533695</v>
      </c>
      <c r="R115" s="61">
        <v>0.017354621325642</v>
      </c>
      <c r="S115" s="61">
        <v>0.0298149747955699</v>
      </c>
      <c r="T115" s="59">
        <v>0.0255003557003904</v>
      </c>
      <c r="U115" s="59">
        <v>0.0301850538355713</v>
      </c>
      <c r="V115" s="164">
        <v>0.0306712785912304</v>
      </c>
    </row>
    <row r="116" spans="1:22" ht="14.25">
      <c r="A116" s="47" t="s">
        <v>67</v>
      </c>
      <c r="B116" s="63"/>
      <c r="C116" s="63"/>
      <c r="D116" s="63"/>
      <c r="E116" s="63"/>
      <c r="F116" s="63"/>
      <c r="G116" s="63"/>
      <c r="H116" s="63"/>
      <c r="I116" s="114"/>
      <c r="J116" s="63"/>
      <c r="K116" s="63"/>
      <c r="L116" s="63"/>
      <c r="M116" s="63"/>
      <c r="N116" s="63"/>
      <c r="O116" s="160"/>
      <c r="P116" s="65"/>
      <c r="Q116" s="65"/>
      <c r="R116" s="65"/>
      <c r="S116" s="65"/>
      <c r="T116" s="65"/>
      <c r="U116" s="65"/>
      <c r="V116" s="66"/>
    </row>
    <row r="117" spans="1:22" ht="14.25">
      <c r="A117" s="52" t="s">
        <v>157</v>
      </c>
      <c r="B117" s="5">
        <v>0.434944961172975</v>
      </c>
      <c r="C117" s="67">
        <v>0.200427257985697</v>
      </c>
      <c r="D117" s="67">
        <v>0.0629227421040036</v>
      </c>
      <c r="E117" s="67">
        <v>0.380921805684472</v>
      </c>
      <c r="F117" s="67">
        <v>0.243622640400731</v>
      </c>
      <c r="G117" s="67">
        <v>0.4060847471876</v>
      </c>
      <c r="H117" s="67">
        <v>0.459659950478337</v>
      </c>
      <c r="I117" s="68">
        <v>814</v>
      </c>
      <c r="J117" s="40">
        <v>815</v>
      </c>
      <c r="K117" s="40">
        <v>812</v>
      </c>
      <c r="L117" s="40">
        <v>819</v>
      </c>
      <c r="M117" s="40">
        <v>817</v>
      </c>
      <c r="N117" s="40">
        <v>809</v>
      </c>
      <c r="O117" s="140">
        <v>815</v>
      </c>
      <c r="P117" s="2">
        <v>0.0376122348396393</v>
      </c>
      <c r="Q117" s="2">
        <v>0.0303146854869609</v>
      </c>
      <c r="R117" s="2">
        <v>0.0185547595077804</v>
      </c>
      <c r="S117" s="2">
        <v>0.0366810618351238</v>
      </c>
      <c r="T117" s="2">
        <v>0.0323852244698614</v>
      </c>
      <c r="U117" s="2">
        <v>0.0372622645768633</v>
      </c>
      <c r="V117" s="55">
        <v>0.0377566298398924</v>
      </c>
    </row>
    <row r="118" spans="1:22" ht="14.25">
      <c r="A118" s="56" t="s">
        <v>158</v>
      </c>
      <c r="B118" s="53">
        <v>0.387498808632097</v>
      </c>
      <c r="C118" s="1">
        <v>0.267281722179111</v>
      </c>
      <c r="D118" s="1">
        <v>0.103155906439069</v>
      </c>
      <c r="E118" s="1">
        <v>0.390493527342261</v>
      </c>
      <c r="F118" s="1">
        <v>0.139050076920702</v>
      </c>
      <c r="G118" s="1">
        <v>0.415567449528316</v>
      </c>
      <c r="H118" s="1">
        <v>0.438758648512693</v>
      </c>
      <c r="I118" s="68">
        <v>159</v>
      </c>
      <c r="J118" s="40">
        <v>158</v>
      </c>
      <c r="K118" s="40">
        <v>157</v>
      </c>
      <c r="L118" s="40">
        <v>158</v>
      </c>
      <c r="M118" s="40">
        <v>158</v>
      </c>
      <c r="N118" s="40">
        <v>158</v>
      </c>
      <c r="O118" s="140">
        <v>160</v>
      </c>
      <c r="P118" s="2">
        <v>0.0874392825927373</v>
      </c>
      <c r="Q118" s="2">
        <v>0.0818262244071442</v>
      </c>
      <c r="R118" s="2">
        <v>0.0585171938977305</v>
      </c>
      <c r="S118" s="2">
        <v>0.0881128334048681</v>
      </c>
      <c r="T118" s="2">
        <v>0.0612498923299627</v>
      </c>
      <c r="U118" s="2">
        <v>0.0885088675032366</v>
      </c>
      <c r="V118" s="55">
        <v>0.0893397205718749</v>
      </c>
    </row>
    <row r="119" spans="1:22" ht="14.25">
      <c r="A119" s="56" t="s">
        <v>159</v>
      </c>
      <c r="B119" s="53">
        <v>0.454760359517673</v>
      </c>
      <c r="C119" s="1">
        <v>0.246320639134153</v>
      </c>
      <c r="D119" s="1">
        <v>0.135401641056301</v>
      </c>
      <c r="E119" s="1">
        <v>0.40983745893777</v>
      </c>
      <c r="F119" s="1">
        <v>0.212005286812171</v>
      </c>
      <c r="G119" s="1">
        <v>0.441204602874386</v>
      </c>
      <c r="H119" s="1">
        <v>0.541468830623766</v>
      </c>
      <c r="I119" s="68">
        <v>334</v>
      </c>
      <c r="J119" s="40">
        <v>341</v>
      </c>
      <c r="K119" s="40">
        <v>338</v>
      </c>
      <c r="L119" s="40">
        <v>336</v>
      </c>
      <c r="M119" s="40">
        <v>334</v>
      </c>
      <c r="N119" s="40">
        <v>335</v>
      </c>
      <c r="O119" s="140">
        <v>337</v>
      </c>
      <c r="P119" s="2">
        <v>0.0641937470548289</v>
      </c>
      <c r="Q119" s="2">
        <v>0.055110586242045</v>
      </c>
      <c r="R119" s="2">
        <v>0.0442579340120045</v>
      </c>
      <c r="S119" s="2">
        <v>0.0632720120514337</v>
      </c>
      <c r="T119" s="2">
        <v>0.0529075097885021</v>
      </c>
      <c r="U119" s="2">
        <v>0.0637392781224594</v>
      </c>
      <c r="V119" s="55">
        <v>0.0643856428684001</v>
      </c>
    </row>
    <row r="120" spans="1:22" ht="14.25">
      <c r="A120" s="57" t="s">
        <v>152</v>
      </c>
      <c r="B120" s="58">
        <v>0.434085308806203</v>
      </c>
      <c r="C120" s="59">
        <v>0.219178192062039</v>
      </c>
      <c r="D120" s="59">
        <v>0.0849933411699159</v>
      </c>
      <c r="E120" s="59">
        <v>0.388914802044656</v>
      </c>
      <c r="F120" s="59">
        <v>0.223895798919645</v>
      </c>
      <c r="G120" s="59">
        <v>0.415553487268937</v>
      </c>
      <c r="H120" s="59">
        <v>0.476648372919614</v>
      </c>
      <c r="I120" s="146">
        <v>1307</v>
      </c>
      <c r="J120" s="147">
        <v>1314</v>
      </c>
      <c r="K120" s="147">
        <v>1307</v>
      </c>
      <c r="L120" s="147">
        <v>1313</v>
      </c>
      <c r="M120" s="147">
        <v>1309</v>
      </c>
      <c r="N120" s="147">
        <v>1302</v>
      </c>
      <c r="O120" s="148">
        <v>1312</v>
      </c>
      <c r="P120" s="61">
        <v>0.0305553358781235</v>
      </c>
      <c r="Q120" s="61">
        <v>0.0254059354533695</v>
      </c>
      <c r="R120" s="61">
        <v>0.017354621325642</v>
      </c>
      <c r="S120" s="61">
        <v>0.0298149747955699</v>
      </c>
      <c r="T120" s="61">
        <v>0.0255003557003904</v>
      </c>
      <c r="U120" s="61">
        <v>0.0301850538355713</v>
      </c>
      <c r="V120" s="62">
        <v>0.0306712785912304</v>
      </c>
    </row>
    <row r="121" spans="1:22" ht="14.25">
      <c r="A121" s="47" t="s">
        <v>68</v>
      </c>
      <c r="B121" s="63"/>
      <c r="C121" s="63"/>
      <c r="D121" s="63"/>
      <c r="E121" s="63"/>
      <c r="F121" s="63"/>
      <c r="G121" s="63"/>
      <c r="H121" s="63"/>
      <c r="I121" s="114"/>
      <c r="J121" s="63"/>
      <c r="K121" s="63"/>
      <c r="L121" s="63"/>
      <c r="M121" s="63"/>
      <c r="N121" s="63"/>
      <c r="O121" s="160"/>
      <c r="P121" s="65"/>
      <c r="Q121" s="65"/>
      <c r="R121" s="65"/>
      <c r="S121" s="65"/>
      <c r="T121" s="65"/>
      <c r="U121" s="65"/>
      <c r="V121" s="66"/>
    </row>
    <row r="122" spans="1:22" ht="14.25">
      <c r="A122" s="52" t="s">
        <v>160</v>
      </c>
      <c r="B122" s="5">
        <v>0.26844763041257214</v>
      </c>
      <c r="C122" s="67">
        <v>0.205500017028544</v>
      </c>
      <c r="D122" s="67">
        <v>0.162232301967897</v>
      </c>
      <c r="E122" s="67">
        <v>0.379776775564728</v>
      </c>
      <c r="F122" s="67">
        <v>0.345150670129044</v>
      </c>
      <c r="G122" s="67">
        <v>0.377869419893666</v>
      </c>
      <c r="H122" s="67">
        <v>0.347764284377053</v>
      </c>
      <c r="I122" s="68">
        <v>53</v>
      </c>
      <c r="J122" s="40">
        <v>53</v>
      </c>
      <c r="K122" s="40">
        <v>53</v>
      </c>
      <c r="L122" s="40">
        <v>53</v>
      </c>
      <c r="M122" s="40">
        <v>53</v>
      </c>
      <c r="N122" s="40">
        <v>53</v>
      </c>
      <c r="O122" s="140">
        <v>53</v>
      </c>
      <c r="P122" s="2">
        <v>0.13376465821707384</v>
      </c>
      <c r="Q122" s="2">
        <v>0.12024995832488</v>
      </c>
      <c r="R122" s="2">
        <v>0.117605757949704</v>
      </c>
      <c r="S122" s="2">
        <v>0.150812856351198</v>
      </c>
      <c r="T122" s="2">
        <v>0.152716142493345</v>
      </c>
      <c r="U122" s="2">
        <v>0.153194683915866</v>
      </c>
      <c r="V122" s="55">
        <v>0.147506695828333</v>
      </c>
    </row>
    <row r="123" spans="1:22" ht="14.25">
      <c r="A123" s="56" t="s">
        <v>161</v>
      </c>
      <c r="B123" s="53">
        <v>0.48803970662675</v>
      </c>
      <c r="C123" s="1">
        <v>0.188485717639692</v>
      </c>
      <c r="D123" s="1">
        <v>0.114955429366953</v>
      </c>
      <c r="E123" s="1">
        <v>0.445214872473969</v>
      </c>
      <c r="F123" s="1">
        <v>0.252958154716089</v>
      </c>
      <c r="G123" s="1">
        <v>0.400004851037438</v>
      </c>
      <c r="H123" s="1">
        <v>0.499265721307222</v>
      </c>
      <c r="I123" s="68">
        <v>213</v>
      </c>
      <c r="J123" s="40">
        <v>216</v>
      </c>
      <c r="K123" s="40">
        <v>215</v>
      </c>
      <c r="L123" s="40">
        <v>215</v>
      </c>
      <c r="M123" s="40">
        <v>214</v>
      </c>
      <c r="N123" s="40">
        <v>211</v>
      </c>
      <c r="O123" s="140">
        <v>213</v>
      </c>
      <c r="P123" s="2">
        <v>0.0826214348974332</v>
      </c>
      <c r="Q123" s="2">
        <v>0.0626559148678641</v>
      </c>
      <c r="R123" s="2">
        <v>0.0521369621156476</v>
      </c>
      <c r="S123" s="2">
        <v>0.0815434550855478</v>
      </c>
      <c r="T123" s="2">
        <v>0.070788500943719</v>
      </c>
      <c r="U123" s="2">
        <v>0.0812182948038093</v>
      </c>
      <c r="V123" s="55">
        <v>0.0826329579293866</v>
      </c>
    </row>
    <row r="124" spans="1:22" ht="14.25">
      <c r="A124" s="56" t="s">
        <v>162</v>
      </c>
      <c r="B124" s="53">
        <v>0.45942027360559</v>
      </c>
      <c r="C124" s="1">
        <v>0.28716083331909</v>
      </c>
      <c r="D124" s="1" t="s">
        <v>80</v>
      </c>
      <c r="E124" s="1">
        <v>0.504113792393858</v>
      </c>
      <c r="F124" s="1">
        <v>0.274199434877051</v>
      </c>
      <c r="G124" s="1">
        <v>0.560145606198728</v>
      </c>
      <c r="H124" s="1">
        <v>0.556715541287253</v>
      </c>
      <c r="I124" s="68">
        <v>163</v>
      </c>
      <c r="J124" s="40">
        <v>163</v>
      </c>
      <c r="K124" s="40">
        <v>163</v>
      </c>
      <c r="L124" s="40">
        <v>163</v>
      </c>
      <c r="M124" s="40">
        <v>162</v>
      </c>
      <c r="N124" s="40">
        <v>163</v>
      </c>
      <c r="O124" s="140">
        <v>163</v>
      </c>
      <c r="P124" s="2">
        <v>0.0868260960047771</v>
      </c>
      <c r="Q124" s="2">
        <v>0.0786489750386886</v>
      </c>
      <c r="R124" s="1" t="s">
        <v>80</v>
      </c>
      <c r="S124" s="2">
        <v>0.0870616150895772</v>
      </c>
      <c r="T124" s="2">
        <v>0.0781523848984304</v>
      </c>
      <c r="U124" s="2">
        <v>0.0866303647363913</v>
      </c>
      <c r="V124" s="55">
        <v>0.0863914260480977</v>
      </c>
    </row>
    <row r="125" spans="1:22" ht="14.25">
      <c r="A125" s="56" t="s">
        <v>163</v>
      </c>
      <c r="B125" s="53">
        <v>0.418848484009601</v>
      </c>
      <c r="C125" s="1">
        <v>0.186331190954158</v>
      </c>
      <c r="D125" s="1">
        <v>0.0495388441960913</v>
      </c>
      <c r="E125" s="1">
        <v>0.35536227207428</v>
      </c>
      <c r="F125" s="1">
        <v>0.202133213519178</v>
      </c>
      <c r="G125" s="1">
        <v>0.379899171355199</v>
      </c>
      <c r="H125" s="1">
        <v>0.470050614860378</v>
      </c>
      <c r="I125" s="68">
        <v>164</v>
      </c>
      <c r="J125" s="40">
        <v>164</v>
      </c>
      <c r="K125" s="40">
        <v>163</v>
      </c>
      <c r="L125" s="40">
        <v>164</v>
      </c>
      <c r="M125" s="40">
        <v>163</v>
      </c>
      <c r="N125" s="40">
        <v>163</v>
      </c>
      <c r="O125" s="140">
        <v>164</v>
      </c>
      <c r="P125" s="2">
        <v>0.0814998781209084</v>
      </c>
      <c r="Q125" s="2">
        <v>0.0646018670783993</v>
      </c>
      <c r="R125" s="2">
        <v>0.0354042742775531</v>
      </c>
      <c r="S125" s="2">
        <v>0.079875396953285</v>
      </c>
      <c r="T125" s="2">
        <v>0.0665753585645751</v>
      </c>
      <c r="U125" s="2">
        <v>0.0815422928319976</v>
      </c>
      <c r="V125" s="55">
        <v>0.0829020732513944</v>
      </c>
    </row>
    <row r="126" spans="1:22" ht="14.25">
      <c r="A126" s="56" t="s">
        <v>164</v>
      </c>
      <c r="B126" s="53">
        <v>0.437293999933955</v>
      </c>
      <c r="C126" s="1">
        <v>0.234694003160535</v>
      </c>
      <c r="D126" s="1">
        <v>0.0475933575371589</v>
      </c>
      <c r="E126" s="1">
        <v>0.383498181697213</v>
      </c>
      <c r="F126" s="1">
        <v>0.213763479131182</v>
      </c>
      <c r="G126" s="1">
        <v>0.469811694958253</v>
      </c>
      <c r="H126" s="1">
        <v>0.48729086187822</v>
      </c>
      <c r="I126" s="68">
        <v>166</v>
      </c>
      <c r="J126" s="40">
        <v>167</v>
      </c>
      <c r="K126" s="40">
        <v>166</v>
      </c>
      <c r="L126" s="40">
        <v>167</v>
      </c>
      <c r="M126" s="40">
        <v>168</v>
      </c>
      <c r="N126" s="40">
        <v>164</v>
      </c>
      <c r="O126" s="140">
        <v>167</v>
      </c>
      <c r="P126" s="2">
        <v>0.0828463623430986</v>
      </c>
      <c r="Q126" s="2">
        <v>0.071952743844658</v>
      </c>
      <c r="R126" s="2">
        <v>0.0354914234287983</v>
      </c>
      <c r="S126" s="2">
        <v>0.081197835808035</v>
      </c>
      <c r="T126" s="2">
        <v>0.0689783600268215</v>
      </c>
      <c r="U126" s="2">
        <v>0.0831122373304647</v>
      </c>
      <c r="V126" s="55">
        <v>0.0830273706464533</v>
      </c>
    </row>
    <row r="127" spans="1:22" ht="14.25">
      <c r="A127" s="56" t="s">
        <v>165</v>
      </c>
      <c r="B127" s="53">
        <v>0.477783457556991</v>
      </c>
      <c r="C127" s="1">
        <v>0.233378529197404</v>
      </c>
      <c r="D127" s="1" t="s">
        <v>80</v>
      </c>
      <c r="E127" s="1">
        <v>0.346097149935897</v>
      </c>
      <c r="F127" s="1">
        <v>0.171120434353301</v>
      </c>
      <c r="G127" s="1">
        <v>0.425895480625489</v>
      </c>
      <c r="H127" s="1">
        <v>0.478182441483918</v>
      </c>
      <c r="I127" s="68">
        <v>65</v>
      </c>
      <c r="J127" s="40">
        <v>66</v>
      </c>
      <c r="K127" s="40">
        <v>65</v>
      </c>
      <c r="L127" s="40">
        <v>65</v>
      </c>
      <c r="M127" s="40">
        <v>65</v>
      </c>
      <c r="N127" s="40">
        <v>64</v>
      </c>
      <c r="O127" s="140">
        <v>65</v>
      </c>
      <c r="P127" s="2">
        <v>0.149662698516495</v>
      </c>
      <c r="Q127" s="2">
        <v>0.126410757324508</v>
      </c>
      <c r="R127" s="2" t="s">
        <v>80</v>
      </c>
      <c r="S127" s="2">
        <v>0.138949837660773</v>
      </c>
      <c r="T127" s="2">
        <v>0.110405164032141</v>
      </c>
      <c r="U127" s="2">
        <v>0.147174300715943</v>
      </c>
      <c r="V127" s="55">
        <v>0.149350965869989</v>
      </c>
    </row>
    <row r="128" spans="1:22" ht="14.25">
      <c r="A128" s="56" t="s">
        <v>166</v>
      </c>
      <c r="B128" s="53">
        <v>0.459219537593374</v>
      </c>
      <c r="C128" s="1">
        <v>0.242389737148866</v>
      </c>
      <c r="D128" s="1" t="s">
        <v>80</v>
      </c>
      <c r="E128" s="1">
        <v>0.381725242356039</v>
      </c>
      <c r="F128" s="1">
        <v>0.248197781200231</v>
      </c>
      <c r="G128" s="1">
        <v>0.430719629400634</v>
      </c>
      <c r="H128" s="1">
        <v>0.508222594979178</v>
      </c>
      <c r="I128" s="68">
        <v>156</v>
      </c>
      <c r="J128" s="40">
        <v>156</v>
      </c>
      <c r="K128" s="40">
        <v>154</v>
      </c>
      <c r="L128" s="40">
        <v>156</v>
      </c>
      <c r="M128" s="40">
        <v>155</v>
      </c>
      <c r="N128" s="40">
        <v>156</v>
      </c>
      <c r="O128" s="140">
        <v>157</v>
      </c>
      <c r="P128" s="2">
        <v>0.0915293474855681</v>
      </c>
      <c r="Q128" s="2">
        <v>0.0791733121118546</v>
      </c>
      <c r="R128" s="2" t="s">
        <v>80</v>
      </c>
      <c r="S128" s="2">
        <v>0.0888442174143459</v>
      </c>
      <c r="T128" s="2">
        <v>0.0802271191177951</v>
      </c>
      <c r="U128" s="2">
        <v>0.0908639464581726</v>
      </c>
      <c r="V128" s="55">
        <v>0.0911046905650353</v>
      </c>
    </row>
    <row r="129" spans="1:22" ht="14.25">
      <c r="A129" s="56" t="s">
        <v>167</v>
      </c>
      <c r="B129" s="53">
        <v>0.407877661616626</v>
      </c>
      <c r="C129" s="1">
        <v>0.197932937353731</v>
      </c>
      <c r="D129" s="1">
        <v>0.087031884816406</v>
      </c>
      <c r="E129" s="1">
        <v>0.330713431314548</v>
      </c>
      <c r="F129" s="1">
        <v>0.182426351296579</v>
      </c>
      <c r="G129" s="1">
        <v>0.340965412299406</v>
      </c>
      <c r="H129" s="1">
        <v>0.432645574824051</v>
      </c>
      <c r="I129" s="68">
        <v>327</v>
      </c>
      <c r="J129" s="40">
        <v>329</v>
      </c>
      <c r="K129" s="40">
        <v>328</v>
      </c>
      <c r="L129" s="40">
        <v>330</v>
      </c>
      <c r="M129" s="40">
        <v>329</v>
      </c>
      <c r="N129" s="40">
        <v>328</v>
      </c>
      <c r="O129" s="140">
        <v>330</v>
      </c>
      <c r="P129" s="2">
        <v>0.0562188634399057</v>
      </c>
      <c r="Q129" s="2">
        <v>0.0456849066227147</v>
      </c>
      <c r="R129" s="2">
        <v>0.033036125562785</v>
      </c>
      <c r="S129" s="2">
        <v>0.0533487096645157</v>
      </c>
      <c r="T129" s="2">
        <v>0.0433515921517944</v>
      </c>
      <c r="U129" s="2">
        <v>0.0530116893358125</v>
      </c>
      <c r="V129" s="55">
        <v>0.0565316310506631</v>
      </c>
    </row>
    <row r="130" spans="1:22" ht="14.25">
      <c r="A130" s="57" t="s">
        <v>152</v>
      </c>
      <c r="B130" s="58">
        <v>0.434085308806203</v>
      </c>
      <c r="C130" s="59">
        <v>0.219178192062039</v>
      </c>
      <c r="D130" s="59">
        <v>0.0849933411699159</v>
      </c>
      <c r="E130" s="59">
        <v>0.388914802044656</v>
      </c>
      <c r="F130" s="59">
        <v>0.223895798919645</v>
      </c>
      <c r="G130" s="59">
        <v>0.415553487268937</v>
      </c>
      <c r="H130" s="59">
        <v>0.476648372919614</v>
      </c>
      <c r="I130" s="146">
        <v>1307</v>
      </c>
      <c r="J130" s="147">
        <v>1314</v>
      </c>
      <c r="K130" s="147">
        <v>1307</v>
      </c>
      <c r="L130" s="147">
        <v>1313</v>
      </c>
      <c r="M130" s="147">
        <v>1309</v>
      </c>
      <c r="N130" s="147">
        <v>1302</v>
      </c>
      <c r="O130" s="148">
        <v>1312</v>
      </c>
      <c r="P130" s="61">
        <v>0.0305553358781235</v>
      </c>
      <c r="Q130" s="61">
        <v>0.0254059354533695</v>
      </c>
      <c r="R130" s="61">
        <v>0.017354621325642</v>
      </c>
      <c r="S130" s="61">
        <v>0.0298149747955699</v>
      </c>
      <c r="T130" s="61">
        <v>0.0255003557003904</v>
      </c>
      <c r="U130" s="61">
        <v>0.0301850538355713</v>
      </c>
      <c r="V130" s="62">
        <v>0.0306712785912304</v>
      </c>
    </row>
    <row r="131" spans="1:22" ht="14.25">
      <c r="A131" s="47" t="s">
        <v>69</v>
      </c>
      <c r="B131" s="63"/>
      <c r="C131" s="63"/>
      <c r="D131" s="63"/>
      <c r="E131" s="63"/>
      <c r="F131" s="63"/>
      <c r="G131" s="63"/>
      <c r="H131" s="63"/>
      <c r="I131" s="114"/>
      <c r="J131" s="63"/>
      <c r="K131" s="63"/>
      <c r="L131" s="63"/>
      <c r="M131" s="63"/>
      <c r="N131" s="63"/>
      <c r="O131" s="160"/>
      <c r="P131" s="65"/>
      <c r="Q131" s="65"/>
      <c r="R131" s="65"/>
      <c r="S131" s="65"/>
      <c r="T131" s="65"/>
      <c r="U131" s="65"/>
      <c r="V131" s="66"/>
    </row>
    <row r="132" spans="1:22" ht="14.25">
      <c r="A132" s="52" t="s">
        <v>168</v>
      </c>
      <c r="B132" s="5">
        <v>0.433776356495113</v>
      </c>
      <c r="C132" s="67">
        <v>0.267360579638348</v>
      </c>
      <c r="D132" s="67">
        <v>0.160166099487315</v>
      </c>
      <c r="E132" s="67">
        <v>0.395636678193373</v>
      </c>
      <c r="F132" s="67">
        <v>0.23962039812289</v>
      </c>
      <c r="G132" s="67">
        <v>0.40695151411263</v>
      </c>
      <c r="H132" s="67">
        <v>0.52621397967365</v>
      </c>
      <c r="I132" s="68">
        <v>187</v>
      </c>
      <c r="J132" s="40">
        <v>188</v>
      </c>
      <c r="K132" s="40">
        <v>188</v>
      </c>
      <c r="L132" s="40">
        <v>187</v>
      </c>
      <c r="M132" s="40">
        <v>186</v>
      </c>
      <c r="N132" s="40">
        <v>187</v>
      </c>
      <c r="O132" s="140">
        <v>188</v>
      </c>
      <c r="P132" s="2">
        <v>0.0823575427619228</v>
      </c>
      <c r="Q132" s="2">
        <v>0.0728221183151197</v>
      </c>
      <c r="R132" s="2">
        <v>0.0605329030410239</v>
      </c>
      <c r="S132" s="2">
        <v>0.0810060214881278</v>
      </c>
      <c r="T132" s="2">
        <v>0.0709368394709793</v>
      </c>
      <c r="U132" s="2">
        <v>0.0815564813058316</v>
      </c>
      <c r="V132" s="55">
        <v>0.083172578130257</v>
      </c>
    </row>
    <row r="133" spans="1:22" ht="14.25">
      <c r="A133" s="56" t="s">
        <v>194</v>
      </c>
      <c r="B133" s="53">
        <v>0.421858365588117</v>
      </c>
      <c r="C133" s="1">
        <v>0.196063842999007</v>
      </c>
      <c r="D133" s="1">
        <v>0.0891506896796305</v>
      </c>
      <c r="E133" s="1">
        <v>0.436974811524453</v>
      </c>
      <c r="F133" s="1">
        <v>0.255578206831849</v>
      </c>
      <c r="G133" s="1">
        <v>0.435616977568584</v>
      </c>
      <c r="H133" s="1">
        <v>0.452454172489409</v>
      </c>
      <c r="I133" s="68">
        <v>236</v>
      </c>
      <c r="J133" s="40">
        <v>239</v>
      </c>
      <c r="K133" s="40">
        <v>238</v>
      </c>
      <c r="L133" s="40">
        <v>240</v>
      </c>
      <c r="M133" s="40">
        <v>238</v>
      </c>
      <c r="N133" s="40">
        <v>236</v>
      </c>
      <c r="O133" s="140">
        <v>237</v>
      </c>
      <c r="P133" s="2">
        <v>0.0719959567462017</v>
      </c>
      <c r="Q133" s="2">
        <v>0.0572039724253153</v>
      </c>
      <c r="R133" s="2">
        <v>0.0424127549047473</v>
      </c>
      <c r="S133" s="2">
        <v>0.0717535859303903</v>
      </c>
      <c r="T133" s="2">
        <v>0.064132783755706</v>
      </c>
      <c r="U133" s="2">
        <v>0.071925732928981</v>
      </c>
      <c r="V133" s="55">
        <v>0.07195929784104</v>
      </c>
    </row>
    <row r="134" spans="1:22" ht="14.25">
      <c r="A134" s="56" t="s">
        <v>169</v>
      </c>
      <c r="B134" s="53">
        <v>0.418807319184114</v>
      </c>
      <c r="C134" s="1">
        <v>0.211695387984142</v>
      </c>
      <c r="D134" s="1">
        <v>0.0623409143791925</v>
      </c>
      <c r="E134" s="1">
        <v>0.364299689253895</v>
      </c>
      <c r="F134" s="1">
        <v>0.212865486661547</v>
      </c>
      <c r="G134" s="1">
        <v>0.396453303863081</v>
      </c>
      <c r="H134" s="1">
        <v>0.455984985318236</v>
      </c>
      <c r="I134" s="68">
        <v>578</v>
      </c>
      <c r="J134" s="40">
        <v>580</v>
      </c>
      <c r="K134" s="40">
        <v>576</v>
      </c>
      <c r="L134" s="40">
        <v>581</v>
      </c>
      <c r="M134" s="40">
        <v>579</v>
      </c>
      <c r="N134" s="40">
        <v>576</v>
      </c>
      <c r="O134" s="140">
        <v>580</v>
      </c>
      <c r="P134" s="2">
        <v>0.0448520018131096</v>
      </c>
      <c r="Q134" s="2">
        <v>0.0373433573929909</v>
      </c>
      <c r="R134" s="2">
        <v>0.0224050981683807</v>
      </c>
      <c r="S134" s="2">
        <v>0.043534342615573</v>
      </c>
      <c r="T134" s="2">
        <v>0.03673821933551</v>
      </c>
      <c r="U134" s="2">
        <v>0.0443756794990862</v>
      </c>
      <c r="V134" s="55">
        <v>0.0450680743160433</v>
      </c>
    </row>
    <row r="135" spans="1:22" ht="14.25">
      <c r="A135" s="56" t="s">
        <v>170</v>
      </c>
      <c r="B135" s="53">
        <v>0.48993838203116</v>
      </c>
      <c r="C135" s="1">
        <v>0.225080428408418</v>
      </c>
      <c r="D135" s="1" t="s">
        <v>80</v>
      </c>
      <c r="E135" s="1">
        <v>0.39064312394896</v>
      </c>
      <c r="F135" s="1">
        <v>0.208422879781115</v>
      </c>
      <c r="G135" s="1">
        <v>0.451929395629353</v>
      </c>
      <c r="H135" s="1">
        <v>0.498966388376222</v>
      </c>
      <c r="I135" s="68">
        <v>178</v>
      </c>
      <c r="J135" s="40">
        <v>179</v>
      </c>
      <c r="K135" s="40">
        <v>179</v>
      </c>
      <c r="L135" s="40">
        <v>179</v>
      </c>
      <c r="M135" s="40">
        <v>178</v>
      </c>
      <c r="N135" s="40">
        <v>175</v>
      </c>
      <c r="O135" s="140">
        <v>179</v>
      </c>
      <c r="P135" s="2">
        <v>0.084856762962673</v>
      </c>
      <c r="Q135" s="2">
        <v>0.0712808749088303</v>
      </c>
      <c r="R135" s="1" t="s">
        <v>80</v>
      </c>
      <c r="S135" s="2">
        <v>0.0806928972381087</v>
      </c>
      <c r="T135" s="2">
        <v>0.0691097213110284</v>
      </c>
      <c r="U135" s="2">
        <v>0.0845051858016835</v>
      </c>
      <c r="V135" s="55">
        <v>0.0842120231939925</v>
      </c>
    </row>
    <row r="136" spans="1:22" ht="14.25">
      <c r="A136" s="56" t="s">
        <v>171</v>
      </c>
      <c r="B136" s="53">
        <v>0.455040505471957</v>
      </c>
      <c r="C136" s="1">
        <v>0.216721009305907</v>
      </c>
      <c r="D136" s="1" t="s">
        <v>80</v>
      </c>
      <c r="E136" s="1">
        <v>0.39582145056141</v>
      </c>
      <c r="F136" s="1">
        <v>0.207950432411345</v>
      </c>
      <c r="G136" s="1">
        <v>0.429931684836087</v>
      </c>
      <c r="H136" s="1">
        <v>0.515031303779191</v>
      </c>
      <c r="I136" s="68">
        <v>128</v>
      </c>
      <c r="J136" s="40">
        <v>128</v>
      </c>
      <c r="K136" s="40">
        <v>126</v>
      </c>
      <c r="L136" s="40">
        <v>126</v>
      </c>
      <c r="M136" s="40">
        <v>128</v>
      </c>
      <c r="N136" s="40">
        <v>128</v>
      </c>
      <c r="O136" s="140">
        <v>128</v>
      </c>
      <c r="P136" s="2">
        <v>0.0992999754666838</v>
      </c>
      <c r="Q136" s="2">
        <v>0.0817484828713479</v>
      </c>
      <c r="R136" s="2" t="s">
        <v>80</v>
      </c>
      <c r="S136" s="2">
        <v>0.0982819269387172</v>
      </c>
      <c r="T136" s="2">
        <v>0.0793975154812102</v>
      </c>
      <c r="U136" s="2">
        <v>0.0984933515573741</v>
      </c>
      <c r="V136" s="55">
        <v>0.100271027243458</v>
      </c>
    </row>
    <row r="137" spans="1:22" ht="14.25">
      <c r="A137" s="57" t="s">
        <v>152</v>
      </c>
      <c r="B137" s="58">
        <v>0.434085308806203</v>
      </c>
      <c r="C137" s="59">
        <v>0.219178192062039</v>
      </c>
      <c r="D137" s="59">
        <v>0.0849933411699159</v>
      </c>
      <c r="E137" s="59">
        <v>0.388914802044656</v>
      </c>
      <c r="F137" s="59">
        <v>0.223895798919645</v>
      </c>
      <c r="G137" s="59">
        <v>0.415553487268937</v>
      </c>
      <c r="H137" s="59">
        <v>0.476648372919614</v>
      </c>
      <c r="I137" s="146">
        <v>1307</v>
      </c>
      <c r="J137" s="147">
        <v>1314</v>
      </c>
      <c r="K137" s="147">
        <v>1307</v>
      </c>
      <c r="L137" s="147">
        <v>1313</v>
      </c>
      <c r="M137" s="147">
        <v>1309</v>
      </c>
      <c r="N137" s="147">
        <v>1302</v>
      </c>
      <c r="O137" s="148">
        <v>1312</v>
      </c>
      <c r="P137" s="61">
        <v>0.0305553358781235</v>
      </c>
      <c r="Q137" s="61">
        <v>0.0254059354533695</v>
      </c>
      <c r="R137" s="61">
        <v>0.017354621325642</v>
      </c>
      <c r="S137" s="61">
        <v>0.0298149747955699</v>
      </c>
      <c r="T137" s="61">
        <v>0.0255003557003904</v>
      </c>
      <c r="U137" s="61">
        <v>0.0301850538355713</v>
      </c>
      <c r="V137" s="62">
        <v>0.0306712785912304</v>
      </c>
    </row>
    <row r="138" ht="14.25">
      <c r="A138" s="44" t="s">
        <v>5</v>
      </c>
    </row>
    <row r="139" ht="14.25">
      <c r="A139" s="44" t="s">
        <v>81</v>
      </c>
    </row>
    <row r="140" ht="14.25">
      <c r="A140" s="69" t="s">
        <v>62</v>
      </c>
    </row>
    <row r="142" ht="18">
      <c r="A142" s="70" t="s">
        <v>288</v>
      </c>
    </row>
    <row r="143" ht="14.25">
      <c r="A143" s="42" t="s">
        <v>227</v>
      </c>
    </row>
    <row r="145" spans="1:22" ht="14.25" customHeight="1">
      <c r="A145" s="44"/>
      <c r="B145" s="181" t="s">
        <v>3</v>
      </c>
      <c r="C145" s="182"/>
      <c r="D145" s="182"/>
      <c r="E145" s="182"/>
      <c r="F145" s="182"/>
      <c r="G145" s="182"/>
      <c r="H145" s="183"/>
      <c r="I145" s="189" t="s">
        <v>2</v>
      </c>
      <c r="J145" s="190"/>
      <c r="K145" s="190"/>
      <c r="L145" s="190"/>
      <c r="M145" s="190"/>
      <c r="N145" s="190"/>
      <c r="O145" s="191"/>
      <c r="P145" s="181" t="s">
        <v>0</v>
      </c>
      <c r="Q145" s="182"/>
      <c r="R145" s="182"/>
      <c r="S145" s="182"/>
      <c r="T145" s="182"/>
      <c r="U145" s="182"/>
      <c r="V145" s="183"/>
    </row>
    <row r="146" spans="2:22" ht="92.25" customHeight="1">
      <c r="B146" s="46" t="s">
        <v>53</v>
      </c>
      <c r="C146" s="46" t="s">
        <v>196</v>
      </c>
      <c r="D146" s="46" t="s">
        <v>54</v>
      </c>
      <c r="E146" s="46" t="s">
        <v>197</v>
      </c>
      <c r="F146" s="46" t="s">
        <v>198</v>
      </c>
      <c r="G146" s="46" t="s">
        <v>55</v>
      </c>
      <c r="H146" s="109" t="s">
        <v>199</v>
      </c>
      <c r="I146" s="50" t="s">
        <v>53</v>
      </c>
      <c r="J146" s="50" t="s">
        <v>196</v>
      </c>
      <c r="K146" s="50" t="s">
        <v>54</v>
      </c>
      <c r="L146" s="50" t="s">
        <v>197</v>
      </c>
      <c r="M146" s="50" t="s">
        <v>198</v>
      </c>
      <c r="N146" s="50" t="s">
        <v>55</v>
      </c>
      <c r="O146" s="50" t="s">
        <v>199</v>
      </c>
      <c r="P146" s="46" t="s">
        <v>53</v>
      </c>
      <c r="Q146" s="46" t="s">
        <v>196</v>
      </c>
      <c r="R146" s="46" t="s">
        <v>54</v>
      </c>
      <c r="S146" s="46" t="s">
        <v>197</v>
      </c>
      <c r="T146" s="46" t="s">
        <v>198</v>
      </c>
      <c r="U146" s="46" t="s">
        <v>55</v>
      </c>
      <c r="V146" s="50" t="s">
        <v>199</v>
      </c>
    </row>
    <row r="147" spans="1:22" ht="14.25" customHeight="1">
      <c r="A147" s="47" t="s">
        <v>15</v>
      </c>
      <c r="B147" s="109"/>
      <c r="C147" s="110"/>
      <c r="D147" s="110"/>
      <c r="E147" s="110"/>
      <c r="F147" s="110"/>
      <c r="G147" s="110"/>
      <c r="H147" s="110"/>
      <c r="I147" s="111"/>
      <c r="J147" s="154"/>
      <c r="K147" s="154"/>
      <c r="L147" s="154"/>
      <c r="M147" s="154"/>
      <c r="N147" s="154"/>
      <c r="O147" s="51"/>
      <c r="P147" s="109"/>
      <c r="Q147" s="110"/>
      <c r="R147" s="110"/>
      <c r="S147" s="110"/>
      <c r="T147" s="110"/>
      <c r="U147" s="110"/>
      <c r="V147" s="112"/>
    </row>
    <row r="148" spans="1:22" ht="14.25">
      <c r="A148" s="56" t="s">
        <v>150</v>
      </c>
      <c r="B148" s="5">
        <v>0.259932151876361</v>
      </c>
      <c r="C148" s="67">
        <v>0.218077389027323</v>
      </c>
      <c r="D148" s="67">
        <v>0.239546086593004</v>
      </c>
      <c r="E148" s="67">
        <v>0.236758232617961</v>
      </c>
      <c r="F148" s="67">
        <v>0.209875214696346</v>
      </c>
      <c r="G148" s="67">
        <v>0.348123703994809</v>
      </c>
      <c r="H148" s="67">
        <v>0.279061949512768</v>
      </c>
      <c r="I148" s="143">
        <v>527</v>
      </c>
      <c r="J148" s="144">
        <v>530</v>
      </c>
      <c r="K148" s="144">
        <v>528</v>
      </c>
      <c r="L148" s="144">
        <v>532</v>
      </c>
      <c r="M148" s="144">
        <v>528</v>
      </c>
      <c r="N148" s="144">
        <v>525</v>
      </c>
      <c r="O148" s="145">
        <v>528</v>
      </c>
      <c r="P148" s="94">
        <v>0.0456484298149334</v>
      </c>
      <c r="Q148" s="73">
        <v>0.0429890270039382</v>
      </c>
      <c r="R148" s="73">
        <v>0.0416833472843205</v>
      </c>
      <c r="S148" s="73">
        <v>0.0438747713614765</v>
      </c>
      <c r="T148" s="67">
        <v>0.0422731946197517</v>
      </c>
      <c r="U148" s="67">
        <v>0.0495008250907976</v>
      </c>
      <c r="V148" s="99">
        <v>0.0467984786306533</v>
      </c>
    </row>
    <row r="149" spans="1:22" ht="14.25">
      <c r="A149" s="56" t="s">
        <v>242</v>
      </c>
      <c r="B149" s="53">
        <v>0.199910701528806</v>
      </c>
      <c r="C149" s="1">
        <v>0.0751844355901494</v>
      </c>
      <c r="D149" s="1">
        <v>0.192141056283099</v>
      </c>
      <c r="E149" s="1">
        <v>0.143385515022564</v>
      </c>
      <c r="F149" s="1">
        <v>0.183855702515194</v>
      </c>
      <c r="G149" s="1">
        <v>0.306676741945152</v>
      </c>
      <c r="H149" s="1">
        <v>0.179379249997263</v>
      </c>
      <c r="I149" s="68">
        <v>312</v>
      </c>
      <c r="J149" s="40">
        <v>314</v>
      </c>
      <c r="K149" s="40">
        <v>310</v>
      </c>
      <c r="L149" s="40">
        <v>309</v>
      </c>
      <c r="M149" s="40">
        <v>310</v>
      </c>
      <c r="N149" s="40">
        <v>310</v>
      </c>
      <c r="O149" s="140">
        <v>312</v>
      </c>
      <c r="P149" s="95">
        <v>0.0472772958739805</v>
      </c>
      <c r="Q149" s="2">
        <v>0.0306068241685761</v>
      </c>
      <c r="R149" s="2">
        <v>0.0462254162221161</v>
      </c>
      <c r="S149" s="2">
        <v>0.0416395473863767</v>
      </c>
      <c r="T149" s="1">
        <v>0.045876412084211</v>
      </c>
      <c r="U149" s="1">
        <v>0.0544500754578781</v>
      </c>
      <c r="V149" s="103">
        <v>0.0453593405478395</v>
      </c>
    </row>
    <row r="150" spans="1:22" ht="14.25">
      <c r="A150" s="56" t="s">
        <v>151</v>
      </c>
      <c r="B150" s="96">
        <v>0.171727305997457</v>
      </c>
      <c r="C150" s="93">
        <v>0.0790968782540404</v>
      </c>
      <c r="D150" s="93">
        <v>0.232260697798698</v>
      </c>
      <c r="E150" s="93">
        <v>0.16561105168245</v>
      </c>
      <c r="F150" s="93">
        <v>0.205232286313726</v>
      </c>
      <c r="G150" s="93">
        <v>0.266621879424701</v>
      </c>
      <c r="H150" s="93">
        <v>0.184794595126094</v>
      </c>
      <c r="I150" s="68">
        <v>468</v>
      </c>
      <c r="J150" s="40">
        <v>470</v>
      </c>
      <c r="K150" s="40">
        <v>469</v>
      </c>
      <c r="L150" s="40">
        <v>472</v>
      </c>
      <c r="M150" s="40">
        <v>471</v>
      </c>
      <c r="N150" s="40">
        <v>467</v>
      </c>
      <c r="O150" s="140">
        <v>472</v>
      </c>
      <c r="P150" s="95">
        <v>0.0350834994916931</v>
      </c>
      <c r="Q150" s="2">
        <v>0.0250980217963478</v>
      </c>
      <c r="R150" s="2">
        <v>0.0407856656794278</v>
      </c>
      <c r="S150" s="2">
        <v>0.0353794517026023</v>
      </c>
      <c r="T150" s="93">
        <v>0.0377556762702452</v>
      </c>
      <c r="U150" s="93">
        <v>0.0416296419503599</v>
      </c>
      <c r="V150" s="97">
        <v>0.0361853396417804</v>
      </c>
    </row>
    <row r="151" spans="1:22" ht="14.25">
      <c r="A151" s="57" t="s">
        <v>152</v>
      </c>
      <c r="B151" s="58">
        <v>0.211914505893419</v>
      </c>
      <c r="C151" s="59">
        <v>0.13366379797414</v>
      </c>
      <c r="D151" s="59">
        <v>0.227889627506072</v>
      </c>
      <c r="E151" s="59">
        <v>0.189881235375021</v>
      </c>
      <c r="F151" s="59">
        <v>0.203206004005933</v>
      </c>
      <c r="G151" s="59">
        <v>0.306293934816117</v>
      </c>
      <c r="H151" s="59">
        <v>0.221305774973197</v>
      </c>
      <c r="I151" s="146">
        <v>1307</v>
      </c>
      <c r="J151" s="147">
        <v>1314</v>
      </c>
      <c r="K151" s="147">
        <v>1307</v>
      </c>
      <c r="L151" s="147">
        <v>1313</v>
      </c>
      <c r="M151" s="147">
        <v>1309</v>
      </c>
      <c r="N151" s="147">
        <v>1302</v>
      </c>
      <c r="O151" s="148">
        <v>1312</v>
      </c>
      <c r="P151" s="98">
        <v>0.0249248918034434</v>
      </c>
      <c r="Q151" s="61">
        <v>0.0208514191386485</v>
      </c>
      <c r="R151" s="61">
        <v>0.0252974633312967</v>
      </c>
      <c r="S151" s="61">
        <v>0.024153194734271</v>
      </c>
      <c r="T151" s="59">
        <v>0.0245873894087786</v>
      </c>
      <c r="U151" s="59">
        <v>0.0281466344921382</v>
      </c>
      <c r="V151" s="164">
        <v>0.0254196993453346</v>
      </c>
    </row>
    <row r="152" spans="1:22" ht="14.25">
      <c r="A152" s="47" t="s">
        <v>193</v>
      </c>
      <c r="B152" s="63"/>
      <c r="C152" s="63"/>
      <c r="D152" s="63"/>
      <c r="E152" s="63"/>
      <c r="F152" s="63"/>
      <c r="G152" s="63"/>
      <c r="H152" s="63"/>
      <c r="I152" s="114"/>
      <c r="J152" s="63"/>
      <c r="K152" s="63"/>
      <c r="L152" s="63"/>
      <c r="M152" s="63"/>
      <c r="N152" s="63"/>
      <c r="O152" s="157"/>
      <c r="P152" s="162"/>
      <c r="Q152" s="65"/>
      <c r="R152" s="65"/>
      <c r="S152" s="65"/>
      <c r="T152" s="63"/>
      <c r="U152" s="63"/>
      <c r="V152" s="157"/>
    </row>
    <row r="153" spans="1:22" ht="14.25">
      <c r="A153" s="52" t="s">
        <v>153</v>
      </c>
      <c r="B153" s="5">
        <v>0.267862725688156</v>
      </c>
      <c r="C153" s="67">
        <v>0.148573854950695</v>
      </c>
      <c r="D153" s="67">
        <v>0.131065517432185</v>
      </c>
      <c r="E153" s="67">
        <v>0.21640251401635</v>
      </c>
      <c r="F153" s="67">
        <v>0.253096282778427</v>
      </c>
      <c r="G153" s="67">
        <v>0.334074301831328</v>
      </c>
      <c r="H153" s="67">
        <v>0.275769206433885</v>
      </c>
      <c r="I153" s="68">
        <v>491</v>
      </c>
      <c r="J153" s="40">
        <v>495</v>
      </c>
      <c r="K153" s="40">
        <v>494</v>
      </c>
      <c r="L153" s="40">
        <v>495</v>
      </c>
      <c r="M153" s="40">
        <v>496</v>
      </c>
      <c r="N153" s="40">
        <v>490</v>
      </c>
      <c r="O153" s="140">
        <v>494</v>
      </c>
      <c r="P153" s="95">
        <v>0.0433916978074355</v>
      </c>
      <c r="Q153" s="2">
        <v>0.0355975172922575</v>
      </c>
      <c r="R153" s="2">
        <v>0.0323299821664262</v>
      </c>
      <c r="S153" s="2">
        <v>0.0403788704655489</v>
      </c>
      <c r="T153" s="67">
        <v>0.0424316681006596</v>
      </c>
      <c r="U153" s="67">
        <v>0.0459265009284262</v>
      </c>
      <c r="V153" s="99">
        <v>0.0437748026018567</v>
      </c>
    </row>
    <row r="154" spans="1:22" ht="14.25">
      <c r="A154" s="56" t="s">
        <v>191</v>
      </c>
      <c r="B154" s="53">
        <v>0.183309009303969</v>
      </c>
      <c r="C154" s="1">
        <v>0.132756168676363</v>
      </c>
      <c r="D154" s="1">
        <v>0.250022258123317</v>
      </c>
      <c r="E154" s="1">
        <v>0.18703626639911</v>
      </c>
      <c r="F154" s="1">
        <v>0.200729460807448</v>
      </c>
      <c r="G154" s="1">
        <v>0.31927895095902</v>
      </c>
      <c r="H154" s="1">
        <v>0.183330022701591</v>
      </c>
      <c r="I154" s="68">
        <v>412</v>
      </c>
      <c r="J154" s="40">
        <v>411</v>
      </c>
      <c r="K154" s="40">
        <v>409</v>
      </c>
      <c r="L154" s="40">
        <v>416</v>
      </c>
      <c r="M154" s="40">
        <v>411</v>
      </c>
      <c r="N154" s="40">
        <v>408</v>
      </c>
      <c r="O154" s="140">
        <v>412</v>
      </c>
      <c r="P154" s="95">
        <v>0.0409088475262935</v>
      </c>
      <c r="Q154" s="2">
        <v>0.0358503804267822</v>
      </c>
      <c r="R154" s="2">
        <v>0.0471058234843416</v>
      </c>
      <c r="S154" s="2">
        <v>0.0416190386328351</v>
      </c>
      <c r="T154" s="1">
        <v>0.0430744144987469</v>
      </c>
      <c r="U154" s="1">
        <v>0.0503659918153476</v>
      </c>
      <c r="V154" s="103">
        <v>0.0415317275776585</v>
      </c>
    </row>
    <row r="155" spans="1:22" ht="14.25">
      <c r="A155" s="56" t="s">
        <v>192</v>
      </c>
      <c r="B155" s="53">
        <v>0.164380236374206</v>
      </c>
      <c r="C155" s="1">
        <v>0.113888192653172</v>
      </c>
      <c r="D155" s="1">
        <v>0.339123121385746</v>
      </c>
      <c r="E155" s="1">
        <v>0.156007740509308</v>
      </c>
      <c r="F155" s="1">
        <v>0.136442010718502</v>
      </c>
      <c r="G155" s="1">
        <v>0.253914929041333</v>
      </c>
      <c r="H155" s="1">
        <v>0.18575394393456</v>
      </c>
      <c r="I155" s="68">
        <v>404</v>
      </c>
      <c r="J155" s="40">
        <v>408</v>
      </c>
      <c r="K155" s="40">
        <v>404</v>
      </c>
      <c r="L155" s="40">
        <v>402</v>
      </c>
      <c r="M155" s="40">
        <v>402</v>
      </c>
      <c r="N155" s="40">
        <v>404</v>
      </c>
      <c r="O155" s="140">
        <v>406</v>
      </c>
      <c r="P155" s="95">
        <v>0.0432933058969849</v>
      </c>
      <c r="Q155" s="2">
        <v>0.035801091556595</v>
      </c>
      <c r="R155" s="2">
        <v>0.0557318009391827</v>
      </c>
      <c r="S155" s="2">
        <v>0.0429680434631948</v>
      </c>
      <c r="T155" s="1">
        <v>0.0403873992898992</v>
      </c>
      <c r="U155" s="1">
        <v>0.0500356074930211</v>
      </c>
      <c r="V155" s="103">
        <v>0.0452609417873423</v>
      </c>
    </row>
    <row r="156" spans="1:22" ht="14.25">
      <c r="A156" s="57" t="s">
        <v>152</v>
      </c>
      <c r="B156" s="58">
        <v>0.211914505893419</v>
      </c>
      <c r="C156" s="59">
        <v>0.13366379797414</v>
      </c>
      <c r="D156" s="59">
        <v>0.227889627506072</v>
      </c>
      <c r="E156" s="59">
        <v>0.189881235375021</v>
      </c>
      <c r="F156" s="59">
        <v>0.203206004005933</v>
      </c>
      <c r="G156" s="59">
        <v>0.306293934816117</v>
      </c>
      <c r="H156" s="59">
        <v>0.221305774973197</v>
      </c>
      <c r="I156" s="146">
        <v>1307</v>
      </c>
      <c r="J156" s="147">
        <v>1314</v>
      </c>
      <c r="K156" s="147">
        <v>1307</v>
      </c>
      <c r="L156" s="147">
        <v>1313</v>
      </c>
      <c r="M156" s="147">
        <v>1309</v>
      </c>
      <c r="N156" s="147">
        <v>1302</v>
      </c>
      <c r="O156" s="148">
        <v>1312</v>
      </c>
      <c r="P156" s="98">
        <v>0.0249248918034434</v>
      </c>
      <c r="Q156" s="61">
        <v>0.0208514191386485</v>
      </c>
      <c r="R156" s="61">
        <v>0.0252974633312967</v>
      </c>
      <c r="S156" s="61">
        <v>0.024153194734271</v>
      </c>
      <c r="T156" s="59">
        <v>0.0245873894087786</v>
      </c>
      <c r="U156" s="59">
        <v>0.0281466344921382</v>
      </c>
      <c r="V156" s="164">
        <v>0.0254196993453346</v>
      </c>
    </row>
    <row r="157" spans="1:22" ht="14.25">
      <c r="A157" s="47" t="s">
        <v>105</v>
      </c>
      <c r="B157" s="63"/>
      <c r="C157" s="63"/>
      <c r="D157" s="63"/>
      <c r="E157" s="63"/>
      <c r="F157" s="63"/>
      <c r="G157" s="63"/>
      <c r="H157" s="63"/>
      <c r="I157" s="114"/>
      <c r="J157" s="63"/>
      <c r="K157" s="63"/>
      <c r="L157" s="63"/>
      <c r="M157" s="63"/>
      <c r="N157" s="63"/>
      <c r="O157" s="160"/>
      <c r="P157" s="162"/>
      <c r="Q157" s="65"/>
      <c r="R157" s="65"/>
      <c r="S157" s="65"/>
      <c r="T157" s="63"/>
      <c r="U157" s="63"/>
      <c r="V157" s="157"/>
    </row>
    <row r="158" spans="1:22" ht="14.25">
      <c r="A158" s="52" t="s">
        <v>154</v>
      </c>
      <c r="B158" s="5">
        <v>0.243894822248399</v>
      </c>
      <c r="C158" s="67">
        <v>0.175348274794758</v>
      </c>
      <c r="D158" s="67">
        <v>0.221536014031436</v>
      </c>
      <c r="E158" s="67">
        <v>0.209901663674207</v>
      </c>
      <c r="F158" s="67">
        <v>0.211664626107456</v>
      </c>
      <c r="G158" s="67">
        <v>0.347618184856492</v>
      </c>
      <c r="H158" s="67">
        <v>0.265287435768272</v>
      </c>
      <c r="I158" s="68">
        <v>560</v>
      </c>
      <c r="J158" s="40">
        <v>562</v>
      </c>
      <c r="K158" s="40">
        <v>562</v>
      </c>
      <c r="L158" s="40">
        <v>564</v>
      </c>
      <c r="M158" s="40">
        <v>559</v>
      </c>
      <c r="N158" s="40">
        <v>556</v>
      </c>
      <c r="O158" s="140">
        <v>561</v>
      </c>
      <c r="P158" s="95">
        <v>0.0364765457012546</v>
      </c>
      <c r="Q158" s="2">
        <v>0.0326340733431467</v>
      </c>
      <c r="R158" s="2">
        <v>0.033713275486527</v>
      </c>
      <c r="S158" s="2">
        <v>0.0345023700314918</v>
      </c>
      <c r="T158" s="67">
        <v>0.0343413717832467</v>
      </c>
      <c r="U158" s="67">
        <v>0.0403403607957183</v>
      </c>
      <c r="V158" s="99">
        <v>0.0374525889722505</v>
      </c>
    </row>
    <row r="159" spans="1:22" ht="14.25">
      <c r="A159" s="56" t="s">
        <v>155</v>
      </c>
      <c r="B159" s="53">
        <v>0.221635541740326</v>
      </c>
      <c r="C159" s="1">
        <v>0.135442526574978</v>
      </c>
      <c r="D159" s="1">
        <v>0.220126246480147</v>
      </c>
      <c r="E159" s="1">
        <v>0.159734186109748</v>
      </c>
      <c r="F159" s="1">
        <v>0.210989892176152</v>
      </c>
      <c r="G159" s="1">
        <v>0.298754668297691</v>
      </c>
      <c r="H159" s="1">
        <v>0.170306451503097</v>
      </c>
      <c r="I159" s="68">
        <v>212</v>
      </c>
      <c r="J159" s="40">
        <v>212</v>
      </c>
      <c r="K159" s="40">
        <v>209</v>
      </c>
      <c r="L159" s="40">
        <v>212</v>
      </c>
      <c r="M159" s="40">
        <v>212</v>
      </c>
      <c r="N159" s="40">
        <v>209</v>
      </c>
      <c r="O159" s="140">
        <v>212</v>
      </c>
      <c r="P159" s="95">
        <v>0.0572857927426079</v>
      </c>
      <c r="Q159" s="2">
        <v>0.0469312801149052</v>
      </c>
      <c r="R159" s="2">
        <v>0.0585385984398781</v>
      </c>
      <c r="S159" s="2">
        <v>0.0497153068147639</v>
      </c>
      <c r="T159" s="1">
        <v>0.0559652823516485</v>
      </c>
      <c r="U159" s="1">
        <v>0.0629437052110779</v>
      </c>
      <c r="V159" s="103">
        <v>0.0500989973222333</v>
      </c>
    </row>
    <row r="160" spans="1:22" ht="14.25">
      <c r="A160" s="56" t="s">
        <v>156</v>
      </c>
      <c r="B160" s="53">
        <v>0.165289160909769</v>
      </c>
      <c r="C160" s="1">
        <v>0.073827771530863</v>
      </c>
      <c r="D160" s="1">
        <v>0.237654726015754</v>
      </c>
      <c r="E160" s="1">
        <v>0.163810920117684</v>
      </c>
      <c r="F160" s="1">
        <v>0.190425234103844</v>
      </c>
      <c r="G160" s="1">
        <v>0.247775596276132</v>
      </c>
      <c r="H160" s="1">
        <v>0.162722860441099</v>
      </c>
      <c r="I160" s="68">
        <v>535</v>
      </c>
      <c r="J160" s="40">
        <v>540</v>
      </c>
      <c r="K160" s="40">
        <v>536</v>
      </c>
      <c r="L160" s="40">
        <v>537</v>
      </c>
      <c r="M160" s="40">
        <v>538</v>
      </c>
      <c r="N160" s="40">
        <v>537</v>
      </c>
      <c r="O160" s="140">
        <v>539</v>
      </c>
      <c r="P160" s="95">
        <v>0.0344460711774424</v>
      </c>
      <c r="Q160" s="2">
        <v>0.0235963919085059</v>
      </c>
      <c r="R160" s="2">
        <v>0.0412514383936888</v>
      </c>
      <c r="S160" s="2">
        <v>0.0352091868085844</v>
      </c>
      <c r="T160" s="1">
        <v>0.0373052131151778</v>
      </c>
      <c r="U160" s="1">
        <v>0.0407061713569122</v>
      </c>
      <c r="V160" s="103">
        <v>0.0346734435619662</v>
      </c>
    </row>
    <row r="161" spans="1:22" ht="14.25">
      <c r="A161" s="57" t="s">
        <v>152</v>
      </c>
      <c r="B161" s="58">
        <v>0.211914505893419</v>
      </c>
      <c r="C161" s="59">
        <v>0.13366379797414</v>
      </c>
      <c r="D161" s="59">
        <v>0.227889627506072</v>
      </c>
      <c r="E161" s="59">
        <v>0.189881235375021</v>
      </c>
      <c r="F161" s="59">
        <v>0.203206004005933</v>
      </c>
      <c r="G161" s="59">
        <v>0.306293934816117</v>
      </c>
      <c r="H161" s="59">
        <v>0.221305774973197</v>
      </c>
      <c r="I161" s="146">
        <v>1307</v>
      </c>
      <c r="J161" s="147">
        <v>1314</v>
      </c>
      <c r="K161" s="147">
        <v>1307</v>
      </c>
      <c r="L161" s="147">
        <v>1313</v>
      </c>
      <c r="M161" s="147">
        <v>1309</v>
      </c>
      <c r="N161" s="147">
        <v>1302</v>
      </c>
      <c r="O161" s="148">
        <v>1312</v>
      </c>
      <c r="P161" s="98">
        <v>0.0249248918034434</v>
      </c>
      <c r="Q161" s="61">
        <v>0.0208514191386485</v>
      </c>
      <c r="R161" s="61">
        <v>0.0252974633312967</v>
      </c>
      <c r="S161" s="61">
        <v>0.024153194734271</v>
      </c>
      <c r="T161" s="59">
        <v>0.0245873894087786</v>
      </c>
      <c r="U161" s="59">
        <v>0.0281466344921382</v>
      </c>
      <c r="V161" s="164">
        <v>0.0254196993453346</v>
      </c>
    </row>
    <row r="162" spans="1:22" ht="14.25">
      <c r="A162" s="47" t="s">
        <v>67</v>
      </c>
      <c r="B162" s="63"/>
      <c r="C162" s="63"/>
      <c r="D162" s="63"/>
      <c r="E162" s="63"/>
      <c r="F162" s="63"/>
      <c r="G162" s="63"/>
      <c r="H162" s="63"/>
      <c r="I162" s="114"/>
      <c r="J162" s="63"/>
      <c r="K162" s="63"/>
      <c r="L162" s="63"/>
      <c r="M162" s="63"/>
      <c r="N162" s="63"/>
      <c r="O162" s="160"/>
      <c r="P162" s="65"/>
      <c r="Q162" s="65"/>
      <c r="R162" s="65"/>
      <c r="S162" s="65"/>
      <c r="T162" s="65"/>
      <c r="U162" s="65"/>
      <c r="V162" s="66"/>
    </row>
    <row r="163" spans="1:22" ht="14.25">
      <c r="A163" s="52" t="s">
        <v>157</v>
      </c>
      <c r="B163" s="5">
        <v>0.233825355305507</v>
      </c>
      <c r="C163" s="67">
        <v>0.138504802764775</v>
      </c>
      <c r="D163" s="67">
        <v>0.179852055671849</v>
      </c>
      <c r="E163" s="67">
        <v>0.195857478456484</v>
      </c>
      <c r="F163" s="67">
        <v>0.233702522591018</v>
      </c>
      <c r="G163" s="67">
        <v>0.322656086071368</v>
      </c>
      <c r="H163" s="67">
        <v>0.240603780459972</v>
      </c>
      <c r="I163" s="68">
        <v>814</v>
      </c>
      <c r="J163" s="40">
        <v>815</v>
      </c>
      <c r="K163" s="40">
        <v>812</v>
      </c>
      <c r="L163" s="40">
        <v>819</v>
      </c>
      <c r="M163" s="40">
        <v>817</v>
      </c>
      <c r="N163" s="40">
        <v>809</v>
      </c>
      <c r="O163" s="140">
        <v>815</v>
      </c>
      <c r="P163" s="2">
        <v>0.0320313449183498</v>
      </c>
      <c r="Q163" s="2">
        <v>0.0265595747136527</v>
      </c>
      <c r="R163" s="2">
        <v>0.0285698251378378</v>
      </c>
      <c r="S163" s="2">
        <v>0.0302141006703195</v>
      </c>
      <c r="T163" s="2">
        <v>0.0321540828418217</v>
      </c>
      <c r="U163" s="2">
        <v>0.0355294086364228</v>
      </c>
      <c r="V163" s="55">
        <v>0.0324792921553811</v>
      </c>
    </row>
    <row r="164" spans="1:22" ht="14.25">
      <c r="A164" s="56" t="s">
        <v>158</v>
      </c>
      <c r="B164" s="53">
        <v>0.13697488592357</v>
      </c>
      <c r="C164" s="1">
        <v>0.132895094232128</v>
      </c>
      <c r="D164" s="1">
        <v>0.238891782092094</v>
      </c>
      <c r="E164" s="1">
        <v>0.168002291359116</v>
      </c>
      <c r="F164" s="1">
        <v>0.143569091123457</v>
      </c>
      <c r="G164" s="1">
        <v>0.309342080644769</v>
      </c>
      <c r="H164" s="1">
        <v>0.186770071586751</v>
      </c>
      <c r="I164" s="68">
        <v>159</v>
      </c>
      <c r="J164" s="40">
        <v>158</v>
      </c>
      <c r="K164" s="40">
        <v>157</v>
      </c>
      <c r="L164" s="40">
        <v>158</v>
      </c>
      <c r="M164" s="40">
        <v>158</v>
      </c>
      <c r="N164" s="40">
        <v>158</v>
      </c>
      <c r="O164" s="140">
        <v>160</v>
      </c>
      <c r="P164" s="2">
        <v>0.060039789821089</v>
      </c>
      <c r="Q164" s="2">
        <v>0.0597016224093492</v>
      </c>
      <c r="R164" s="2">
        <v>0.0782734878694585</v>
      </c>
      <c r="S164" s="2">
        <v>0.0661029970414767</v>
      </c>
      <c r="T164" s="2">
        <v>0.0643944329068292</v>
      </c>
      <c r="U164" s="2">
        <v>0.0836573315326098</v>
      </c>
      <c r="V164" s="55">
        <v>0.0711782030467413</v>
      </c>
    </row>
    <row r="165" spans="1:22" ht="14.25">
      <c r="A165" s="56" t="s">
        <v>159</v>
      </c>
      <c r="B165" s="53">
        <v>0.18893255408086</v>
      </c>
      <c r="C165" s="1">
        <v>0.121033651349059</v>
      </c>
      <c r="D165" s="1">
        <v>0.3514866548064</v>
      </c>
      <c r="E165" s="1">
        <v>0.184302146925791</v>
      </c>
      <c r="F165" s="1">
        <v>0.149546557700898</v>
      </c>
      <c r="G165" s="1">
        <v>0.260463634741634</v>
      </c>
      <c r="H165" s="1">
        <v>0.186065253510426</v>
      </c>
      <c r="I165" s="68">
        <v>334</v>
      </c>
      <c r="J165" s="40">
        <v>341</v>
      </c>
      <c r="K165" s="40">
        <v>338</v>
      </c>
      <c r="L165" s="40">
        <v>336</v>
      </c>
      <c r="M165" s="40">
        <v>334</v>
      </c>
      <c r="N165" s="40">
        <v>335</v>
      </c>
      <c r="O165" s="140">
        <v>337</v>
      </c>
      <c r="P165" s="2">
        <v>0.0506395867443116</v>
      </c>
      <c r="Q165" s="2">
        <v>0.041098821904778</v>
      </c>
      <c r="R165" s="2">
        <v>0.061279037866708</v>
      </c>
      <c r="S165" s="2">
        <v>0.0505172005506093</v>
      </c>
      <c r="T165" s="2">
        <v>0.0456447275287061</v>
      </c>
      <c r="U165" s="2">
        <v>0.0554322279296117</v>
      </c>
      <c r="V165" s="55">
        <v>0.0499066119561186</v>
      </c>
    </row>
    <row r="166" spans="1:22" ht="14.25">
      <c r="A166" s="57" t="s">
        <v>152</v>
      </c>
      <c r="B166" s="58">
        <v>0.211914505893419</v>
      </c>
      <c r="C166" s="59">
        <v>0.13366379797414</v>
      </c>
      <c r="D166" s="59">
        <v>0.227889627506072</v>
      </c>
      <c r="E166" s="59">
        <v>0.189881235375021</v>
      </c>
      <c r="F166" s="59">
        <v>0.203206004005933</v>
      </c>
      <c r="G166" s="59">
        <v>0.306293934816117</v>
      </c>
      <c r="H166" s="59">
        <v>0.221305774973197</v>
      </c>
      <c r="I166" s="146">
        <v>1307</v>
      </c>
      <c r="J166" s="147">
        <v>1314</v>
      </c>
      <c r="K166" s="147">
        <v>1307</v>
      </c>
      <c r="L166" s="147">
        <v>1313</v>
      </c>
      <c r="M166" s="147">
        <v>1309</v>
      </c>
      <c r="N166" s="147">
        <v>1302</v>
      </c>
      <c r="O166" s="148">
        <v>1312</v>
      </c>
      <c r="P166" s="61">
        <v>0.0249248918034434</v>
      </c>
      <c r="Q166" s="61">
        <v>0.0208514191386485</v>
      </c>
      <c r="R166" s="61">
        <v>0.0252974633312967</v>
      </c>
      <c r="S166" s="61">
        <v>0.024153194734271</v>
      </c>
      <c r="T166" s="61">
        <v>0.0245873894087786</v>
      </c>
      <c r="U166" s="61">
        <v>0.0281466344921382</v>
      </c>
      <c r="V166" s="62">
        <v>0.0254196993453346</v>
      </c>
    </row>
    <row r="167" spans="1:22" ht="14.25">
      <c r="A167" s="47" t="s">
        <v>68</v>
      </c>
      <c r="B167" s="63"/>
      <c r="C167" s="63"/>
      <c r="D167" s="63"/>
      <c r="E167" s="63"/>
      <c r="F167" s="63"/>
      <c r="G167" s="63"/>
      <c r="H167" s="63"/>
      <c r="I167" s="114"/>
      <c r="J167" s="63"/>
      <c r="K167" s="63"/>
      <c r="L167" s="63"/>
      <c r="M167" s="63"/>
      <c r="N167" s="63"/>
      <c r="O167" s="160"/>
      <c r="P167" s="65"/>
      <c r="Q167" s="65"/>
      <c r="R167" s="65"/>
      <c r="S167" s="65"/>
      <c r="T167" s="65"/>
      <c r="U167" s="65"/>
      <c r="V167" s="66"/>
    </row>
    <row r="168" spans="1:22" ht="14.25">
      <c r="A168" s="52" t="s">
        <v>160</v>
      </c>
      <c r="B168" s="5">
        <v>0.358431067251023</v>
      </c>
      <c r="C168" s="67" t="s">
        <v>80</v>
      </c>
      <c r="D168" s="67">
        <v>0.171659895037237</v>
      </c>
      <c r="E168" s="67">
        <v>0.394528386523585</v>
      </c>
      <c r="F168" s="67">
        <v>0.27615406437352</v>
      </c>
      <c r="G168" s="67">
        <v>0.496571288539992</v>
      </c>
      <c r="H168" s="67">
        <v>0.386350375773838</v>
      </c>
      <c r="I168" s="68">
        <v>53</v>
      </c>
      <c r="J168" s="40">
        <v>53</v>
      </c>
      <c r="K168" s="40">
        <v>53</v>
      </c>
      <c r="L168" s="40">
        <v>53</v>
      </c>
      <c r="M168" s="40">
        <v>53</v>
      </c>
      <c r="N168" s="40">
        <v>53</v>
      </c>
      <c r="O168" s="140">
        <v>53</v>
      </c>
      <c r="P168" s="2">
        <v>0.153294684486381</v>
      </c>
      <c r="Q168" s="2" t="s">
        <v>80</v>
      </c>
      <c r="R168" s="2">
        <v>0.108565329975446</v>
      </c>
      <c r="S168" s="2">
        <v>0.154752345298793</v>
      </c>
      <c r="T168" s="2">
        <v>0.141057085452398</v>
      </c>
      <c r="U168" s="2">
        <v>0.157812590556858</v>
      </c>
      <c r="V168" s="55">
        <v>0.155080832667788</v>
      </c>
    </row>
    <row r="169" spans="1:22" ht="14.25">
      <c r="A169" s="56" t="s">
        <v>161</v>
      </c>
      <c r="B169" s="53">
        <v>0.199251944063321</v>
      </c>
      <c r="C169" s="1">
        <v>0.206306764757972</v>
      </c>
      <c r="D169" s="1">
        <v>0.284093163299893</v>
      </c>
      <c r="E169" s="1">
        <v>0.111276862496112</v>
      </c>
      <c r="F169" s="1">
        <v>0.223190943913197</v>
      </c>
      <c r="G169" s="1">
        <v>0.397505971794755</v>
      </c>
      <c r="H169" s="1">
        <v>0.265608491945461</v>
      </c>
      <c r="I169" s="68">
        <v>213</v>
      </c>
      <c r="J169" s="40">
        <v>216</v>
      </c>
      <c r="K169" s="40">
        <v>215</v>
      </c>
      <c r="L169" s="40">
        <v>215</v>
      </c>
      <c r="M169" s="40">
        <v>214</v>
      </c>
      <c r="N169" s="40">
        <v>211</v>
      </c>
      <c r="O169" s="140">
        <v>213</v>
      </c>
      <c r="P169" s="2">
        <v>0.0653261155168776</v>
      </c>
      <c r="Q169" s="2">
        <v>0.0658816114305684</v>
      </c>
      <c r="R169" s="2">
        <v>0.0706324732075461</v>
      </c>
      <c r="S169" s="2">
        <v>0.0497772210374533</v>
      </c>
      <c r="T169" s="2">
        <v>0.0695891863924159</v>
      </c>
      <c r="U169" s="2">
        <v>0.081234923563738</v>
      </c>
      <c r="V169" s="55">
        <v>0.0737667507983926</v>
      </c>
    </row>
    <row r="170" spans="1:22" ht="14.25">
      <c r="A170" s="56" t="s">
        <v>162</v>
      </c>
      <c r="B170" s="53">
        <v>0.281552411919226</v>
      </c>
      <c r="C170" s="1">
        <v>0.201502075582139</v>
      </c>
      <c r="D170" s="1">
        <v>0.279370672780341</v>
      </c>
      <c r="E170" s="1">
        <v>0.260725618809446</v>
      </c>
      <c r="F170" s="1">
        <v>0.224715673886171</v>
      </c>
      <c r="G170" s="1">
        <v>0.283616646278481</v>
      </c>
      <c r="H170" s="1">
        <v>0.260364705162222</v>
      </c>
      <c r="I170" s="68">
        <v>163</v>
      </c>
      <c r="J170" s="40">
        <v>163</v>
      </c>
      <c r="K170" s="40">
        <v>163</v>
      </c>
      <c r="L170" s="40">
        <v>163</v>
      </c>
      <c r="M170" s="40">
        <v>162</v>
      </c>
      <c r="N170" s="40">
        <v>163</v>
      </c>
      <c r="O170" s="140">
        <v>163</v>
      </c>
      <c r="P170" s="2">
        <v>0.0787480763464634</v>
      </c>
      <c r="Q170" s="2">
        <v>0.0703345815981749</v>
      </c>
      <c r="R170" s="2">
        <v>0.0779134339110962</v>
      </c>
      <c r="S170" s="2">
        <v>0.0767308662453822</v>
      </c>
      <c r="T170" s="2">
        <v>0.0736983337491716</v>
      </c>
      <c r="U170" s="2">
        <v>0.079147943726643</v>
      </c>
      <c r="V170" s="55">
        <v>0.0769446631079624</v>
      </c>
    </row>
    <row r="171" spans="1:22" ht="14.25">
      <c r="A171" s="56" t="s">
        <v>163</v>
      </c>
      <c r="B171" s="53">
        <v>0.18608108197385</v>
      </c>
      <c r="C171" s="1">
        <v>0.0758334800867325</v>
      </c>
      <c r="D171" s="1">
        <v>0.167239977361908</v>
      </c>
      <c r="E171" s="1">
        <v>0.202224219366959</v>
      </c>
      <c r="F171" s="1">
        <v>0.180835271876367</v>
      </c>
      <c r="G171" s="1">
        <v>0.350238832305206</v>
      </c>
      <c r="H171" s="1">
        <v>0.191013657774063</v>
      </c>
      <c r="I171" s="68">
        <v>164</v>
      </c>
      <c r="J171" s="40">
        <v>164</v>
      </c>
      <c r="K171" s="40">
        <v>163</v>
      </c>
      <c r="L171" s="40">
        <v>164</v>
      </c>
      <c r="M171" s="40">
        <v>163</v>
      </c>
      <c r="N171" s="40">
        <v>163</v>
      </c>
      <c r="O171" s="140">
        <v>164</v>
      </c>
      <c r="P171" s="2">
        <v>0.064187246156229</v>
      </c>
      <c r="Q171" s="2">
        <v>0.0458942104745842</v>
      </c>
      <c r="R171" s="2">
        <v>0.0585100838451267</v>
      </c>
      <c r="S171" s="2">
        <v>0.0671249077623653</v>
      </c>
      <c r="T171" s="2">
        <v>0.063227153798727</v>
      </c>
      <c r="U171" s="2">
        <v>0.0796867245128582</v>
      </c>
      <c r="V171" s="55">
        <v>0.0660990534157462</v>
      </c>
    </row>
    <row r="172" spans="1:22" ht="14.25">
      <c r="A172" s="56" t="s">
        <v>164</v>
      </c>
      <c r="B172" s="53">
        <v>0.115522102652884</v>
      </c>
      <c r="C172" s="1">
        <v>0.0416574349173646</v>
      </c>
      <c r="D172" s="1">
        <v>0.178089227316908</v>
      </c>
      <c r="E172" s="1">
        <v>0.101932784789247</v>
      </c>
      <c r="F172" s="1">
        <v>0.18828156923026</v>
      </c>
      <c r="G172" s="1">
        <v>0.241423722649975</v>
      </c>
      <c r="H172" s="1">
        <v>0.154330461309221</v>
      </c>
      <c r="I172" s="68">
        <v>166</v>
      </c>
      <c r="J172" s="40">
        <v>167</v>
      </c>
      <c r="K172" s="40">
        <v>166</v>
      </c>
      <c r="L172" s="40">
        <v>167</v>
      </c>
      <c r="M172" s="40">
        <v>168</v>
      </c>
      <c r="N172" s="40">
        <v>164</v>
      </c>
      <c r="O172" s="140">
        <v>167</v>
      </c>
      <c r="P172" s="2">
        <v>0.0501300499274483</v>
      </c>
      <c r="Q172" s="2">
        <v>0.0301502162535694</v>
      </c>
      <c r="R172" s="2">
        <v>0.0651884456183813</v>
      </c>
      <c r="S172" s="2">
        <v>0.04897657292372</v>
      </c>
      <c r="T172" s="2">
        <v>0.0644700272043915</v>
      </c>
      <c r="U172" s="2">
        <v>0.0693243419326872</v>
      </c>
      <c r="V172" s="55">
        <v>0.0584599203955056</v>
      </c>
    </row>
    <row r="173" spans="1:22" ht="14.25">
      <c r="A173" s="56" t="s">
        <v>165</v>
      </c>
      <c r="B173" s="53">
        <v>0.333633888446406</v>
      </c>
      <c r="C173" s="1" t="s">
        <v>80</v>
      </c>
      <c r="D173" s="1">
        <v>0.198983867977543</v>
      </c>
      <c r="E173" s="1">
        <v>0.364681289101705</v>
      </c>
      <c r="F173" s="1">
        <v>0.15537395296002</v>
      </c>
      <c r="G173" s="1">
        <v>0.334575684173503</v>
      </c>
      <c r="H173" s="1">
        <v>0.307196686609516</v>
      </c>
      <c r="I173" s="68">
        <v>65</v>
      </c>
      <c r="J173" s="40">
        <v>66</v>
      </c>
      <c r="K173" s="40">
        <v>65</v>
      </c>
      <c r="L173" s="40">
        <v>65</v>
      </c>
      <c r="M173" s="40">
        <v>65</v>
      </c>
      <c r="N173" s="40">
        <v>64</v>
      </c>
      <c r="O173" s="140">
        <v>65</v>
      </c>
      <c r="P173" s="2">
        <v>0.142847757473494</v>
      </c>
      <c r="Q173" s="2" t="s">
        <v>80</v>
      </c>
      <c r="R173" s="2">
        <v>0.119019039263108</v>
      </c>
      <c r="S173" s="2">
        <v>0.145459049727592</v>
      </c>
      <c r="T173" s="2">
        <v>0.109919372331713</v>
      </c>
      <c r="U173" s="2">
        <v>0.143279373866189</v>
      </c>
      <c r="V173" s="55">
        <v>0.140991802409774</v>
      </c>
    </row>
    <row r="174" spans="1:22" ht="14.25">
      <c r="A174" s="56" t="s">
        <v>166</v>
      </c>
      <c r="B174" s="53">
        <v>0.188012392894656</v>
      </c>
      <c r="C174" s="1">
        <v>0.127289784303793</v>
      </c>
      <c r="D174" s="1">
        <v>0.160108173584372</v>
      </c>
      <c r="E174" s="1">
        <v>0.130184351018971</v>
      </c>
      <c r="F174" s="1">
        <v>0.155646831140338</v>
      </c>
      <c r="G174" s="1">
        <v>0.235250260467894</v>
      </c>
      <c r="H174" s="1">
        <v>0.172709728614218</v>
      </c>
      <c r="I174" s="68">
        <v>156</v>
      </c>
      <c r="J174" s="40">
        <v>156</v>
      </c>
      <c r="K174" s="40">
        <v>154</v>
      </c>
      <c r="L174" s="40">
        <v>156</v>
      </c>
      <c r="M174" s="40">
        <v>155</v>
      </c>
      <c r="N174" s="40">
        <v>156</v>
      </c>
      <c r="O174" s="140">
        <v>157</v>
      </c>
      <c r="P174" s="2">
        <v>0.0699252347618289</v>
      </c>
      <c r="Q174" s="2">
        <v>0.0653976582079748</v>
      </c>
      <c r="R174" s="2">
        <v>0.0669281217291543</v>
      </c>
      <c r="S174" s="2">
        <v>0.0650161783790081</v>
      </c>
      <c r="T174" s="2">
        <v>0.0631287294463279</v>
      </c>
      <c r="U174" s="2">
        <v>0.078031506470695</v>
      </c>
      <c r="V174" s="55">
        <v>0.0716515225159737</v>
      </c>
    </row>
    <row r="175" spans="1:22" ht="14.25">
      <c r="A175" s="56" t="s">
        <v>167</v>
      </c>
      <c r="B175" s="53">
        <v>0.201969752110239</v>
      </c>
      <c r="C175" s="1">
        <v>0.0921262042651883</v>
      </c>
      <c r="D175" s="1">
        <v>0.249831385256275</v>
      </c>
      <c r="E175" s="1">
        <v>0.190122877172448</v>
      </c>
      <c r="F175" s="1">
        <v>0.20919247292756</v>
      </c>
      <c r="G175" s="1">
        <v>0.278815328051981</v>
      </c>
      <c r="H175" s="1">
        <v>0.199119300333445</v>
      </c>
      <c r="I175" s="68">
        <v>327</v>
      </c>
      <c r="J175" s="40">
        <v>329</v>
      </c>
      <c r="K175" s="40">
        <v>328</v>
      </c>
      <c r="L175" s="40">
        <v>330</v>
      </c>
      <c r="M175" s="40">
        <v>329</v>
      </c>
      <c r="N175" s="40">
        <v>328</v>
      </c>
      <c r="O175" s="140">
        <v>330</v>
      </c>
      <c r="P175" s="2">
        <v>0.0443753394450875</v>
      </c>
      <c r="Q175" s="2">
        <v>0.0323656993889614</v>
      </c>
      <c r="R175" s="2">
        <v>0.0496829300240297</v>
      </c>
      <c r="S175" s="2">
        <v>0.0446785160339698</v>
      </c>
      <c r="T175" s="2">
        <v>0.0453304105767668</v>
      </c>
      <c r="U175" s="2">
        <v>0.0503978486066197</v>
      </c>
      <c r="V175" s="55">
        <v>0.0445612860666325</v>
      </c>
    </row>
    <row r="176" spans="1:22" ht="14.25">
      <c r="A176" s="57" t="s">
        <v>152</v>
      </c>
      <c r="B176" s="58">
        <v>0.211914505893419</v>
      </c>
      <c r="C176" s="59">
        <v>0.13366379797414</v>
      </c>
      <c r="D176" s="59">
        <v>0.227889627506072</v>
      </c>
      <c r="E176" s="59">
        <v>0.189881235375021</v>
      </c>
      <c r="F176" s="59">
        <v>0.203206004005933</v>
      </c>
      <c r="G176" s="59">
        <v>0.306293934816117</v>
      </c>
      <c r="H176" s="59">
        <v>0.221305774973197</v>
      </c>
      <c r="I176" s="146">
        <v>1307</v>
      </c>
      <c r="J176" s="147">
        <v>1314</v>
      </c>
      <c r="K176" s="147">
        <v>1307</v>
      </c>
      <c r="L176" s="147">
        <v>1313</v>
      </c>
      <c r="M176" s="147">
        <v>1309</v>
      </c>
      <c r="N176" s="147">
        <v>1302</v>
      </c>
      <c r="O176" s="148">
        <v>1312</v>
      </c>
      <c r="P176" s="61">
        <v>0.0249248918034434</v>
      </c>
      <c r="Q176" s="61">
        <v>0.0208514191386485</v>
      </c>
      <c r="R176" s="61">
        <v>0.0252974633312967</v>
      </c>
      <c r="S176" s="61">
        <v>0.024153194734271</v>
      </c>
      <c r="T176" s="61">
        <v>0.0245873894087786</v>
      </c>
      <c r="U176" s="61">
        <v>0.0281466344921382</v>
      </c>
      <c r="V176" s="62">
        <v>0.0254196993453346</v>
      </c>
    </row>
    <row r="177" spans="1:22" ht="14.25">
      <c r="A177" s="47" t="s">
        <v>69</v>
      </c>
      <c r="B177" s="63"/>
      <c r="C177" s="63"/>
      <c r="D177" s="63"/>
      <c r="E177" s="63"/>
      <c r="F177" s="63"/>
      <c r="G177" s="63"/>
      <c r="H177" s="63"/>
      <c r="I177" s="114"/>
      <c r="J177" s="63"/>
      <c r="K177" s="63"/>
      <c r="L177" s="63"/>
      <c r="M177" s="63"/>
      <c r="N177" s="63"/>
      <c r="O177" s="160"/>
      <c r="P177" s="65"/>
      <c r="Q177" s="65"/>
      <c r="R177" s="65"/>
      <c r="S177" s="65"/>
      <c r="T177" s="65"/>
      <c r="U177" s="65"/>
      <c r="V177" s="66"/>
    </row>
    <row r="178" spans="1:22" ht="14.25">
      <c r="A178" s="52" t="s">
        <v>168</v>
      </c>
      <c r="B178" s="5">
        <v>0.188867648597796</v>
      </c>
      <c r="C178" s="67">
        <v>0.113518927170648</v>
      </c>
      <c r="D178" s="67">
        <v>0.501673748584893</v>
      </c>
      <c r="E178" s="67">
        <v>0.15573211160589</v>
      </c>
      <c r="F178" s="67">
        <v>0.122218974179684</v>
      </c>
      <c r="G178" s="67">
        <v>0.240472076260134</v>
      </c>
      <c r="H178" s="67">
        <v>0.198586098227106</v>
      </c>
      <c r="I178" s="68">
        <v>187</v>
      </c>
      <c r="J178" s="40">
        <v>188</v>
      </c>
      <c r="K178" s="40">
        <v>188</v>
      </c>
      <c r="L178" s="40">
        <v>187</v>
      </c>
      <c r="M178" s="40">
        <v>186</v>
      </c>
      <c r="N178" s="40">
        <v>187</v>
      </c>
      <c r="O178" s="140">
        <v>188</v>
      </c>
      <c r="P178" s="2">
        <v>0.0641541322565164</v>
      </c>
      <c r="Q178" s="2">
        <v>0.0527921798441897</v>
      </c>
      <c r="R178" s="2">
        <v>0.0819813169965375</v>
      </c>
      <c r="S178" s="2">
        <v>0.0608443233928599</v>
      </c>
      <c r="T178" s="2">
        <v>0.0529926470824171</v>
      </c>
      <c r="U178" s="2">
        <v>0.0701290378688368</v>
      </c>
      <c r="V178" s="55">
        <v>0.0656940215966263</v>
      </c>
    </row>
    <row r="179" spans="1:22" ht="14.25">
      <c r="A179" s="56" t="s">
        <v>194</v>
      </c>
      <c r="B179" s="53">
        <v>0.252429949843367</v>
      </c>
      <c r="C179" s="1">
        <v>0.216823262890413</v>
      </c>
      <c r="D179" s="1">
        <v>0.27821039889141</v>
      </c>
      <c r="E179" s="1">
        <v>0.24172710694886</v>
      </c>
      <c r="F179" s="1">
        <v>0.230107998374921</v>
      </c>
      <c r="G179" s="1">
        <v>0.373277796698875</v>
      </c>
      <c r="H179" s="1">
        <v>0.254226823580622</v>
      </c>
      <c r="I179" s="68">
        <v>236</v>
      </c>
      <c r="J179" s="40">
        <v>239</v>
      </c>
      <c r="K179" s="40">
        <v>238</v>
      </c>
      <c r="L179" s="40">
        <v>240</v>
      </c>
      <c r="M179" s="40">
        <v>238</v>
      </c>
      <c r="N179" s="40">
        <v>236</v>
      </c>
      <c r="O179" s="140">
        <v>237</v>
      </c>
      <c r="P179" s="2">
        <v>0.0635736378538805</v>
      </c>
      <c r="Q179" s="2">
        <v>0.0601166627538423</v>
      </c>
      <c r="R179" s="2">
        <v>0.0641557247371112</v>
      </c>
      <c r="S179" s="2">
        <v>0.061563681467154</v>
      </c>
      <c r="T179" s="2">
        <v>0.0606528067773514</v>
      </c>
      <c r="U179" s="2">
        <v>0.0697209055196703</v>
      </c>
      <c r="V179" s="55">
        <v>0.0633658095162594</v>
      </c>
    </row>
    <row r="180" spans="1:22" ht="14.25">
      <c r="A180" s="56" t="s">
        <v>169</v>
      </c>
      <c r="B180" s="53">
        <v>0.219992482988086</v>
      </c>
      <c r="C180" s="1">
        <v>0.108821276401618</v>
      </c>
      <c r="D180" s="1">
        <v>0.16850253382839</v>
      </c>
      <c r="E180" s="1">
        <v>0.178531208569721</v>
      </c>
      <c r="F180" s="1">
        <v>0.214598769917117</v>
      </c>
      <c r="G180" s="1">
        <v>0.29739274542083</v>
      </c>
      <c r="H180" s="1">
        <v>0.227883239236981</v>
      </c>
      <c r="I180" s="68">
        <v>578</v>
      </c>
      <c r="J180" s="40">
        <v>580</v>
      </c>
      <c r="K180" s="40">
        <v>576</v>
      </c>
      <c r="L180" s="40">
        <v>581</v>
      </c>
      <c r="M180" s="40">
        <v>579</v>
      </c>
      <c r="N180" s="40">
        <v>576</v>
      </c>
      <c r="O180" s="140">
        <v>580</v>
      </c>
      <c r="P180" s="2">
        <v>0.0374910493689254</v>
      </c>
      <c r="Q180" s="2">
        <v>0.028311444690558</v>
      </c>
      <c r="R180" s="2">
        <v>0.033012363486908</v>
      </c>
      <c r="S180" s="2">
        <v>0.0349236092000177</v>
      </c>
      <c r="T180" s="2">
        <v>0.03737870392256</v>
      </c>
      <c r="U180" s="2">
        <v>0.0413745387320536</v>
      </c>
      <c r="V180" s="55">
        <v>0.0383507877048401</v>
      </c>
    </row>
    <row r="181" spans="1:22" ht="14.25">
      <c r="A181" s="56" t="s">
        <v>170</v>
      </c>
      <c r="B181" s="53">
        <v>0.15325766420584</v>
      </c>
      <c r="C181" s="1">
        <v>0.12250687467132</v>
      </c>
      <c r="D181" s="1">
        <v>0.151203988128891</v>
      </c>
      <c r="E181" s="1">
        <v>0.167561970229781</v>
      </c>
      <c r="F181" s="1">
        <v>0.204145977317776</v>
      </c>
      <c r="G181" s="1">
        <v>0.293069269723709</v>
      </c>
      <c r="H181" s="1">
        <v>0.198001462015274</v>
      </c>
      <c r="I181" s="68">
        <v>178</v>
      </c>
      <c r="J181" s="40">
        <v>179</v>
      </c>
      <c r="K181" s="40">
        <v>179</v>
      </c>
      <c r="L181" s="40">
        <v>179</v>
      </c>
      <c r="M181" s="40">
        <v>178</v>
      </c>
      <c r="N181" s="40">
        <v>175</v>
      </c>
      <c r="O181" s="140">
        <v>179</v>
      </c>
      <c r="P181" s="2">
        <v>0.0619418303842772</v>
      </c>
      <c r="Q181" s="2">
        <v>0.0580909914509</v>
      </c>
      <c r="R181" s="2">
        <v>0.0612536646626642</v>
      </c>
      <c r="S181" s="2">
        <v>0.0645165018909182</v>
      </c>
      <c r="T181" s="2">
        <v>0.0691958899524249</v>
      </c>
      <c r="U181" s="2">
        <v>0.0778514102765038</v>
      </c>
      <c r="V181" s="55">
        <v>0.0689850317366603</v>
      </c>
    </row>
    <row r="182" spans="1:22" ht="14.25">
      <c r="A182" s="56" t="s">
        <v>171</v>
      </c>
      <c r="B182" s="53">
        <v>0.210619736399614</v>
      </c>
      <c r="C182" s="1">
        <v>0.129283372820744</v>
      </c>
      <c r="D182" s="1">
        <v>0.066940131712836</v>
      </c>
      <c r="E182" s="1">
        <v>0.227202022968707</v>
      </c>
      <c r="F182" s="1">
        <v>0.22346973028446</v>
      </c>
      <c r="G182" s="1">
        <v>0.338005096568856</v>
      </c>
      <c r="H182" s="1">
        <v>0.191094773859681</v>
      </c>
      <c r="I182" s="68">
        <v>128</v>
      </c>
      <c r="J182" s="40">
        <v>128</v>
      </c>
      <c r="K182" s="40">
        <v>126</v>
      </c>
      <c r="L182" s="40">
        <v>126</v>
      </c>
      <c r="M182" s="40">
        <v>128</v>
      </c>
      <c r="N182" s="40">
        <v>128</v>
      </c>
      <c r="O182" s="140">
        <v>128</v>
      </c>
      <c r="P182" s="2">
        <v>0.0826905853668512</v>
      </c>
      <c r="Q182" s="2">
        <v>0.0687215147870962</v>
      </c>
      <c r="R182" s="2">
        <v>0.0499132831566179</v>
      </c>
      <c r="S182" s="2">
        <v>0.0878405923919345</v>
      </c>
      <c r="T182" s="2">
        <v>0.0843754476220747</v>
      </c>
      <c r="U182" s="2">
        <v>0.0954407617319263</v>
      </c>
      <c r="V182" s="55">
        <v>0.0795908655557937</v>
      </c>
    </row>
    <row r="183" spans="1:22" ht="14.25">
      <c r="A183" s="57" t="s">
        <v>152</v>
      </c>
      <c r="B183" s="58">
        <v>0.211914505893419</v>
      </c>
      <c r="C183" s="59">
        <v>0.13366379797414</v>
      </c>
      <c r="D183" s="59">
        <v>0.227889627506072</v>
      </c>
      <c r="E183" s="59">
        <v>0.189881235375021</v>
      </c>
      <c r="F183" s="59">
        <v>0.203206004005933</v>
      </c>
      <c r="G183" s="59">
        <v>0.306293934816117</v>
      </c>
      <c r="H183" s="59">
        <v>0.221305774973197</v>
      </c>
      <c r="I183" s="146">
        <v>1307</v>
      </c>
      <c r="J183" s="147">
        <v>1314</v>
      </c>
      <c r="K183" s="147">
        <v>1307</v>
      </c>
      <c r="L183" s="147">
        <v>1313</v>
      </c>
      <c r="M183" s="147">
        <v>1309</v>
      </c>
      <c r="N183" s="147">
        <v>1302</v>
      </c>
      <c r="O183" s="148">
        <v>1312</v>
      </c>
      <c r="P183" s="61">
        <v>0.0249248918034434</v>
      </c>
      <c r="Q183" s="61">
        <v>0.0208514191386485</v>
      </c>
      <c r="R183" s="61">
        <v>0.0252974633312967</v>
      </c>
      <c r="S183" s="61">
        <v>0.024153194734271</v>
      </c>
      <c r="T183" s="61">
        <v>0.0245873894087786</v>
      </c>
      <c r="U183" s="61">
        <v>0.0281466344921382</v>
      </c>
      <c r="V183" s="62">
        <v>0.0254196993453346</v>
      </c>
    </row>
    <row r="184" ht="14.25">
      <c r="A184" s="44" t="s">
        <v>5</v>
      </c>
    </row>
    <row r="185" ht="14.25">
      <c r="A185" s="44" t="s">
        <v>81</v>
      </c>
    </row>
    <row r="186" ht="14.25">
      <c r="A186" s="69" t="s">
        <v>62</v>
      </c>
    </row>
    <row r="187" ht="14.25">
      <c r="A187" s="69"/>
    </row>
    <row r="188" ht="18">
      <c r="A188" s="70" t="s">
        <v>289</v>
      </c>
    </row>
    <row r="189" ht="14.25">
      <c r="A189" s="42" t="s">
        <v>228</v>
      </c>
    </row>
    <row r="191" spans="1:22" ht="14.25" customHeight="1">
      <c r="A191" s="44"/>
      <c r="B191" s="181" t="s">
        <v>3</v>
      </c>
      <c r="C191" s="182"/>
      <c r="D191" s="182"/>
      <c r="E191" s="182"/>
      <c r="F191" s="182"/>
      <c r="G191" s="182"/>
      <c r="H191" s="183"/>
      <c r="I191" s="189" t="s">
        <v>2</v>
      </c>
      <c r="J191" s="190"/>
      <c r="K191" s="190"/>
      <c r="L191" s="190"/>
      <c r="M191" s="190"/>
      <c r="N191" s="190"/>
      <c r="O191" s="191"/>
      <c r="P191" s="181" t="s">
        <v>0</v>
      </c>
      <c r="Q191" s="182"/>
      <c r="R191" s="182"/>
      <c r="S191" s="182"/>
      <c r="T191" s="182"/>
      <c r="U191" s="182"/>
      <c r="V191" s="183"/>
    </row>
    <row r="192" spans="2:22" ht="90.75" customHeight="1">
      <c r="B192" s="46" t="s">
        <v>53</v>
      </c>
      <c r="C192" s="46" t="s">
        <v>196</v>
      </c>
      <c r="D192" s="46" t="s">
        <v>54</v>
      </c>
      <c r="E192" s="46" t="s">
        <v>197</v>
      </c>
      <c r="F192" s="46" t="s">
        <v>198</v>
      </c>
      <c r="G192" s="46" t="s">
        <v>55</v>
      </c>
      <c r="H192" s="109" t="s">
        <v>199</v>
      </c>
      <c r="I192" s="50" t="s">
        <v>53</v>
      </c>
      <c r="J192" s="50" t="s">
        <v>196</v>
      </c>
      <c r="K192" s="50" t="s">
        <v>54</v>
      </c>
      <c r="L192" s="50" t="s">
        <v>197</v>
      </c>
      <c r="M192" s="50" t="s">
        <v>198</v>
      </c>
      <c r="N192" s="50" t="s">
        <v>55</v>
      </c>
      <c r="O192" s="50" t="s">
        <v>199</v>
      </c>
      <c r="P192" s="46" t="s">
        <v>53</v>
      </c>
      <c r="Q192" s="46" t="s">
        <v>196</v>
      </c>
      <c r="R192" s="46" t="s">
        <v>54</v>
      </c>
      <c r="S192" s="46" t="s">
        <v>197</v>
      </c>
      <c r="T192" s="46" t="s">
        <v>198</v>
      </c>
      <c r="U192" s="46" t="s">
        <v>55</v>
      </c>
      <c r="V192" s="50" t="s">
        <v>199</v>
      </c>
    </row>
    <row r="193" spans="1:22" ht="14.25">
      <c r="A193" s="47" t="s">
        <v>15</v>
      </c>
      <c r="B193" s="109"/>
      <c r="C193" s="110"/>
      <c r="D193" s="110"/>
      <c r="E193" s="110"/>
      <c r="F193" s="110"/>
      <c r="G193" s="110"/>
      <c r="H193" s="110"/>
      <c r="I193" s="111"/>
      <c r="J193" s="154"/>
      <c r="K193" s="154"/>
      <c r="L193" s="154"/>
      <c r="M193" s="154"/>
      <c r="N193" s="154"/>
      <c r="O193" s="51"/>
      <c r="P193" s="109"/>
      <c r="Q193" s="110"/>
      <c r="R193" s="110"/>
      <c r="S193" s="110"/>
      <c r="T193" s="110"/>
      <c r="U193" s="110"/>
      <c r="V193" s="112"/>
    </row>
    <row r="194" spans="1:22" ht="14.25">
      <c r="A194" s="56" t="s">
        <v>150</v>
      </c>
      <c r="B194" s="5">
        <v>0.253385125923699</v>
      </c>
      <c r="C194" s="67">
        <v>0.43067841905152</v>
      </c>
      <c r="D194" s="67">
        <v>0.282143022454877</v>
      </c>
      <c r="E194" s="67">
        <v>0.400574522098088</v>
      </c>
      <c r="F194" s="67">
        <v>0.393425380558054</v>
      </c>
      <c r="G194" s="67">
        <v>0.397842404134778</v>
      </c>
      <c r="H194" s="67">
        <v>0.460895828326533</v>
      </c>
      <c r="I194" s="143">
        <v>536</v>
      </c>
      <c r="J194" s="144">
        <v>534</v>
      </c>
      <c r="K194" s="144">
        <v>533</v>
      </c>
      <c r="L194" s="144">
        <v>533</v>
      </c>
      <c r="M194" s="144">
        <v>534</v>
      </c>
      <c r="N194" s="144">
        <v>533</v>
      </c>
      <c r="O194" s="145">
        <v>535</v>
      </c>
      <c r="P194" s="94">
        <v>0.0445093828346697</v>
      </c>
      <c r="Q194" s="73">
        <v>0.0509385443369836</v>
      </c>
      <c r="R194" s="73">
        <v>0.0454693411976393</v>
      </c>
      <c r="S194" s="73">
        <v>0.0506747870912655</v>
      </c>
      <c r="T194" s="67">
        <v>0.0503319896597457</v>
      </c>
      <c r="U194" s="67">
        <v>0.0506035475607849</v>
      </c>
      <c r="V194" s="99">
        <v>0.0511512225220398</v>
      </c>
    </row>
    <row r="195" spans="1:22" ht="14.25">
      <c r="A195" s="56" t="s">
        <v>242</v>
      </c>
      <c r="B195" s="53">
        <v>0.353235663902868</v>
      </c>
      <c r="C195" s="1">
        <v>0.656682858359085</v>
      </c>
      <c r="D195" s="1">
        <v>0.359679010738698</v>
      </c>
      <c r="E195" s="1">
        <v>0.425642915010779</v>
      </c>
      <c r="F195" s="1">
        <v>0.429621461425236</v>
      </c>
      <c r="G195" s="1">
        <v>0.397055910463854</v>
      </c>
      <c r="H195" s="1">
        <v>0.521336265367469</v>
      </c>
      <c r="I195" s="68">
        <v>312</v>
      </c>
      <c r="J195" s="40">
        <v>313</v>
      </c>
      <c r="K195" s="40">
        <v>310</v>
      </c>
      <c r="L195" s="40">
        <v>311</v>
      </c>
      <c r="M195" s="40">
        <v>312</v>
      </c>
      <c r="N195" s="40">
        <v>313</v>
      </c>
      <c r="O195" s="140">
        <v>313</v>
      </c>
      <c r="P195" s="95">
        <v>0.0562297298945411</v>
      </c>
      <c r="Q195" s="2">
        <v>0.0558265995516299</v>
      </c>
      <c r="R195" s="2">
        <v>0.0565982283753128</v>
      </c>
      <c r="S195" s="2">
        <v>0.0580074422781574</v>
      </c>
      <c r="T195" s="1">
        <v>0.0580537508119161</v>
      </c>
      <c r="U195" s="1">
        <v>0.0570172431087766</v>
      </c>
      <c r="V195" s="103">
        <v>0.0580432072297923</v>
      </c>
    </row>
    <row r="196" spans="1:22" ht="14.25">
      <c r="A196" s="56" t="s">
        <v>151</v>
      </c>
      <c r="B196" s="96">
        <v>0.367908739843106</v>
      </c>
      <c r="C196" s="93">
        <v>0.647556602071977</v>
      </c>
      <c r="D196" s="93">
        <v>0.285169091774301</v>
      </c>
      <c r="E196" s="93">
        <v>0.421933340579173</v>
      </c>
      <c r="F196" s="93">
        <v>0.351077105536186</v>
      </c>
      <c r="G196" s="93">
        <v>0.442727983104364</v>
      </c>
      <c r="H196" s="93">
        <v>0.576135209881266</v>
      </c>
      <c r="I196" s="68">
        <v>474</v>
      </c>
      <c r="J196" s="40">
        <v>475</v>
      </c>
      <c r="K196" s="40">
        <v>474</v>
      </c>
      <c r="L196" s="40">
        <v>475</v>
      </c>
      <c r="M196" s="40">
        <v>474</v>
      </c>
      <c r="N196" s="40">
        <v>474</v>
      </c>
      <c r="O196" s="140">
        <v>474</v>
      </c>
      <c r="P196" s="95">
        <v>0.0444506199841613</v>
      </c>
      <c r="Q196" s="2">
        <v>0.0443871566261456</v>
      </c>
      <c r="R196" s="2">
        <v>0.0425805327807393</v>
      </c>
      <c r="S196" s="2">
        <v>0.0468150409970695</v>
      </c>
      <c r="T196" s="93">
        <v>0.0450808524152446</v>
      </c>
      <c r="U196" s="93">
        <v>0.0469186071219087</v>
      </c>
      <c r="V196" s="97">
        <v>0.0468065784686403</v>
      </c>
    </row>
    <row r="197" spans="1:22" ht="14.25">
      <c r="A197" s="57" t="s">
        <v>152</v>
      </c>
      <c r="B197" s="58">
        <v>0.319701678348118</v>
      </c>
      <c r="C197" s="59">
        <v>0.562952590149693</v>
      </c>
      <c r="D197" s="59">
        <v>0.297464816944933</v>
      </c>
      <c r="E197" s="59">
        <v>0.414110524700731</v>
      </c>
      <c r="F197" s="59">
        <v>0.382150188583988</v>
      </c>
      <c r="G197" s="59">
        <v>0.41660135999694</v>
      </c>
      <c r="H197" s="59">
        <v>0.520373705567364</v>
      </c>
      <c r="I197" s="146">
        <v>1322</v>
      </c>
      <c r="J197" s="147">
        <v>1322</v>
      </c>
      <c r="K197" s="147">
        <v>1317</v>
      </c>
      <c r="L197" s="147">
        <v>1319</v>
      </c>
      <c r="M197" s="147">
        <v>1320</v>
      </c>
      <c r="N197" s="147">
        <v>1320</v>
      </c>
      <c r="O197" s="148">
        <v>1322</v>
      </c>
      <c r="P197" s="98">
        <v>0.0277043660086206</v>
      </c>
      <c r="Q197" s="61">
        <v>0.0293618590364386</v>
      </c>
      <c r="R197" s="61">
        <v>0.0274535743810659</v>
      </c>
      <c r="S197" s="61">
        <v>0.0300880927889942</v>
      </c>
      <c r="T197" s="59">
        <v>0.0295251226706678</v>
      </c>
      <c r="U197" s="59">
        <v>0.03003556043905</v>
      </c>
      <c r="V197" s="164">
        <v>0.0302152795321474</v>
      </c>
    </row>
    <row r="198" spans="1:22" ht="14.25">
      <c r="A198" s="47" t="s">
        <v>193</v>
      </c>
      <c r="B198" s="63"/>
      <c r="C198" s="63"/>
      <c r="D198" s="63"/>
      <c r="E198" s="63"/>
      <c r="F198" s="63"/>
      <c r="G198" s="63"/>
      <c r="H198" s="63"/>
      <c r="I198" s="114"/>
      <c r="J198" s="63"/>
      <c r="K198" s="63"/>
      <c r="L198" s="63"/>
      <c r="M198" s="63"/>
      <c r="N198" s="63"/>
      <c r="O198" s="157"/>
      <c r="P198" s="162"/>
      <c r="Q198" s="65"/>
      <c r="R198" s="65"/>
      <c r="S198" s="65"/>
      <c r="T198" s="63"/>
      <c r="U198" s="63"/>
      <c r="V198" s="157"/>
    </row>
    <row r="199" spans="1:22" ht="14.25">
      <c r="A199" s="52" t="s">
        <v>153</v>
      </c>
      <c r="B199" s="5">
        <v>0.294971159446349</v>
      </c>
      <c r="C199" s="67">
        <v>0.544712157079553</v>
      </c>
      <c r="D199" s="67">
        <v>0.364973903830613</v>
      </c>
      <c r="E199" s="67">
        <v>0.417871886177659</v>
      </c>
      <c r="F199" s="67">
        <v>0.382611469006133</v>
      </c>
      <c r="G199" s="67">
        <v>0.396280810390969</v>
      </c>
      <c r="H199" s="67">
        <v>0.483179511432142</v>
      </c>
      <c r="I199" s="68">
        <v>494</v>
      </c>
      <c r="J199" s="40">
        <v>495</v>
      </c>
      <c r="K199" s="40">
        <v>492</v>
      </c>
      <c r="L199" s="40">
        <v>494</v>
      </c>
      <c r="M199" s="40">
        <v>493</v>
      </c>
      <c r="N199" s="40">
        <v>495</v>
      </c>
      <c r="O199" s="140">
        <v>494</v>
      </c>
      <c r="P199" s="95">
        <v>0.042162279074606</v>
      </c>
      <c r="Q199" s="2">
        <v>0.0477252456191083</v>
      </c>
      <c r="R199" s="2">
        <v>0.0465764681771039</v>
      </c>
      <c r="S199" s="2">
        <v>0.0474255086175109</v>
      </c>
      <c r="T199" s="67">
        <v>0.0472519312887861</v>
      </c>
      <c r="U199" s="67">
        <v>0.0473245256612139</v>
      </c>
      <c r="V199" s="99">
        <v>0.0480216776033053</v>
      </c>
    </row>
    <row r="200" spans="1:22" ht="14.25">
      <c r="A200" s="56" t="s">
        <v>191</v>
      </c>
      <c r="B200" s="53">
        <v>0.299935805167442</v>
      </c>
      <c r="C200" s="1">
        <v>0.548873974046952</v>
      </c>
      <c r="D200" s="1">
        <v>0.275138804495962</v>
      </c>
      <c r="E200" s="1">
        <v>0.381100952575348</v>
      </c>
      <c r="F200" s="1">
        <v>0.342095480334713</v>
      </c>
      <c r="G200" s="1">
        <v>0.379924836871652</v>
      </c>
      <c r="H200" s="1">
        <v>0.540604866917532</v>
      </c>
      <c r="I200" s="68">
        <v>417</v>
      </c>
      <c r="J200" s="40">
        <v>416</v>
      </c>
      <c r="K200" s="40">
        <v>416</v>
      </c>
      <c r="L200" s="40">
        <v>416</v>
      </c>
      <c r="M200" s="40">
        <v>417</v>
      </c>
      <c r="N200" s="40">
        <v>415</v>
      </c>
      <c r="O200" s="140">
        <v>417</v>
      </c>
      <c r="P200" s="95">
        <v>0.049159840806674</v>
      </c>
      <c r="Q200" s="2">
        <v>0.0520480111189512</v>
      </c>
      <c r="R200" s="2">
        <v>0.04796722151344</v>
      </c>
      <c r="S200" s="2">
        <v>0.052192094117583</v>
      </c>
      <c r="T200" s="1">
        <v>0.0495988877575964</v>
      </c>
      <c r="U200" s="1">
        <v>0.0519496311934656</v>
      </c>
      <c r="V200" s="103">
        <v>0.0529717288475742</v>
      </c>
    </row>
    <row r="201" spans="1:22" ht="14.25">
      <c r="A201" s="56" t="s">
        <v>192</v>
      </c>
      <c r="B201" s="53">
        <v>0.375015938831561</v>
      </c>
      <c r="C201" s="1">
        <v>0.603221347867193</v>
      </c>
      <c r="D201" s="1">
        <v>0.227206017476412</v>
      </c>
      <c r="E201" s="1">
        <v>0.4438166625685</v>
      </c>
      <c r="F201" s="1">
        <v>0.423902490346213</v>
      </c>
      <c r="G201" s="1">
        <v>0.483680633920127</v>
      </c>
      <c r="H201" s="1">
        <v>0.550689098427644</v>
      </c>
      <c r="I201" s="68">
        <v>411</v>
      </c>
      <c r="J201" s="40">
        <v>411</v>
      </c>
      <c r="K201" s="40">
        <v>409</v>
      </c>
      <c r="L201" s="40">
        <v>409</v>
      </c>
      <c r="M201" s="40">
        <v>410</v>
      </c>
      <c r="N201" s="40">
        <v>410</v>
      </c>
      <c r="O201" s="140">
        <v>411</v>
      </c>
      <c r="P201" s="95">
        <v>0.0546399783969675</v>
      </c>
      <c r="Q201" s="2">
        <v>0.0530676223535356</v>
      </c>
      <c r="R201" s="2">
        <v>0.0468302692610283</v>
      </c>
      <c r="S201" s="2">
        <v>0.058035719129658</v>
      </c>
      <c r="T201" s="1">
        <v>0.0574140149967615</v>
      </c>
      <c r="U201" s="1">
        <v>0.0581150783374099</v>
      </c>
      <c r="V201" s="103">
        <v>0.0570743674542814</v>
      </c>
    </row>
    <row r="202" spans="1:22" ht="14.25">
      <c r="A202" s="57" t="s">
        <v>152</v>
      </c>
      <c r="B202" s="58">
        <v>0.319701678348118</v>
      </c>
      <c r="C202" s="59">
        <v>0.562952590149693</v>
      </c>
      <c r="D202" s="59">
        <v>0.297464816944933</v>
      </c>
      <c r="E202" s="59">
        <v>0.414110524700731</v>
      </c>
      <c r="F202" s="59">
        <v>0.382150188583988</v>
      </c>
      <c r="G202" s="59">
        <v>0.41660135999694</v>
      </c>
      <c r="H202" s="59">
        <v>0.520373705567364</v>
      </c>
      <c r="I202" s="146">
        <v>1322</v>
      </c>
      <c r="J202" s="147">
        <v>1322</v>
      </c>
      <c r="K202" s="147">
        <v>1317</v>
      </c>
      <c r="L202" s="147">
        <v>1319</v>
      </c>
      <c r="M202" s="147">
        <v>1320</v>
      </c>
      <c r="N202" s="147">
        <v>1320</v>
      </c>
      <c r="O202" s="148">
        <v>1322</v>
      </c>
      <c r="P202" s="98">
        <v>0.0277043660086206</v>
      </c>
      <c r="Q202" s="61">
        <v>0.0293618590364386</v>
      </c>
      <c r="R202" s="61">
        <v>0.0274535743810659</v>
      </c>
      <c r="S202" s="61">
        <v>0.0300880927889942</v>
      </c>
      <c r="T202" s="59">
        <v>0.0295251226706678</v>
      </c>
      <c r="U202" s="59">
        <v>0.03003556043905</v>
      </c>
      <c r="V202" s="164">
        <v>0.0302152795321474</v>
      </c>
    </row>
    <row r="203" spans="1:22" ht="14.25">
      <c r="A203" s="47" t="s">
        <v>105</v>
      </c>
      <c r="B203" s="63"/>
      <c r="C203" s="63"/>
      <c r="D203" s="63"/>
      <c r="E203" s="63"/>
      <c r="F203" s="63"/>
      <c r="G203" s="63"/>
      <c r="H203" s="63"/>
      <c r="I203" s="114"/>
      <c r="J203" s="63"/>
      <c r="K203" s="63"/>
      <c r="L203" s="63"/>
      <c r="M203" s="63"/>
      <c r="N203" s="63"/>
      <c r="O203" s="160"/>
      <c r="P203" s="162"/>
      <c r="Q203" s="65"/>
      <c r="R203" s="65"/>
      <c r="S203" s="65"/>
      <c r="T203" s="63"/>
      <c r="U203" s="63"/>
      <c r="V203" s="157"/>
    </row>
    <row r="204" spans="1:22" ht="14.25">
      <c r="A204" s="52" t="s">
        <v>154</v>
      </c>
      <c r="B204" s="5">
        <v>0.299507779323777</v>
      </c>
      <c r="C204" s="67">
        <v>0.508778408008932</v>
      </c>
      <c r="D204" s="67">
        <v>0.299155898513414</v>
      </c>
      <c r="E204" s="67">
        <v>0.419473764897512</v>
      </c>
      <c r="F204" s="67">
        <v>0.391512322966241</v>
      </c>
      <c r="G204" s="67">
        <v>0.395257525594505</v>
      </c>
      <c r="H204" s="67">
        <v>0.491090528970298</v>
      </c>
      <c r="I204" s="68">
        <v>567</v>
      </c>
      <c r="J204" s="40">
        <v>564</v>
      </c>
      <c r="K204" s="40">
        <v>563</v>
      </c>
      <c r="L204" s="40">
        <v>562</v>
      </c>
      <c r="M204" s="40">
        <v>563</v>
      </c>
      <c r="N204" s="40">
        <v>564</v>
      </c>
      <c r="O204" s="140">
        <v>566</v>
      </c>
      <c r="P204" s="95">
        <v>0.0373487161119587</v>
      </c>
      <c r="Q204" s="2">
        <v>0.0411075531135043</v>
      </c>
      <c r="R204" s="2">
        <v>0.0376640688019134</v>
      </c>
      <c r="S204" s="2">
        <v>0.0412579157346817</v>
      </c>
      <c r="T204" s="67">
        <v>0.0409613637422481</v>
      </c>
      <c r="U204" s="67">
        <v>0.0410065595748237</v>
      </c>
      <c r="V204" s="99">
        <v>0.0416048318438967</v>
      </c>
    </row>
    <row r="205" spans="1:22" ht="14.25">
      <c r="A205" s="56" t="s">
        <v>155</v>
      </c>
      <c r="B205" s="53">
        <v>0.342753717099488</v>
      </c>
      <c r="C205" s="1">
        <v>0.601030736268884</v>
      </c>
      <c r="D205" s="1">
        <v>0.342148663813351</v>
      </c>
      <c r="E205" s="1">
        <v>0.378092840379985</v>
      </c>
      <c r="F205" s="1">
        <v>0.425647251097522</v>
      </c>
      <c r="G205" s="1">
        <v>0.448243256618444</v>
      </c>
      <c r="H205" s="1">
        <v>0.564316900673313</v>
      </c>
      <c r="I205" s="68">
        <v>212</v>
      </c>
      <c r="J205" s="40">
        <v>214</v>
      </c>
      <c r="K205" s="40">
        <v>212</v>
      </c>
      <c r="L205" s="40">
        <v>214</v>
      </c>
      <c r="M205" s="40">
        <v>213</v>
      </c>
      <c r="N205" s="40">
        <v>213</v>
      </c>
      <c r="O205" s="140">
        <v>213</v>
      </c>
      <c r="P205" s="95">
        <v>0.0672930263577465</v>
      </c>
      <c r="Q205" s="2">
        <v>0.0681863496785404</v>
      </c>
      <c r="R205" s="2">
        <v>0.0659642269911717</v>
      </c>
      <c r="S205" s="2">
        <v>0.0671788199837727</v>
      </c>
      <c r="T205" s="1">
        <v>0.0665286249864562</v>
      </c>
      <c r="U205" s="1">
        <v>0.0701816501962425</v>
      </c>
      <c r="V205" s="103">
        <v>0.0696929544105162</v>
      </c>
    </row>
    <row r="206" spans="1:22" ht="14.25">
      <c r="A206" s="56" t="s">
        <v>156</v>
      </c>
      <c r="B206" s="53">
        <v>0.346630974244269</v>
      </c>
      <c r="C206" s="1">
        <v>0.6372409586323</v>
      </c>
      <c r="D206" s="1">
        <v>0.291197992769071</v>
      </c>
      <c r="E206" s="1">
        <v>0.409531296214062</v>
      </c>
      <c r="F206" s="1">
        <v>0.365002251121717</v>
      </c>
      <c r="G206" s="1">
        <v>0.44443785075779</v>
      </c>
      <c r="H206" s="1">
        <v>0.558518906210519</v>
      </c>
      <c r="I206" s="68">
        <v>543</v>
      </c>
      <c r="J206" s="40">
        <v>544</v>
      </c>
      <c r="K206" s="40">
        <v>542</v>
      </c>
      <c r="L206" s="40">
        <v>543</v>
      </c>
      <c r="M206" s="40">
        <v>544</v>
      </c>
      <c r="N206" s="40">
        <v>543</v>
      </c>
      <c r="O206" s="140">
        <v>543</v>
      </c>
      <c r="P206" s="95">
        <v>0.044414619987355</v>
      </c>
      <c r="Q206" s="2">
        <v>0.0443491428754904</v>
      </c>
      <c r="R206" s="2">
        <v>0.0428693472031673</v>
      </c>
      <c r="S206" s="2">
        <v>0.0470762588777593</v>
      </c>
      <c r="T206" s="1">
        <v>0.0453215654374212</v>
      </c>
      <c r="U206" s="1">
        <v>0.0472809180504905</v>
      </c>
      <c r="V206" s="103">
        <v>0.0469395177874252</v>
      </c>
    </row>
    <row r="207" spans="1:22" ht="14.25">
      <c r="A207" s="57" t="s">
        <v>152</v>
      </c>
      <c r="B207" s="58">
        <v>0.319701678348118</v>
      </c>
      <c r="C207" s="59">
        <v>0.562952590149693</v>
      </c>
      <c r="D207" s="59">
        <v>0.297464816944933</v>
      </c>
      <c r="E207" s="59">
        <v>0.414110524700731</v>
      </c>
      <c r="F207" s="59">
        <v>0.382150188583988</v>
      </c>
      <c r="G207" s="59">
        <v>0.41660135999694</v>
      </c>
      <c r="H207" s="59">
        <v>0.520373705567364</v>
      </c>
      <c r="I207" s="146">
        <v>1322</v>
      </c>
      <c r="J207" s="147">
        <v>1322</v>
      </c>
      <c r="K207" s="147">
        <v>1317</v>
      </c>
      <c r="L207" s="147">
        <v>1319</v>
      </c>
      <c r="M207" s="147">
        <v>1320</v>
      </c>
      <c r="N207" s="147">
        <v>1320</v>
      </c>
      <c r="O207" s="148">
        <v>1322</v>
      </c>
      <c r="P207" s="98">
        <v>0.0277043660086206</v>
      </c>
      <c r="Q207" s="61">
        <v>0.0293618590364386</v>
      </c>
      <c r="R207" s="61">
        <v>0.0274535743810659</v>
      </c>
      <c r="S207" s="61">
        <v>0.0300880927889942</v>
      </c>
      <c r="T207" s="59">
        <v>0.0295251226706678</v>
      </c>
      <c r="U207" s="59">
        <v>0.03003556043905</v>
      </c>
      <c r="V207" s="164">
        <v>0.0302152795321474</v>
      </c>
    </row>
    <row r="208" spans="1:22" ht="14.25">
      <c r="A208" s="47" t="s">
        <v>67</v>
      </c>
      <c r="B208" s="63"/>
      <c r="C208" s="63"/>
      <c r="D208" s="63"/>
      <c r="E208" s="63"/>
      <c r="F208" s="63"/>
      <c r="G208" s="63"/>
      <c r="H208" s="63"/>
      <c r="I208" s="114"/>
      <c r="J208" s="63"/>
      <c r="K208" s="63"/>
      <c r="L208" s="63"/>
      <c r="M208" s="63"/>
      <c r="N208" s="63"/>
      <c r="O208" s="160"/>
      <c r="P208" s="65"/>
      <c r="Q208" s="65"/>
      <c r="R208" s="65"/>
      <c r="S208" s="65"/>
      <c r="T208" s="65"/>
      <c r="U208" s="65"/>
      <c r="V208" s="66"/>
    </row>
    <row r="209" spans="1:22" ht="14.25">
      <c r="A209" s="52" t="s">
        <v>157</v>
      </c>
      <c r="B209" s="5">
        <v>0.306072698460315</v>
      </c>
      <c r="C209" s="67">
        <v>0.556443083944288</v>
      </c>
      <c r="D209" s="67">
        <v>0.327025561883006</v>
      </c>
      <c r="E209" s="67">
        <v>0.414586436456474</v>
      </c>
      <c r="F209" s="67">
        <v>0.37243900628496</v>
      </c>
      <c r="G209" s="67">
        <v>0.395365517784247</v>
      </c>
      <c r="H209" s="67">
        <v>0.504817784798399</v>
      </c>
      <c r="I209" s="68">
        <v>817</v>
      </c>
      <c r="J209" s="40">
        <v>816</v>
      </c>
      <c r="K209" s="40">
        <v>813</v>
      </c>
      <c r="L209" s="40">
        <v>816</v>
      </c>
      <c r="M209" s="40">
        <v>816</v>
      </c>
      <c r="N209" s="40">
        <v>817</v>
      </c>
      <c r="O209" s="140">
        <v>816</v>
      </c>
      <c r="P209" s="2">
        <v>0.033958014388655</v>
      </c>
      <c r="Q209" s="2">
        <v>0.0370659689282727</v>
      </c>
      <c r="R209" s="2">
        <v>0.0355042005666873</v>
      </c>
      <c r="S209" s="2">
        <v>0.0372082761934457</v>
      </c>
      <c r="T209" s="2">
        <v>0.0364363251781407</v>
      </c>
      <c r="U209" s="2">
        <v>0.0370373898668809</v>
      </c>
      <c r="V209" s="55">
        <v>0.0375789050536985</v>
      </c>
    </row>
    <row r="210" spans="1:22" ht="14.25">
      <c r="A210" s="56" t="s">
        <v>158</v>
      </c>
      <c r="B210" s="53">
        <v>0.37483094543156</v>
      </c>
      <c r="C210" s="1">
        <v>0.537780032387982</v>
      </c>
      <c r="D210" s="1">
        <v>0.245391872939606</v>
      </c>
      <c r="E210" s="1">
        <v>0.386510102774469</v>
      </c>
      <c r="F210" s="1">
        <v>0.445275019949649</v>
      </c>
      <c r="G210" s="1">
        <v>0.443984586985948</v>
      </c>
      <c r="H210" s="1">
        <v>0.579544215603921</v>
      </c>
      <c r="I210" s="68">
        <v>162</v>
      </c>
      <c r="J210" s="40">
        <v>163</v>
      </c>
      <c r="K210" s="40">
        <v>161</v>
      </c>
      <c r="L210" s="40">
        <v>162</v>
      </c>
      <c r="M210" s="40">
        <v>162</v>
      </c>
      <c r="N210" s="40">
        <v>161</v>
      </c>
      <c r="O210" s="140">
        <v>163</v>
      </c>
      <c r="P210" s="2">
        <v>0.0861156731309459</v>
      </c>
      <c r="Q210" s="2">
        <v>0.088325120468129</v>
      </c>
      <c r="R210" s="2">
        <v>0.0754273819332138</v>
      </c>
      <c r="S210" s="2">
        <v>0.0872009525911689</v>
      </c>
      <c r="T210" s="2">
        <v>0.0888496784947555</v>
      </c>
      <c r="U210" s="2">
        <v>0.0890043772763248</v>
      </c>
      <c r="V210" s="55">
        <v>0.0873302336446444</v>
      </c>
    </row>
    <row r="211" spans="1:22" ht="14.25">
      <c r="A211" s="56" t="s">
        <v>159</v>
      </c>
      <c r="B211" s="53">
        <v>0.329197871396006</v>
      </c>
      <c r="C211" s="1">
        <v>0.593160671677448</v>
      </c>
      <c r="D211" s="1">
        <v>0.243832949271101</v>
      </c>
      <c r="E211" s="1">
        <v>0.426547218853142</v>
      </c>
      <c r="F211" s="1">
        <v>0.376985786884648</v>
      </c>
      <c r="G211" s="1">
        <v>0.460561506577478</v>
      </c>
      <c r="H211" s="1">
        <v>0.532928038812833</v>
      </c>
      <c r="I211" s="68">
        <v>343</v>
      </c>
      <c r="J211" s="40">
        <v>343</v>
      </c>
      <c r="K211" s="40">
        <v>343</v>
      </c>
      <c r="L211" s="40">
        <v>341</v>
      </c>
      <c r="M211" s="40">
        <v>342</v>
      </c>
      <c r="N211" s="40">
        <v>342</v>
      </c>
      <c r="O211" s="140">
        <v>343</v>
      </c>
      <c r="P211" s="2">
        <v>0.0591483314230305</v>
      </c>
      <c r="Q211" s="2">
        <v>0.0610158941969404</v>
      </c>
      <c r="R211" s="2">
        <v>0.0525933397372558</v>
      </c>
      <c r="S211" s="2">
        <v>0.0634445127845187</v>
      </c>
      <c r="T211" s="2">
        <v>0.0609865236398243</v>
      </c>
      <c r="U211" s="2">
        <v>0.0635667566698304</v>
      </c>
      <c r="V211" s="55">
        <v>0.0633379485605255</v>
      </c>
    </row>
    <row r="212" spans="1:22" ht="14.25">
      <c r="A212" s="57" t="s">
        <v>152</v>
      </c>
      <c r="B212" s="58">
        <v>0.319701678348118</v>
      </c>
      <c r="C212" s="59">
        <v>0.562952590149693</v>
      </c>
      <c r="D212" s="59">
        <v>0.297464816944933</v>
      </c>
      <c r="E212" s="59">
        <v>0.414110524700731</v>
      </c>
      <c r="F212" s="59">
        <v>0.382150188583988</v>
      </c>
      <c r="G212" s="59">
        <v>0.41660135999694</v>
      </c>
      <c r="H212" s="59">
        <v>0.520373705567364</v>
      </c>
      <c r="I212" s="146">
        <v>1322</v>
      </c>
      <c r="J212" s="147">
        <v>1322</v>
      </c>
      <c r="K212" s="147">
        <v>1317</v>
      </c>
      <c r="L212" s="147">
        <v>1319</v>
      </c>
      <c r="M212" s="147">
        <v>1320</v>
      </c>
      <c r="N212" s="147">
        <v>1320</v>
      </c>
      <c r="O212" s="148">
        <v>1322</v>
      </c>
      <c r="P212" s="61">
        <v>0.0277043660086206</v>
      </c>
      <c r="Q212" s="61">
        <v>0.0293618590364386</v>
      </c>
      <c r="R212" s="61">
        <v>0.0274535743810659</v>
      </c>
      <c r="S212" s="61">
        <v>0.0300880927889942</v>
      </c>
      <c r="T212" s="61">
        <v>0.0295251226706678</v>
      </c>
      <c r="U212" s="61">
        <v>0.03003556043905</v>
      </c>
      <c r="V212" s="62">
        <v>0.0302152795321474</v>
      </c>
    </row>
    <row r="213" spans="1:22" ht="14.25">
      <c r="A213" s="47" t="s">
        <v>68</v>
      </c>
      <c r="B213" s="63"/>
      <c r="C213" s="63"/>
      <c r="D213" s="63"/>
      <c r="E213" s="63"/>
      <c r="F213" s="63"/>
      <c r="G213" s="63"/>
      <c r="H213" s="63"/>
      <c r="I213" s="114"/>
      <c r="J213" s="63"/>
      <c r="K213" s="63"/>
      <c r="L213" s="63"/>
      <c r="M213" s="63"/>
      <c r="N213" s="63"/>
      <c r="O213" s="160"/>
      <c r="P213" s="65"/>
      <c r="Q213" s="65"/>
      <c r="R213" s="65"/>
      <c r="S213" s="65"/>
      <c r="T213" s="65"/>
      <c r="U213" s="65"/>
      <c r="V213" s="66"/>
    </row>
    <row r="214" spans="1:22" ht="14.25">
      <c r="A214" s="52" t="s">
        <v>160</v>
      </c>
      <c r="B214" s="5">
        <v>0.291556890356259</v>
      </c>
      <c r="C214" s="67">
        <v>0.400678357688014</v>
      </c>
      <c r="D214" s="67">
        <v>0.400669451517538</v>
      </c>
      <c r="E214" s="67">
        <v>0.357987401965947</v>
      </c>
      <c r="F214" s="67">
        <v>0.354283181026319</v>
      </c>
      <c r="G214" s="67">
        <v>0.314600532833882</v>
      </c>
      <c r="H214" s="67">
        <v>0.400197279835055</v>
      </c>
      <c r="I214" s="68">
        <v>54</v>
      </c>
      <c r="J214" s="40">
        <v>54</v>
      </c>
      <c r="K214" s="40">
        <v>54</v>
      </c>
      <c r="L214" s="40">
        <v>54</v>
      </c>
      <c r="M214" s="40">
        <v>54</v>
      </c>
      <c r="N214" s="40">
        <v>54</v>
      </c>
      <c r="O214" s="140">
        <v>54</v>
      </c>
      <c r="P214" s="2">
        <v>0.144752230039605</v>
      </c>
      <c r="Q214" s="2">
        <v>0.15479268125937</v>
      </c>
      <c r="R214" s="2">
        <v>0.156042113789153</v>
      </c>
      <c r="S214" s="2">
        <v>0.15005540392219</v>
      </c>
      <c r="T214" s="2">
        <v>0.149439034404897</v>
      </c>
      <c r="U214" s="2">
        <v>0.145385893736216</v>
      </c>
      <c r="V214" s="55">
        <v>0.153779433485949</v>
      </c>
    </row>
    <row r="215" spans="1:22" ht="14.25">
      <c r="A215" s="56" t="s">
        <v>161</v>
      </c>
      <c r="B215" s="53">
        <v>0.333824833345143</v>
      </c>
      <c r="C215" s="1">
        <v>0.495025107453458</v>
      </c>
      <c r="D215" s="1">
        <v>0.236034660885793</v>
      </c>
      <c r="E215" s="1">
        <v>0.461728826869408</v>
      </c>
      <c r="F215" s="1">
        <v>0.378210052797143</v>
      </c>
      <c r="G215" s="1">
        <v>0.423537106983717</v>
      </c>
      <c r="H215" s="1">
        <v>0.492907017940564</v>
      </c>
      <c r="I215" s="68">
        <v>223</v>
      </c>
      <c r="J215" s="40">
        <v>221</v>
      </c>
      <c r="K215" s="40">
        <v>220</v>
      </c>
      <c r="L215" s="40">
        <v>220</v>
      </c>
      <c r="M215" s="40">
        <v>221</v>
      </c>
      <c r="N215" s="40">
        <v>220</v>
      </c>
      <c r="O215" s="140">
        <v>222</v>
      </c>
      <c r="P215" s="2">
        <v>0.0754505421084709</v>
      </c>
      <c r="Q215" s="2">
        <v>0.0808193582595392</v>
      </c>
      <c r="R215" s="2">
        <v>0.068059321373736</v>
      </c>
      <c r="S215" s="2">
        <v>0.081094536874138</v>
      </c>
      <c r="T215" s="2">
        <v>0.0777109140407562</v>
      </c>
      <c r="U215" s="2">
        <v>0.0801297783437583</v>
      </c>
      <c r="V215" s="55">
        <v>0.0807937408991507</v>
      </c>
    </row>
    <row r="216" spans="1:22" ht="14.25">
      <c r="A216" s="56" t="s">
        <v>162</v>
      </c>
      <c r="B216" s="53">
        <v>0.214712334575027</v>
      </c>
      <c r="C216" s="1">
        <v>0.361010736868649</v>
      </c>
      <c r="D216" s="1">
        <v>0.264224011500609</v>
      </c>
      <c r="E216" s="1">
        <v>0.412946143415981</v>
      </c>
      <c r="F216" s="1">
        <v>0.401335429556514</v>
      </c>
      <c r="G216" s="1">
        <v>0.433461786444734</v>
      </c>
      <c r="H216" s="1">
        <v>0.485404936000222</v>
      </c>
      <c r="I216" s="68">
        <v>163</v>
      </c>
      <c r="J216" s="40">
        <v>162</v>
      </c>
      <c r="K216" s="40">
        <v>163</v>
      </c>
      <c r="L216" s="40">
        <v>163</v>
      </c>
      <c r="M216" s="40">
        <v>163</v>
      </c>
      <c r="N216" s="40">
        <v>163</v>
      </c>
      <c r="O216" s="140">
        <v>163</v>
      </c>
      <c r="P216" s="2">
        <v>0.0705107078138612</v>
      </c>
      <c r="Q216" s="2">
        <v>0.0832314043989612</v>
      </c>
      <c r="R216" s="2">
        <v>0.0762581217990563</v>
      </c>
      <c r="S216" s="2">
        <v>0.0861868497824997</v>
      </c>
      <c r="T216" s="2">
        <v>0.0852395846250899</v>
      </c>
      <c r="U216" s="2">
        <v>0.0861514497356339</v>
      </c>
      <c r="V216" s="55">
        <v>0.0867354982658355</v>
      </c>
    </row>
    <row r="217" spans="1:22" ht="14.25">
      <c r="A217" s="56" t="s">
        <v>163</v>
      </c>
      <c r="B217" s="53">
        <v>0.349774155873546</v>
      </c>
      <c r="C217" s="1">
        <v>0.671325420385031</v>
      </c>
      <c r="D217" s="1">
        <v>0.434955974817191</v>
      </c>
      <c r="E217" s="1">
        <v>0.4073465805367</v>
      </c>
      <c r="F217" s="1">
        <v>0.418345097906291</v>
      </c>
      <c r="G217" s="1">
        <v>0.362271264058297</v>
      </c>
      <c r="H217" s="1">
        <v>0.506034855710226</v>
      </c>
      <c r="I217" s="68">
        <v>164</v>
      </c>
      <c r="J217" s="40">
        <v>164</v>
      </c>
      <c r="K217" s="40">
        <v>162</v>
      </c>
      <c r="L217" s="40">
        <v>163</v>
      </c>
      <c r="M217" s="40">
        <v>164</v>
      </c>
      <c r="N217" s="40">
        <v>164</v>
      </c>
      <c r="O217" s="140">
        <v>164</v>
      </c>
      <c r="P217" s="2">
        <v>0.0788062719078095</v>
      </c>
      <c r="Q217" s="2">
        <v>0.0781906619991233</v>
      </c>
      <c r="R217" s="2">
        <v>0.0824920846762716</v>
      </c>
      <c r="S217" s="2">
        <v>0.081008910675177</v>
      </c>
      <c r="T217" s="2">
        <v>0.0815668262282445</v>
      </c>
      <c r="U217" s="2">
        <v>0.0780944695732686</v>
      </c>
      <c r="V217" s="55">
        <v>0.0822018030100566</v>
      </c>
    </row>
    <row r="218" spans="1:22" ht="14.25">
      <c r="A218" s="56" t="s">
        <v>164</v>
      </c>
      <c r="B218" s="53">
        <v>0.402992636159649</v>
      </c>
      <c r="C218" s="1">
        <v>0.606289793686589</v>
      </c>
      <c r="D218" s="1">
        <v>0.33061264454089</v>
      </c>
      <c r="E218" s="1">
        <v>0.421854319417502</v>
      </c>
      <c r="F218" s="1">
        <v>0.342785158545583</v>
      </c>
      <c r="G218" s="1">
        <v>0.441618839891509</v>
      </c>
      <c r="H218" s="1">
        <v>0.576186608590424</v>
      </c>
      <c r="I218" s="68">
        <v>168</v>
      </c>
      <c r="J218" s="40">
        <v>168</v>
      </c>
      <c r="K218" s="40">
        <v>168</v>
      </c>
      <c r="L218" s="40">
        <v>168</v>
      </c>
      <c r="M218" s="40">
        <v>167</v>
      </c>
      <c r="N218" s="40">
        <v>167</v>
      </c>
      <c r="O218" s="140">
        <v>168</v>
      </c>
      <c r="P218" s="2">
        <v>0.0803801406898121</v>
      </c>
      <c r="Q218" s="2">
        <v>0.0794159818321734</v>
      </c>
      <c r="R218" s="2">
        <v>0.0772120613506225</v>
      </c>
      <c r="S218" s="2">
        <v>0.0817503017394734</v>
      </c>
      <c r="T218" s="2">
        <v>0.0784411814918773</v>
      </c>
      <c r="U218" s="2">
        <v>0.0823677865186983</v>
      </c>
      <c r="V218" s="55">
        <v>0.0809407761289362</v>
      </c>
    </row>
    <row r="219" spans="1:22" ht="14.25">
      <c r="A219" s="56" t="s">
        <v>165</v>
      </c>
      <c r="B219" s="53">
        <v>0.241229236204529</v>
      </c>
      <c r="C219" s="1">
        <v>0.57630314674073</v>
      </c>
      <c r="D219" s="1">
        <v>0.303382056219619</v>
      </c>
      <c r="E219" s="1">
        <v>0.332925441699288</v>
      </c>
      <c r="F219" s="1">
        <v>0.394774410874753</v>
      </c>
      <c r="G219" s="1">
        <v>0.451917963204901</v>
      </c>
      <c r="H219" s="1">
        <v>0.495001608965017</v>
      </c>
      <c r="I219" s="68">
        <v>65</v>
      </c>
      <c r="J219" s="40">
        <v>66</v>
      </c>
      <c r="K219" s="40">
        <v>65</v>
      </c>
      <c r="L219" s="40">
        <v>65</v>
      </c>
      <c r="M219" s="40">
        <v>65</v>
      </c>
      <c r="N219" s="40">
        <v>65</v>
      </c>
      <c r="O219" s="140">
        <v>65</v>
      </c>
      <c r="P219" s="2">
        <v>0.126746166592307</v>
      </c>
      <c r="Q219" s="2">
        <v>0.147020159977685</v>
      </c>
      <c r="R219" s="2">
        <v>0.134710458946902</v>
      </c>
      <c r="S219" s="2">
        <v>0.141786856782141</v>
      </c>
      <c r="T219" s="2">
        <v>0.146453087314572</v>
      </c>
      <c r="U219" s="2">
        <v>0.149122756768993</v>
      </c>
      <c r="V219" s="55">
        <v>0.150054024580554</v>
      </c>
    </row>
    <row r="220" spans="1:22" ht="14.25">
      <c r="A220" s="56" t="s">
        <v>166</v>
      </c>
      <c r="B220" s="53">
        <v>0.269701901455906</v>
      </c>
      <c r="C220" s="1">
        <v>0.548630691829831</v>
      </c>
      <c r="D220" s="1">
        <v>0.315864930957794</v>
      </c>
      <c r="E220" s="1">
        <v>0.396298705312611</v>
      </c>
      <c r="F220" s="1">
        <v>0.469102459582451</v>
      </c>
      <c r="G220" s="1">
        <v>0.356722125289367</v>
      </c>
      <c r="H220" s="1">
        <v>0.453669264603822</v>
      </c>
      <c r="I220" s="68">
        <v>153</v>
      </c>
      <c r="J220" s="40">
        <v>154</v>
      </c>
      <c r="K220" s="40">
        <v>153</v>
      </c>
      <c r="L220" s="40">
        <v>153</v>
      </c>
      <c r="M220" s="40">
        <v>153</v>
      </c>
      <c r="N220" s="40">
        <v>154</v>
      </c>
      <c r="O220" s="140">
        <v>154</v>
      </c>
      <c r="P220" s="2">
        <v>0.0801572227523573</v>
      </c>
      <c r="Q220" s="2">
        <v>0.0930075215442671</v>
      </c>
      <c r="R220" s="2">
        <v>0.0869219222938136</v>
      </c>
      <c r="S220" s="2">
        <v>0.0912160588129931</v>
      </c>
      <c r="T220" s="2">
        <v>0.0931934779136483</v>
      </c>
      <c r="U220" s="2">
        <v>0.0879392214134623</v>
      </c>
      <c r="V220" s="55">
        <v>0.0917242261667903</v>
      </c>
    </row>
    <row r="221" spans="1:22" ht="14.25">
      <c r="A221" s="56" t="s">
        <v>167</v>
      </c>
      <c r="B221" s="53">
        <v>0.347855118076408</v>
      </c>
      <c r="C221" s="1">
        <v>0.66105355689774</v>
      </c>
      <c r="D221" s="1">
        <v>0.263559766864629</v>
      </c>
      <c r="E221" s="1">
        <v>0.416168843548159</v>
      </c>
      <c r="F221" s="1">
        <v>0.356252312887534</v>
      </c>
      <c r="G221" s="1">
        <v>0.437811197528628</v>
      </c>
      <c r="H221" s="1">
        <v>0.570472691470902</v>
      </c>
      <c r="I221" s="68">
        <v>332</v>
      </c>
      <c r="J221" s="40">
        <v>333</v>
      </c>
      <c r="K221" s="40">
        <v>332</v>
      </c>
      <c r="L221" s="40">
        <v>333</v>
      </c>
      <c r="M221" s="40">
        <v>333</v>
      </c>
      <c r="N221" s="40">
        <v>333</v>
      </c>
      <c r="O221" s="140">
        <v>332</v>
      </c>
      <c r="P221" s="2">
        <v>0.0528840877335024</v>
      </c>
      <c r="Q221" s="2">
        <v>0.0528627619679282</v>
      </c>
      <c r="R221" s="2">
        <v>0.0493175667290634</v>
      </c>
      <c r="S221" s="2">
        <v>0.0558348051361282</v>
      </c>
      <c r="T221" s="2">
        <v>0.0538942039427148</v>
      </c>
      <c r="U221" s="2">
        <v>0.0557425593366688</v>
      </c>
      <c r="V221" s="55">
        <v>0.05606342295603</v>
      </c>
    </row>
    <row r="222" spans="1:22" ht="14.25">
      <c r="A222" s="57" t="s">
        <v>152</v>
      </c>
      <c r="B222" s="58">
        <v>0.319701678348118</v>
      </c>
      <c r="C222" s="59">
        <v>0.562952590149693</v>
      </c>
      <c r="D222" s="59">
        <v>0.297464816944933</v>
      </c>
      <c r="E222" s="59">
        <v>0.414110524700731</v>
      </c>
      <c r="F222" s="59">
        <v>0.382150188583988</v>
      </c>
      <c r="G222" s="59">
        <v>0.41660135999694</v>
      </c>
      <c r="H222" s="59">
        <v>0.520373705567364</v>
      </c>
      <c r="I222" s="146">
        <v>1322</v>
      </c>
      <c r="J222" s="147">
        <v>1322</v>
      </c>
      <c r="K222" s="147">
        <v>1317</v>
      </c>
      <c r="L222" s="147">
        <v>1319</v>
      </c>
      <c r="M222" s="147">
        <v>1320</v>
      </c>
      <c r="N222" s="147">
        <v>1320</v>
      </c>
      <c r="O222" s="148">
        <v>1322</v>
      </c>
      <c r="P222" s="61">
        <v>0.0277043660086206</v>
      </c>
      <c r="Q222" s="61">
        <v>0.0293618590364386</v>
      </c>
      <c r="R222" s="61">
        <v>0.0274535743810659</v>
      </c>
      <c r="S222" s="61">
        <v>0.0300880927889942</v>
      </c>
      <c r="T222" s="61">
        <v>0.0295251226706678</v>
      </c>
      <c r="U222" s="61">
        <v>0.03003556043905</v>
      </c>
      <c r="V222" s="62">
        <v>0.0302152795321474</v>
      </c>
    </row>
    <row r="223" spans="1:22" ht="14.25">
      <c r="A223" s="47" t="s">
        <v>69</v>
      </c>
      <c r="B223" s="63"/>
      <c r="C223" s="63"/>
      <c r="D223" s="63"/>
      <c r="E223" s="63"/>
      <c r="F223" s="63"/>
      <c r="G223" s="63"/>
      <c r="H223" s="63"/>
      <c r="I223" s="114"/>
      <c r="J223" s="63"/>
      <c r="K223" s="63"/>
      <c r="L223" s="63"/>
      <c r="M223" s="63"/>
      <c r="N223" s="63"/>
      <c r="O223" s="160"/>
      <c r="P223" s="65"/>
      <c r="Q223" s="65"/>
      <c r="R223" s="65"/>
      <c r="S223" s="65"/>
      <c r="T223" s="65"/>
      <c r="U223" s="65"/>
      <c r="V223" s="66"/>
    </row>
    <row r="224" spans="1:22" ht="14.25">
      <c r="A224" s="52" t="s">
        <v>168</v>
      </c>
      <c r="B224" s="5">
        <v>0.322841320108746</v>
      </c>
      <c r="C224" s="67">
        <v>0.577988782738681</v>
      </c>
      <c r="D224" s="67">
        <v>0.19346438770462</v>
      </c>
      <c r="E224" s="67">
        <v>0.4372114877911</v>
      </c>
      <c r="F224" s="67">
        <v>0.376177458157447</v>
      </c>
      <c r="G224" s="67">
        <v>0.518314320970031</v>
      </c>
      <c r="H224" s="67">
        <v>0.570287083461738</v>
      </c>
      <c r="I224" s="68">
        <v>190</v>
      </c>
      <c r="J224" s="40">
        <v>188</v>
      </c>
      <c r="K224" s="40">
        <v>189</v>
      </c>
      <c r="L224" s="40">
        <v>188</v>
      </c>
      <c r="M224" s="40">
        <v>189</v>
      </c>
      <c r="N224" s="40">
        <v>189</v>
      </c>
      <c r="O224" s="140">
        <v>189</v>
      </c>
      <c r="P224" s="2">
        <v>0.0751059951374787</v>
      </c>
      <c r="Q224" s="2">
        <v>0.0793082935521811</v>
      </c>
      <c r="R224" s="2">
        <v>0.0622418620767019</v>
      </c>
      <c r="S224" s="2">
        <v>0.0820849619779516</v>
      </c>
      <c r="T224" s="2">
        <v>0.0792896422891257</v>
      </c>
      <c r="U224" s="2">
        <v>0.0815357897577247</v>
      </c>
      <c r="V224" s="55">
        <v>0.0811452846293279</v>
      </c>
    </row>
    <row r="225" spans="1:22" ht="14.25">
      <c r="A225" s="56" t="s">
        <v>194</v>
      </c>
      <c r="B225" s="53">
        <v>0.312553811857275</v>
      </c>
      <c r="C225" s="1">
        <v>0.486648490976272</v>
      </c>
      <c r="D225" s="1">
        <v>0.25790288823362</v>
      </c>
      <c r="E225" s="1">
        <v>0.370016438873046</v>
      </c>
      <c r="F225" s="1">
        <v>0.35317879784392</v>
      </c>
      <c r="G225" s="1">
        <v>0.346417996893683</v>
      </c>
      <c r="H225" s="1">
        <v>0.446650623286097</v>
      </c>
      <c r="I225" s="68">
        <v>242</v>
      </c>
      <c r="J225" s="40">
        <v>242</v>
      </c>
      <c r="K225" s="40">
        <v>240</v>
      </c>
      <c r="L225" s="40">
        <v>240</v>
      </c>
      <c r="M225" s="40">
        <v>241</v>
      </c>
      <c r="N225" s="40">
        <v>240</v>
      </c>
      <c r="O225" s="140">
        <v>242</v>
      </c>
      <c r="P225" s="2">
        <v>0.0671833978732079</v>
      </c>
      <c r="Q225" s="2">
        <v>0.0716921305500838</v>
      </c>
      <c r="R225" s="2">
        <v>0.0626070506145657</v>
      </c>
      <c r="S225" s="2">
        <v>0.069611234627777</v>
      </c>
      <c r="T225" s="2">
        <v>0.0681683548675923</v>
      </c>
      <c r="U225" s="2">
        <v>0.0688935576627495</v>
      </c>
      <c r="V225" s="55">
        <v>0.0711176617951176</v>
      </c>
    </row>
    <row r="226" spans="1:22" ht="14.25">
      <c r="A226" s="56" t="s">
        <v>169</v>
      </c>
      <c r="B226" s="53">
        <v>0.299598683239369</v>
      </c>
      <c r="C226" s="1">
        <v>0.586555166398233</v>
      </c>
      <c r="D226" s="1">
        <v>0.317153802137652</v>
      </c>
      <c r="E226" s="1">
        <v>0.430253352944815</v>
      </c>
      <c r="F226" s="1">
        <v>0.373520030424322</v>
      </c>
      <c r="G226" s="1">
        <v>0.408482884681087</v>
      </c>
      <c r="H226" s="1">
        <v>0.524029685248047</v>
      </c>
      <c r="I226" s="68">
        <v>584</v>
      </c>
      <c r="J226" s="40">
        <v>585</v>
      </c>
      <c r="K226" s="40">
        <v>581</v>
      </c>
      <c r="L226" s="40">
        <v>584</v>
      </c>
      <c r="M226" s="40">
        <v>583</v>
      </c>
      <c r="N226" s="40">
        <v>584</v>
      </c>
      <c r="O226" s="140">
        <v>584</v>
      </c>
      <c r="P226" s="2">
        <v>0.0396761000070621</v>
      </c>
      <c r="Q226" s="2">
        <v>0.0440476650343266</v>
      </c>
      <c r="R226" s="2">
        <v>0.0418570200635026</v>
      </c>
      <c r="S226" s="2">
        <v>0.0445036818865763</v>
      </c>
      <c r="T226" s="2">
        <v>0.0433319894877247</v>
      </c>
      <c r="U226" s="2">
        <v>0.044371207713414</v>
      </c>
      <c r="V226" s="55">
        <v>0.044975613698968</v>
      </c>
    </row>
    <row r="227" spans="1:22" ht="14.25">
      <c r="A227" s="56" t="s">
        <v>170</v>
      </c>
      <c r="B227" s="53">
        <v>0.384775875191434</v>
      </c>
      <c r="C227" s="1">
        <v>0.590066622737441</v>
      </c>
      <c r="D227" s="1">
        <v>0.367677327715953</v>
      </c>
      <c r="E227" s="1">
        <v>0.432700492411589</v>
      </c>
      <c r="F227" s="1">
        <v>0.471494038499839</v>
      </c>
      <c r="G227" s="1">
        <v>0.4160937836115</v>
      </c>
      <c r="H227" s="1">
        <v>0.572515653981931</v>
      </c>
      <c r="I227" s="68">
        <v>178</v>
      </c>
      <c r="J227" s="40">
        <v>179</v>
      </c>
      <c r="K227" s="40">
        <v>179</v>
      </c>
      <c r="L227" s="40">
        <v>179</v>
      </c>
      <c r="M227" s="40">
        <v>179</v>
      </c>
      <c r="N227" s="40">
        <v>179</v>
      </c>
      <c r="O227" s="140">
        <v>179</v>
      </c>
      <c r="P227" s="2">
        <v>0.0827413750275958</v>
      </c>
      <c r="Q227" s="2">
        <v>0.0829802762672389</v>
      </c>
      <c r="R227" s="2">
        <v>0.0814705773000206</v>
      </c>
      <c r="S227" s="2">
        <v>0.0837528237718397</v>
      </c>
      <c r="T227" s="2">
        <v>0.0839633894367899</v>
      </c>
      <c r="U227" s="2">
        <v>0.0826337778838079</v>
      </c>
      <c r="V227" s="55">
        <v>0.0834438096476083</v>
      </c>
    </row>
    <row r="228" spans="1:22" ht="14.25">
      <c r="A228" s="56" t="s">
        <v>171</v>
      </c>
      <c r="B228" s="53">
        <v>0.335831726814217</v>
      </c>
      <c r="C228" s="1">
        <v>0.545548087575529</v>
      </c>
      <c r="D228" s="1">
        <v>0.355197420593566</v>
      </c>
      <c r="E228" s="1">
        <v>0.361709793839487</v>
      </c>
      <c r="F228" s="1">
        <v>0.367025796972539</v>
      </c>
      <c r="G228" s="1">
        <v>0.438622248330939</v>
      </c>
      <c r="H228" s="1">
        <v>0.50205257620197</v>
      </c>
      <c r="I228" s="68">
        <v>128</v>
      </c>
      <c r="J228" s="40">
        <v>128</v>
      </c>
      <c r="K228" s="40">
        <v>128</v>
      </c>
      <c r="L228" s="40">
        <v>128</v>
      </c>
      <c r="M228" s="40">
        <v>128</v>
      </c>
      <c r="N228" s="40">
        <v>128</v>
      </c>
      <c r="O228" s="140">
        <v>128</v>
      </c>
      <c r="P228" s="2">
        <v>0.0938276807461662</v>
      </c>
      <c r="Q228" s="2">
        <v>0.0996758098651942</v>
      </c>
      <c r="R228" s="2">
        <v>0.0955168853506182</v>
      </c>
      <c r="S228" s="2">
        <v>0.0955349494024217</v>
      </c>
      <c r="T228" s="2">
        <v>0.0965946881295232</v>
      </c>
      <c r="U228" s="2">
        <v>0.0994048758062496</v>
      </c>
      <c r="V228" s="55">
        <v>0.100056682777124</v>
      </c>
    </row>
    <row r="229" spans="1:22" ht="14.25">
      <c r="A229" s="57" t="s">
        <v>152</v>
      </c>
      <c r="B229" s="58">
        <v>0.319701678348118</v>
      </c>
      <c r="C229" s="59">
        <v>0.562952590149693</v>
      </c>
      <c r="D229" s="59">
        <v>0.297464816944933</v>
      </c>
      <c r="E229" s="59">
        <v>0.414110524700731</v>
      </c>
      <c r="F229" s="59">
        <v>0.382150188583988</v>
      </c>
      <c r="G229" s="59">
        <v>0.41660135999694</v>
      </c>
      <c r="H229" s="59">
        <v>0.520373705567364</v>
      </c>
      <c r="I229" s="146">
        <v>1322</v>
      </c>
      <c r="J229" s="147">
        <v>1322</v>
      </c>
      <c r="K229" s="147">
        <v>1317</v>
      </c>
      <c r="L229" s="147">
        <v>1319</v>
      </c>
      <c r="M229" s="147">
        <v>1320</v>
      </c>
      <c r="N229" s="147">
        <v>1320</v>
      </c>
      <c r="O229" s="148">
        <v>1322</v>
      </c>
      <c r="P229" s="61">
        <v>0.0277043660086206</v>
      </c>
      <c r="Q229" s="61">
        <v>0.0293618590364386</v>
      </c>
      <c r="R229" s="61">
        <v>0.0274535743810659</v>
      </c>
      <c r="S229" s="61">
        <v>0.0300880927889942</v>
      </c>
      <c r="T229" s="61">
        <v>0.0295251226706678</v>
      </c>
      <c r="U229" s="61">
        <v>0.03003556043905</v>
      </c>
      <c r="V229" s="62">
        <v>0.0302152795321474</v>
      </c>
    </row>
    <row r="230" ht="14.25">
      <c r="A230" s="44" t="s">
        <v>5</v>
      </c>
    </row>
    <row r="231" ht="14.25">
      <c r="A231" s="69" t="s">
        <v>62</v>
      </c>
    </row>
    <row r="232" ht="14.25">
      <c r="A232" s="69"/>
    </row>
    <row r="233" ht="18">
      <c r="A233" s="70" t="s">
        <v>290</v>
      </c>
    </row>
    <row r="234" ht="14.25">
      <c r="A234" s="42" t="s">
        <v>229</v>
      </c>
    </row>
    <row r="235" ht="14.25">
      <c r="A235" s="42"/>
    </row>
    <row r="236" spans="1:22" ht="14.25" customHeight="1">
      <c r="A236" s="44"/>
      <c r="B236" s="181" t="s">
        <v>3</v>
      </c>
      <c r="C236" s="182"/>
      <c r="D236" s="182"/>
      <c r="E236" s="182"/>
      <c r="F236" s="182"/>
      <c r="G236" s="182"/>
      <c r="H236" s="183"/>
      <c r="I236" s="189" t="s">
        <v>2</v>
      </c>
      <c r="J236" s="190"/>
      <c r="K236" s="190"/>
      <c r="L236" s="190"/>
      <c r="M236" s="190"/>
      <c r="N236" s="190"/>
      <c r="O236" s="191"/>
      <c r="P236" s="181" t="s">
        <v>0</v>
      </c>
      <c r="Q236" s="182"/>
      <c r="R236" s="182"/>
      <c r="S236" s="182"/>
      <c r="T236" s="182"/>
      <c r="U236" s="182"/>
      <c r="V236" s="183"/>
    </row>
    <row r="237" spans="2:22" ht="92.25" customHeight="1">
      <c r="B237" s="46" t="s">
        <v>53</v>
      </c>
      <c r="C237" s="46" t="s">
        <v>196</v>
      </c>
      <c r="D237" s="46" t="s">
        <v>54</v>
      </c>
      <c r="E237" s="46" t="s">
        <v>197</v>
      </c>
      <c r="F237" s="46" t="s">
        <v>198</v>
      </c>
      <c r="G237" s="46" t="s">
        <v>55</v>
      </c>
      <c r="H237" s="109" t="s">
        <v>199</v>
      </c>
      <c r="I237" s="50" t="s">
        <v>53</v>
      </c>
      <c r="J237" s="50" t="s">
        <v>196</v>
      </c>
      <c r="K237" s="50" t="s">
        <v>54</v>
      </c>
      <c r="L237" s="50" t="s">
        <v>197</v>
      </c>
      <c r="M237" s="50" t="s">
        <v>198</v>
      </c>
      <c r="N237" s="50" t="s">
        <v>55</v>
      </c>
      <c r="O237" s="50" t="s">
        <v>199</v>
      </c>
      <c r="P237" s="46" t="s">
        <v>53</v>
      </c>
      <c r="Q237" s="46" t="s">
        <v>196</v>
      </c>
      <c r="R237" s="46" t="s">
        <v>54</v>
      </c>
      <c r="S237" s="46" t="s">
        <v>197</v>
      </c>
      <c r="T237" s="46" t="s">
        <v>198</v>
      </c>
      <c r="U237" s="46" t="s">
        <v>55</v>
      </c>
      <c r="V237" s="50" t="s">
        <v>199</v>
      </c>
    </row>
    <row r="238" spans="1:22" ht="14.25">
      <c r="A238" s="47" t="s">
        <v>15</v>
      </c>
      <c r="B238" s="109"/>
      <c r="C238" s="110"/>
      <c r="D238" s="110"/>
      <c r="E238" s="110"/>
      <c r="F238" s="110"/>
      <c r="G238" s="110"/>
      <c r="H238" s="110"/>
      <c r="I238" s="111"/>
      <c r="J238" s="154"/>
      <c r="K238" s="154"/>
      <c r="L238" s="154"/>
      <c r="M238" s="154"/>
      <c r="N238" s="154"/>
      <c r="O238" s="51"/>
      <c r="P238" s="109"/>
      <c r="Q238" s="110"/>
      <c r="R238" s="110"/>
      <c r="S238" s="110"/>
      <c r="T238" s="110"/>
      <c r="U238" s="110"/>
      <c r="V238" s="112"/>
    </row>
    <row r="239" spans="1:22" ht="14.25">
      <c r="A239" s="56" t="s">
        <v>150</v>
      </c>
      <c r="B239" s="5">
        <v>0.308181729801524</v>
      </c>
      <c r="C239" s="67">
        <v>0.18242113741777</v>
      </c>
      <c r="D239" s="67">
        <v>0.254004256064258</v>
      </c>
      <c r="E239" s="67">
        <v>0.199320684814782</v>
      </c>
      <c r="F239" s="67">
        <v>0.212440721298033</v>
      </c>
      <c r="G239" s="67">
        <v>0.186189063432281</v>
      </c>
      <c r="H239" s="67">
        <v>0.132833825080774</v>
      </c>
      <c r="I239" s="143">
        <v>536</v>
      </c>
      <c r="J239" s="144">
        <v>534</v>
      </c>
      <c r="K239" s="144">
        <v>533</v>
      </c>
      <c r="L239" s="144">
        <v>533</v>
      </c>
      <c r="M239" s="144">
        <v>534</v>
      </c>
      <c r="N239" s="144">
        <v>533</v>
      </c>
      <c r="O239" s="145">
        <v>535</v>
      </c>
      <c r="P239" s="94">
        <v>0.0472831907164231</v>
      </c>
      <c r="Q239" s="73">
        <v>0.0393986891850138</v>
      </c>
      <c r="R239" s="73">
        <v>0.0442242229207297</v>
      </c>
      <c r="S239" s="73">
        <v>0.0405662330510841</v>
      </c>
      <c r="T239" s="67">
        <v>0.0420614499798461</v>
      </c>
      <c r="U239" s="67">
        <v>0.0394181081764762</v>
      </c>
      <c r="V239" s="99">
        <v>0.0338138567747547</v>
      </c>
    </row>
    <row r="240" spans="1:22" ht="14.25">
      <c r="A240" s="56" t="s">
        <v>242</v>
      </c>
      <c r="B240" s="53">
        <v>0.353935406776882</v>
      </c>
      <c r="C240" s="1">
        <v>0.161975534742436</v>
      </c>
      <c r="D240" s="1">
        <v>0.273816703404112</v>
      </c>
      <c r="E240" s="1">
        <v>0.344943807167087</v>
      </c>
      <c r="F240" s="1">
        <v>0.280863082461206</v>
      </c>
      <c r="G240" s="1">
        <v>0.296469168968329</v>
      </c>
      <c r="H240" s="1">
        <v>0.211118925160544</v>
      </c>
      <c r="I240" s="68">
        <v>312</v>
      </c>
      <c r="J240" s="40">
        <v>313</v>
      </c>
      <c r="K240" s="40">
        <v>310</v>
      </c>
      <c r="L240" s="40">
        <v>311</v>
      </c>
      <c r="M240" s="40">
        <v>312</v>
      </c>
      <c r="N240" s="40">
        <v>313</v>
      </c>
      <c r="O240" s="140">
        <v>313</v>
      </c>
      <c r="P240" s="95">
        <v>0.0560458205555826</v>
      </c>
      <c r="Q240" s="2">
        <v>0.0436482971416517</v>
      </c>
      <c r="R240" s="2">
        <v>0.0527254391995998</v>
      </c>
      <c r="S240" s="2">
        <v>0.0559340885841856</v>
      </c>
      <c r="T240" s="1">
        <v>0.053492728089317</v>
      </c>
      <c r="U240" s="1">
        <v>0.0539844219247632</v>
      </c>
      <c r="V240" s="103">
        <v>0.0482681434626367</v>
      </c>
    </row>
    <row r="241" spans="1:22" ht="14.25">
      <c r="A241" s="56" t="s">
        <v>151</v>
      </c>
      <c r="B241" s="96">
        <v>0.344247085949726</v>
      </c>
      <c r="C241" s="93">
        <v>0.164930670409216</v>
      </c>
      <c r="D241" s="93">
        <v>0.316206384916264</v>
      </c>
      <c r="E241" s="93">
        <v>0.28488631646834</v>
      </c>
      <c r="F241" s="93">
        <v>0.323239689928252</v>
      </c>
      <c r="G241" s="93">
        <v>0.27987685276685</v>
      </c>
      <c r="H241" s="93">
        <v>0.179119266559884</v>
      </c>
      <c r="I241" s="68">
        <v>474</v>
      </c>
      <c r="J241" s="40">
        <v>475</v>
      </c>
      <c r="K241" s="40">
        <v>474</v>
      </c>
      <c r="L241" s="40">
        <v>475</v>
      </c>
      <c r="M241" s="40">
        <v>474</v>
      </c>
      <c r="N241" s="40">
        <v>474</v>
      </c>
      <c r="O241" s="140">
        <v>474</v>
      </c>
      <c r="P241" s="95">
        <v>0.0437163782655564</v>
      </c>
      <c r="Q241" s="2">
        <v>0.0344842486280902</v>
      </c>
      <c r="R241" s="2">
        <v>0.0443904767426913</v>
      </c>
      <c r="S241" s="2">
        <v>0.0430585002014311</v>
      </c>
      <c r="T241" s="93">
        <v>0.0445923331836484</v>
      </c>
      <c r="U241" s="93">
        <v>0.0417528650574908</v>
      </c>
      <c r="V241" s="97">
        <v>0.0360264691593426</v>
      </c>
    </row>
    <row r="242" spans="1:22" ht="14.25">
      <c r="A242" s="57" t="s">
        <v>152</v>
      </c>
      <c r="B242" s="58">
        <v>0.331658334654516</v>
      </c>
      <c r="C242" s="59">
        <v>0.171351638453908</v>
      </c>
      <c r="D242" s="59">
        <v>0.283787254806703</v>
      </c>
      <c r="E242" s="59">
        <v>0.261735750346809</v>
      </c>
      <c r="F242" s="59">
        <v>0.271494845120688</v>
      </c>
      <c r="G242" s="59">
        <v>0.245621156252607</v>
      </c>
      <c r="H242" s="59">
        <v>0.166507986845943</v>
      </c>
      <c r="I242" s="146">
        <v>1322</v>
      </c>
      <c r="J242" s="147">
        <v>1322</v>
      </c>
      <c r="K242" s="147">
        <v>1317</v>
      </c>
      <c r="L242" s="147">
        <v>1319</v>
      </c>
      <c r="M242" s="147">
        <v>1320</v>
      </c>
      <c r="N242" s="147">
        <v>1320</v>
      </c>
      <c r="O242" s="148">
        <v>1322</v>
      </c>
      <c r="P242" s="98">
        <v>0.028207278889772</v>
      </c>
      <c r="Q242" s="61">
        <v>0.0227804444078351</v>
      </c>
      <c r="R242" s="61">
        <v>0.0273870274981927</v>
      </c>
      <c r="S242" s="61">
        <v>0.0263016275451248</v>
      </c>
      <c r="T242" s="59">
        <v>0.0269516215532305</v>
      </c>
      <c r="U242" s="59">
        <v>0.0255064498517301</v>
      </c>
      <c r="V242" s="164">
        <v>0.0220792233837724</v>
      </c>
    </row>
    <row r="243" spans="1:22" ht="14.25">
      <c r="A243" s="47" t="s">
        <v>193</v>
      </c>
      <c r="B243" s="63"/>
      <c r="C243" s="63"/>
      <c r="D243" s="63"/>
      <c r="E243" s="63"/>
      <c r="F243" s="63"/>
      <c r="G243" s="63"/>
      <c r="H243" s="63"/>
      <c r="I243" s="114"/>
      <c r="J243" s="63"/>
      <c r="K243" s="63"/>
      <c r="L243" s="63"/>
      <c r="M243" s="63"/>
      <c r="N243" s="63"/>
      <c r="O243" s="157"/>
      <c r="P243" s="162"/>
      <c r="Q243" s="65"/>
      <c r="R243" s="65"/>
      <c r="S243" s="65"/>
      <c r="T243" s="63"/>
      <c r="U243" s="63"/>
      <c r="V243" s="157"/>
    </row>
    <row r="244" spans="1:22" ht="14.25">
      <c r="A244" s="52" t="s">
        <v>153</v>
      </c>
      <c r="B244" s="5">
        <v>0.33012922765119</v>
      </c>
      <c r="C244" s="67">
        <v>0.181900301336334</v>
      </c>
      <c r="D244" s="67">
        <v>0.22715814179764</v>
      </c>
      <c r="E244" s="67">
        <v>0.248259229402634</v>
      </c>
      <c r="F244" s="67">
        <v>0.234050596388415</v>
      </c>
      <c r="G244" s="67">
        <v>0.222336640073366</v>
      </c>
      <c r="H244" s="67">
        <v>0.166394359606406</v>
      </c>
      <c r="I244" s="68">
        <v>494</v>
      </c>
      <c r="J244" s="40">
        <v>495</v>
      </c>
      <c r="K244" s="40">
        <v>492</v>
      </c>
      <c r="L244" s="40">
        <v>494</v>
      </c>
      <c r="M244" s="40">
        <v>493</v>
      </c>
      <c r="N244" s="40">
        <v>495</v>
      </c>
      <c r="O244" s="140">
        <v>494</v>
      </c>
      <c r="P244" s="95">
        <v>0.0444648424442577</v>
      </c>
      <c r="Q244" s="2">
        <v>0.0368334363606466</v>
      </c>
      <c r="R244" s="2">
        <v>0.040527719681451</v>
      </c>
      <c r="S244" s="2">
        <v>0.0409381346350731</v>
      </c>
      <c r="T244" s="67">
        <v>0.04085901862286</v>
      </c>
      <c r="U244" s="67">
        <v>0.0389732809047448</v>
      </c>
      <c r="V244" s="99">
        <v>0.0343804515499793</v>
      </c>
    </row>
    <row r="245" spans="1:22" ht="14.25">
      <c r="A245" s="56" t="s">
        <v>191</v>
      </c>
      <c r="B245" s="53">
        <v>0.352620010627177</v>
      </c>
      <c r="C245" s="1">
        <v>0.166909178722165</v>
      </c>
      <c r="D245" s="1">
        <v>0.289494217652968</v>
      </c>
      <c r="E245" s="1">
        <v>0.284862830138965</v>
      </c>
      <c r="F245" s="1">
        <v>0.317397722144115</v>
      </c>
      <c r="G245" s="1">
        <v>0.315750988032473</v>
      </c>
      <c r="H245" s="1">
        <v>0.168889198313979</v>
      </c>
      <c r="I245" s="68">
        <v>417</v>
      </c>
      <c r="J245" s="40">
        <v>416</v>
      </c>
      <c r="K245" s="40">
        <v>416</v>
      </c>
      <c r="L245" s="40">
        <v>416</v>
      </c>
      <c r="M245" s="40">
        <v>417</v>
      </c>
      <c r="N245" s="40">
        <v>415</v>
      </c>
      <c r="O245" s="140">
        <v>417</v>
      </c>
      <c r="P245" s="95">
        <v>0.0506291546971243</v>
      </c>
      <c r="Q245" s="2">
        <v>0.0400049413783408</v>
      </c>
      <c r="R245" s="2">
        <v>0.0483105101765532</v>
      </c>
      <c r="S245" s="2">
        <v>0.0467386360928192</v>
      </c>
      <c r="T245" s="1">
        <v>0.0489819450920069</v>
      </c>
      <c r="U245" s="1">
        <v>0.0491325451230325</v>
      </c>
      <c r="V245" s="103">
        <v>0.0393671005368437</v>
      </c>
    </row>
    <row r="246" spans="1:22" ht="14.25">
      <c r="A246" s="56" t="s">
        <v>192</v>
      </c>
      <c r="B246" s="53">
        <v>0.31159914861668</v>
      </c>
      <c r="C246" s="1">
        <v>0.161382922485264</v>
      </c>
      <c r="D246" s="1">
        <v>0.356504246263759</v>
      </c>
      <c r="E246" s="1">
        <v>0.256000632322927</v>
      </c>
      <c r="F246" s="1">
        <v>0.274987105826984</v>
      </c>
      <c r="G246" s="1">
        <v>0.203778931443162</v>
      </c>
      <c r="H246" s="1">
        <v>0.164145744655795</v>
      </c>
      <c r="I246" s="68">
        <v>411</v>
      </c>
      <c r="J246" s="40">
        <v>411</v>
      </c>
      <c r="K246" s="40">
        <v>409</v>
      </c>
      <c r="L246" s="40">
        <v>409</v>
      </c>
      <c r="M246" s="40">
        <v>410</v>
      </c>
      <c r="N246" s="40">
        <v>410</v>
      </c>
      <c r="O246" s="140">
        <v>411</v>
      </c>
      <c r="P246" s="95">
        <v>0.0526307451707081</v>
      </c>
      <c r="Q246" s="2">
        <v>0.0419147757510765</v>
      </c>
      <c r="R246" s="2">
        <v>0.0559616659137503</v>
      </c>
      <c r="S246" s="2">
        <v>0.0504097349512872</v>
      </c>
      <c r="T246" s="1">
        <v>0.0522006703500105</v>
      </c>
      <c r="U246" s="1">
        <v>0.045800010335335</v>
      </c>
      <c r="V246" s="103">
        <v>0.0421569906091543</v>
      </c>
    </row>
    <row r="247" spans="1:22" ht="14.25">
      <c r="A247" s="57" t="s">
        <v>152</v>
      </c>
      <c r="B247" s="58">
        <v>0.331658334654516</v>
      </c>
      <c r="C247" s="59">
        <v>0.171351638453908</v>
      </c>
      <c r="D247" s="59">
        <v>0.283787254806703</v>
      </c>
      <c r="E247" s="59">
        <v>0.261735750346809</v>
      </c>
      <c r="F247" s="59">
        <v>0.271494845120688</v>
      </c>
      <c r="G247" s="59">
        <v>0.245621156252607</v>
      </c>
      <c r="H247" s="59">
        <v>0.166507986845943</v>
      </c>
      <c r="I247" s="146">
        <v>1322</v>
      </c>
      <c r="J247" s="147">
        <v>1322</v>
      </c>
      <c r="K247" s="147">
        <v>1317</v>
      </c>
      <c r="L247" s="147">
        <v>1319</v>
      </c>
      <c r="M247" s="147">
        <v>1320</v>
      </c>
      <c r="N247" s="147">
        <v>1320</v>
      </c>
      <c r="O247" s="148">
        <v>1322</v>
      </c>
      <c r="P247" s="98">
        <v>0.028207278889772</v>
      </c>
      <c r="Q247" s="61">
        <v>0.0227804444078351</v>
      </c>
      <c r="R247" s="61">
        <v>0.0273870274981927</v>
      </c>
      <c r="S247" s="61">
        <v>0.0263016275451248</v>
      </c>
      <c r="T247" s="59">
        <v>0.0269516215532305</v>
      </c>
      <c r="U247" s="59">
        <v>0.0255064498517301</v>
      </c>
      <c r="V247" s="164">
        <v>0.0220792233837724</v>
      </c>
    </row>
    <row r="248" spans="1:22" ht="14.25">
      <c r="A248" s="47" t="s">
        <v>105</v>
      </c>
      <c r="B248" s="63"/>
      <c r="C248" s="63"/>
      <c r="D248" s="63"/>
      <c r="E248" s="63"/>
      <c r="F248" s="63"/>
      <c r="G248" s="63"/>
      <c r="H248" s="63"/>
      <c r="I248" s="114"/>
      <c r="J248" s="63"/>
      <c r="K248" s="63"/>
      <c r="L248" s="63"/>
      <c r="M248" s="63"/>
      <c r="N248" s="63"/>
      <c r="O248" s="160"/>
      <c r="P248" s="162"/>
      <c r="Q248" s="65"/>
      <c r="R248" s="65"/>
      <c r="S248" s="65"/>
      <c r="T248" s="63"/>
      <c r="U248" s="63"/>
      <c r="V248" s="157"/>
    </row>
    <row r="249" spans="1:22" ht="14.25">
      <c r="A249" s="52" t="s">
        <v>154</v>
      </c>
      <c r="B249" s="5">
        <v>0.316304769531729</v>
      </c>
      <c r="C249" s="67">
        <v>0.17046339545749</v>
      </c>
      <c r="D249" s="67">
        <v>0.26076886634904</v>
      </c>
      <c r="E249" s="67">
        <v>0.231428787509681</v>
      </c>
      <c r="F249" s="67">
        <v>0.243524617942156</v>
      </c>
      <c r="G249" s="67">
        <v>0.224952825695361</v>
      </c>
      <c r="H249" s="67">
        <v>0.143602927528651</v>
      </c>
      <c r="I249" s="68">
        <v>567</v>
      </c>
      <c r="J249" s="40">
        <v>564</v>
      </c>
      <c r="K249" s="40">
        <v>563</v>
      </c>
      <c r="L249" s="40">
        <v>562</v>
      </c>
      <c r="M249" s="40">
        <v>563</v>
      </c>
      <c r="N249" s="40">
        <v>564</v>
      </c>
      <c r="O249" s="140">
        <v>566</v>
      </c>
      <c r="P249" s="95">
        <v>0.0384430381431023</v>
      </c>
      <c r="Q249" s="2">
        <v>0.0317020677379934</v>
      </c>
      <c r="R249" s="2">
        <v>0.0361705095669597</v>
      </c>
      <c r="S249" s="2">
        <v>0.0344820216920828</v>
      </c>
      <c r="T249" s="67">
        <v>0.0354336686143797</v>
      </c>
      <c r="U249" s="67">
        <v>0.0338201059782228</v>
      </c>
      <c r="V249" s="99">
        <v>0.0287559526448278</v>
      </c>
    </row>
    <row r="250" spans="1:22" ht="14.25">
      <c r="A250" s="56" t="s">
        <v>155</v>
      </c>
      <c r="B250" s="53">
        <v>0.360154268229031</v>
      </c>
      <c r="C250" s="1">
        <v>0.162757327273284</v>
      </c>
      <c r="D250" s="1">
        <v>0.25766836082259</v>
      </c>
      <c r="E250" s="1">
        <v>0.302430372414742</v>
      </c>
      <c r="F250" s="1">
        <v>0.211162214272379</v>
      </c>
      <c r="G250" s="1">
        <v>0.239264143154422</v>
      </c>
      <c r="H250" s="1">
        <v>0.172155087331375</v>
      </c>
      <c r="I250" s="68">
        <v>212</v>
      </c>
      <c r="J250" s="40">
        <v>214</v>
      </c>
      <c r="K250" s="40">
        <v>212</v>
      </c>
      <c r="L250" s="40">
        <v>214</v>
      </c>
      <c r="M250" s="40">
        <v>213</v>
      </c>
      <c r="N250" s="40">
        <v>213</v>
      </c>
      <c r="O250" s="140">
        <v>213</v>
      </c>
      <c r="P250" s="95">
        <v>0.0670358893444989</v>
      </c>
      <c r="Q250" s="2">
        <v>0.0492393460551153</v>
      </c>
      <c r="R250" s="2">
        <v>0.0603068044596485</v>
      </c>
      <c r="S250" s="2">
        <v>0.0636787120781032</v>
      </c>
      <c r="T250" s="1">
        <v>0.0570619113212219</v>
      </c>
      <c r="U250" s="1">
        <v>0.0594274268726862</v>
      </c>
      <c r="V250" s="103">
        <v>0.0516537818257598</v>
      </c>
    </row>
    <row r="251" spans="1:22" ht="14.25">
      <c r="A251" s="56" t="s">
        <v>156</v>
      </c>
      <c r="B251" s="53">
        <v>0.351188832516811</v>
      </c>
      <c r="C251" s="1">
        <v>0.173363047228991</v>
      </c>
      <c r="D251" s="1">
        <v>0.318992330533173</v>
      </c>
      <c r="E251" s="1">
        <v>0.301626364168169</v>
      </c>
      <c r="F251" s="1">
        <v>0.316734351770041</v>
      </c>
      <c r="G251" s="1">
        <v>0.275760727283687</v>
      </c>
      <c r="H251" s="1">
        <v>0.198816963568227</v>
      </c>
      <c r="I251" s="68">
        <v>543</v>
      </c>
      <c r="J251" s="40">
        <v>544</v>
      </c>
      <c r="K251" s="40">
        <v>542</v>
      </c>
      <c r="L251" s="40">
        <v>543</v>
      </c>
      <c r="M251" s="40">
        <v>544</v>
      </c>
      <c r="N251" s="40">
        <v>543</v>
      </c>
      <c r="O251" s="140">
        <v>543</v>
      </c>
      <c r="P251" s="95">
        <v>0.0445100651060452</v>
      </c>
      <c r="Q251" s="2">
        <v>0.0348086867668835</v>
      </c>
      <c r="R251" s="2">
        <v>0.0452327476948147</v>
      </c>
      <c r="S251" s="2">
        <v>0.0437953585201183</v>
      </c>
      <c r="T251" s="1">
        <v>0.0447994700208488</v>
      </c>
      <c r="U251" s="1">
        <v>0.0418738995587266</v>
      </c>
      <c r="V251" s="103">
        <v>0.0370885113859845</v>
      </c>
    </row>
    <row r="252" spans="1:22" ht="14.25">
      <c r="A252" s="57" t="s">
        <v>152</v>
      </c>
      <c r="B252" s="58">
        <v>0.331658334654516</v>
      </c>
      <c r="C252" s="59">
        <v>0.171351638453908</v>
      </c>
      <c r="D252" s="59">
        <v>0.283787254806703</v>
      </c>
      <c r="E252" s="59">
        <v>0.261735750346809</v>
      </c>
      <c r="F252" s="59">
        <v>0.271494845120688</v>
      </c>
      <c r="G252" s="59">
        <v>0.245621156252607</v>
      </c>
      <c r="H252" s="59">
        <v>0.166507986845943</v>
      </c>
      <c r="I252" s="146">
        <v>1322</v>
      </c>
      <c r="J252" s="147">
        <v>1322</v>
      </c>
      <c r="K252" s="147">
        <v>1317</v>
      </c>
      <c r="L252" s="147">
        <v>1319</v>
      </c>
      <c r="M252" s="147">
        <v>1320</v>
      </c>
      <c r="N252" s="147">
        <v>1320</v>
      </c>
      <c r="O252" s="148">
        <v>1322</v>
      </c>
      <c r="P252" s="98">
        <v>0.028207278889772</v>
      </c>
      <c r="Q252" s="61">
        <v>0.0227804444078351</v>
      </c>
      <c r="R252" s="61">
        <v>0.0273870274981927</v>
      </c>
      <c r="S252" s="61">
        <v>0.0263016275451248</v>
      </c>
      <c r="T252" s="59">
        <v>0.0269516215532305</v>
      </c>
      <c r="U252" s="59">
        <v>0.0255064498517301</v>
      </c>
      <c r="V252" s="164">
        <v>0.0220792233837724</v>
      </c>
    </row>
    <row r="253" spans="1:22" ht="14.25">
      <c r="A253" s="47" t="s">
        <v>67</v>
      </c>
      <c r="B253" s="63"/>
      <c r="C253" s="63"/>
      <c r="D253" s="63"/>
      <c r="E253" s="63"/>
      <c r="F253" s="63"/>
      <c r="G253" s="63"/>
      <c r="H253" s="63"/>
      <c r="I253" s="114"/>
      <c r="J253" s="63"/>
      <c r="K253" s="63"/>
      <c r="L253" s="63"/>
      <c r="M253" s="63"/>
      <c r="N253" s="63"/>
      <c r="O253" s="160"/>
      <c r="P253" s="65"/>
      <c r="Q253" s="65"/>
      <c r="R253" s="65"/>
      <c r="S253" s="65"/>
      <c r="T253" s="65"/>
      <c r="U253" s="65"/>
      <c r="V253" s="66"/>
    </row>
    <row r="254" spans="1:22" ht="14.25">
      <c r="A254" s="52" t="s">
        <v>157</v>
      </c>
      <c r="B254" s="5">
        <v>0.339432969457048</v>
      </c>
      <c r="C254" s="67">
        <v>0.173445271792624</v>
      </c>
      <c r="D254" s="67">
        <v>0.25795792144475</v>
      </c>
      <c r="E254" s="67">
        <v>0.266647164035852</v>
      </c>
      <c r="F254" s="67">
        <v>0.269760770786358</v>
      </c>
      <c r="G254" s="67">
        <v>0.263812081385586</v>
      </c>
      <c r="H254" s="67">
        <v>0.176583191331855</v>
      </c>
      <c r="I254" s="68">
        <v>817</v>
      </c>
      <c r="J254" s="40">
        <v>816</v>
      </c>
      <c r="K254" s="40">
        <v>813</v>
      </c>
      <c r="L254" s="40">
        <v>816</v>
      </c>
      <c r="M254" s="40">
        <v>816</v>
      </c>
      <c r="N254" s="40">
        <v>817</v>
      </c>
      <c r="O254" s="140">
        <v>816</v>
      </c>
      <c r="P254" s="2">
        <v>0.0351550832647247</v>
      </c>
      <c r="Q254" s="2">
        <v>0.0282867029645491</v>
      </c>
      <c r="R254" s="2">
        <v>0.0329604076591726</v>
      </c>
      <c r="S254" s="2">
        <v>0.0327979431474271</v>
      </c>
      <c r="T254" s="2">
        <v>0.0332271541937619</v>
      </c>
      <c r="U254" s="2">
        <v>0.032457254534529</v>
      </c>
      <c r="V254" s="55">
        <v>0.0279115441342818</v>
      </c>
    </row>
    <row r="255" spans="1:22" ht="14.25">
      <c r="A255" s="56" t="s">
        <v>158</v>
      </c>
      <c r="B255" s="53">
        <v>0.307400253474474</v>
      </c>
      <c r="C255" s="1">
        <v>0.167633146110748</v>
      </c>
      <c r="D255" s="1">
        <v>0.323407684243551</v>
      </c>
      <c r="E255" s="1">
        <v>0.24559735608852</v>
      </c>
      <c r="F255" s="1">
        <v>0.253658361606821</v>
      </c>
      <c r="G255" s="1">
        <v>0.201033790080575</v>
      </c>
      <c r="H255" s="1">
        <v>0.122731689533554</v>
      </c>
      <c r="I255" s="68">
        <v>162</v>
      </c>
      <c r="J255" s="40">
        <v>163</v>
      </c>
      <c r="K255" s="40">
        <v>161</v>
      </c>
      <c r="L255" s="40">
        <v>162</v>
      </c>
      <c r="M255" s="40">
        <v>162</v>
      </c>
      <c r="N255" s="40">
        <v>161</v>
      </c>
      <c r="O255" s="140">
        <v>163</v>
      </c>
      <c r="P255" s="2">
        <v>0.0806439788088065</v>
      </c>
      <c r="Q255" s="2">
        <v>0.0644634915146728</v>
      </c>
      <c r="R255" s="2">
        <v>0.0846374235773554</v>
      </c>
      <c r="S255" s="2">
        <v>0.0746005838301343</v>
      </c>
      <c r="T255" s="2">
        <v>0.0763356212758562</v>
      </c>
      <c r="U255" s="2">
        <v>0.0696398743497112</v>
      </c>
      <c r="V255" s="55">
        <v>0.0554399833897855</v>
      </c>
    </row>
    <row r="256" spans="1:22" ht="14.25">
      <c r="A256" s="56" t="s">
        <v>159</v>
      </c>
      <c r="B256" s="53">
        <v>0.322670532342633</v>
      </c>
      <c r="C256" s="1">
        <v>0.167554116940859</v>
      </c>
      <c r="D256" s="1">
        <v>0.333541376308971</v>
      </c>
      <c r="E256" s="1">
        <v>0.256444517261078</v>
      </c>
      <c r="F256" s="1">
        <v>0.285110304446848</v>
      </c>
      <c r="G256" s="1">
        <v>0.218416755063162</v>
      </c>
      <c r="H256" s="1">
        <v>0.16109247526212</v>
      </c>
      <c r="I256" s="68">
        <v>343</v>
      </c>
      <c r="J256" s="40">
        <v>343</v>
      </c>
      <c r="K256" s="40">
        <v>343</v>
      </c>
      <c r="L256" s="40">
        <v>341</v>
      </c>
      <c r="M256" s="40">
        <v>342</v>
      </c>
      <c r="N256" s="40">
        <v>342</v>
      </c>
      <c r="O256" s="140">
        <v>343</v>
      </c>
      <c r="P256" s="2">
        <v>0.0586325105243369</v>
      </c>
      <c r="Q256" s="2">
        <v>0.0476143147836379</v>
      </c>
      <c r="R256" s="2">
        <v>0.0602182058595002</v>
      </c>
      <c r="S256" s="2">
        <v>0.0554603459882715</v>
      </c>
      <c r="T256" s="2">
        <v>0.0581563577981163</v>
      </c>
      <c r="U256" s="2">
        <v>0.052081964973828</v>
      </c>
      <c r="V256" s="55">
        <v>0.0466209054192131</v>
      </c>
    </row>
    <row r="257" spans="1:22" ht="14.25">
      <c r="A257" s="57" t="s">
        <v>152</v>
      </c>
      <c r="B257" s="58">
        <v>0.331658334654516</v>
      </c>
      <c r="C257" s="59">
        <v>0.171351638453908</v>
      </c>
      <c r="D257" s="59">
        <v>0.283787254806703</v>
      </c>
      <c r="E257" s="59">
        <v>0.261735750346809</v>
      </c>
      <c r="F257" s="59">
        <v>0.271494845120688</v>
      </c>
      <c r="G257" s="59">
        <v>0.245621156252607</v>
      </c>
      <c r="H257" s="59">
        <v>0.166507986845943</v>
      </c>
      <c r="I257" s="146">
        <v>1322</v>
      </c>
      <c r="J257" s="147">
        <v>1322</v>
      </c>
      <c r="K257" s="147">
        <v>1317</v>
      </c>
      <c r="L257" s="147">
        <v>1319</v>
      </c>
      <c r="M257" s="147">
        <v>1320</v>
      </c>
      <c r="N257" s="147">
        <v>1320</v>
      </c>
      <c r="O257" s="148">
        <v>1322</v>
      </c>
      <c r="P257" s="61">
        <v>0.028207278889772</v>
      </c>
      <c r="Q257" s="61">
        <v>0.0227804444078351</v>
      </c>
      <c r="R257" s="61">
        <v>0.0273870274981927</v>
      </c>
      <c r="S257" s="61">
        <v>0.0263016275451248</v>
      </c>
      <c r="T257" s="61">
        <v>0.0269516215532305</v>
      </c>
      <c r="U257" s="61">
        <v>0.0255064498517301</v>
      </c>
      <c r="V257" s="62">
        <v>0.0220792233837724</v>
      </c>
    </row>
    <row r="258" spans="1:22" ht="14.25">
      <c r="A258" s="47" t="s">
        <v>68</v>
      </c>
      <c r="B258" s="63"/>
      <c r="C258" s="63"/>
      <c r="D258" s="63"/>
      <c r="E258" s="63"/>
      <c r="F258" s="63"/>
      <c r="G258" s="63"/>
      <c r="H258" s="63"/>
      <c r="I258" s="114"/>
      <c r="J258" s="63"/>
      <c r="K258" s="63"/>
      <c r="L258" s="63"/>
      <c r="M258" s="63"/>
      <c r="N258" s="63"/>
      <c r="O258" s="160"/>
      <c r="P258" s="65"/>
      <c r="Q258" s="65"/>
      <c r="R258" s="65"/>
      <c r="S258" s="65"/>
      <c r="T258" s="65"/>
      <c r="U258" s="65"/>
      <c r="V258" s="66"/>
    </row>
    <row r="259" spans="1:22" ht="14.25">
      <c r="A259" s="52" t="s">
        <v>160</v>
      </c>
      <c r="B259" s="5">
        <v>0.200652486111206</v>
      </c>
      <c r="C259" s="67">
        <v>0.149572134789879</v>
      </c>
      <c r="D259" s="67">
        <v>0.0872082649003875</v>
      </c>
      <c r="E259" s="67">
        <v>0.259904794001475</v>
      </c>
      <c r="F259" s="67">
        <v>0.152507700190509</v>
      </c>
      <c r="G259" s="67">
        <v>0.255111720596594</v>
      </c>
      <c r="H259" s="67">
        <v>0.135560391799939</v>
      </c>
      <c r="I259" s="68">
        <v>54</v>
      </c>
      <c r="J259" s="40">
        <v>54</v>
      </c>
      <c r="K259" s="40">
        <v>54</v>
      </c>
      <c r="L259" s="40">
        <v>54</v>
      </c>
      <c r="M259" s="40">
        <v>54</v>
      </c>
      <c r="N259" s="40">
        <v>54</v>
      </c>
      <c r="O259" s="140">
        <v>54</v>
      </c>
      <c r="P259" s="2">
        <v>0.126879260312903</v>
      </c>
      <c r="Q259" s="2">
        <v>0.115539919093817</v>
      </c>
      <c r="R259" s="2">
        <v>0.0809360741825635</v>
      </c>
      <c r="S259" s="2">
        <v>0.136999230857859</v>
      </c>
      <c r="T259" s="2">
        <v>0.114142458238032</v>
      </c>
      <c r="U259" s="2">
        <v>0.136831489938382</v>
      </c>
      <c r="V259" s="55">
        <v>0.10862876187486</v>
      </c>
    </row>
    <row r="260" spans="1:22" ht="14.25">
      <c r="A260" s="56" t="s">
        <v>161</v>
      </c>
      <c r="B260" s="53">
        <v>0.313137141621483</v>
      </c>
      <c r="C260" s="1">
        <v>0.183627352473397</v>
      </c>
      <c r="D260" s="1">
        <v>0.343485341050722</v>
      </c>
      <c r="E260" s="1">
        <v>0.202806323601608</v>
      </c>
      <c r="F260" s="1">
        <v>0.237884378770166</v>
      </c>
      <c r="G260" s="1">
        <v>0.172987858207431</v>
      </c>
      <c r="H260" s="1">
        <v>0.150941414864291</v>
      </c>
      <c r="I260" s="68">
        <v>223</v>
      </c>
      <c r="J260" s="40">
        <v>221</v>
      </c>
      <c r="K260" s="40">
        <v>220</v>
      </c>
      <c r="L260" s="40">
        <v>220</v>
      </c>
      <c r="M260" s="40">
        <v>221</v>
      </c>
      <c r="N260" s="40">
        <v>220</v>
      </c>
      <c r="O260" s="140">
        <v>222</v>
      </c>
      <c r="P260" s="2">
        <v>0.0744576374430716</v>
      </c>
      <c r="Q260" s="2">
        <v>0.0623748371307085</v>
      </c>
      <c r="R260" s="2">
        <v>0.0774892338303347</v>
      </c>
      <c r="S260" s="2">
        <v>0.0627970537373965</v>
      </c>
      <c r="T260" s="2">
        <v>0.0683406067176052</v>
      </c>
      <c r="U260" s="2">
        <v>0.0588388022683272</v>
      </c>
      <c r="V260" s="55">
        <v>0.0535310371160332</v>
      </c>
    </row>
    <row r="261" spans="1:22" ht="14.25">
      <c r="A261" s="56" t="s">
        <v>162</v>
      </c>
      <c r="B261" s="53">
        <v>0.324520193635704</v>
      </c>
      <c r="C261" s="1">
        <v>0.199745331179286</v>
      </c>
      <c r="D261" s="1">
        <v>0.250230712430284</v>
      </c>
      <c r="E261" s="1">
        <v>0.200421900385244</v>
      </c>
      <c r="F261" s="1">
        <v>0.201049022709916</v>
      </c>
      <c r="G261" s="1">
        <v>0.167009613320003</v>
      </c>
      <c r="H261" s="1">
        <v>0.126731606374398</v>
      </c>
      <c r="I261" s="68">
        <v>163</v>
      </c>
      <c r="J261" s="40">
        <v>162</v>
      </c>
      <c r="K261" s="40">
        <v>163</v>
      </c>
      <c r="L261" s="40">
        <v>163</v>
      </c>
      <c r="M261" s="40">
        <v>163</v>
      </c>
      <c r="N261" s="40">
        <v>163</v>
      </c>
      <c r="O261" s="140">
        <v>163</v>
      </c>
      <c r="P261" s="2">
        <v>0.0820476666077782</v>
      </c>
      <c r="Q261" s="2">
        <v>0.0707637122295416</v>
      </c>
      <c r="R261" s="2">
        <v>0.0745812473887802</v>
      </c>
      <c r="S261" s="2">
        <v>0.0694723064814197</v>
      </c>
      <c r="T261" s="2">
        <v>0.0705369355719195</v>
      </c>
      <c r="U261" s="2">
        <v>0.0652418318912713</v>
      </c>
      <c r="V261" s="55">
        <v>0.0581058126804482</v>
      </c>
    </row>
    <row r="262" spans="1:22" ht="14.25">
      <c r="A262" s="56" t="s">
        <v>163</v>
      </c>
      <c r="B262" s="53">
        <v>0.390927625047842</v>
      </c>
      <c r="C262" s="1">
        <v>0.174661913387913</v>
      </c>
      <c r="D262" s="1">
        <v>0.256916536907576</v>
      </c>
      <c r="E262" s="1">
        <v>0.298978969931684</v>
      </c>
      <c r="F262" s="1">
        <v>0.31134066019305</v>
      </c>
      <c r="G262" s="1">
        <v>0.300863989345219</v>
      </c>
      <c r="H262" s="1">
        <v>0.183932185335141</v>
      </c>
      <c r="I262" s="68">
        <v>164</v>
      </c>
      <c r="J262" s="40">
        <v>164</v>
      </c>
      <c r="K262" s="40">
        <v>162</v>
      </c>
      <c r="L262" s="40">
        <v>163</v>
      </c>
      <c r="M262" s="40">
        <v>164</v>
      </c>
      <c r="N262" s="40">
        <v>164</v>
      </c>
      <c r="O262" s="140">
        <v>164</v>
      </c>
      <c r="P262" s="2">
        <v>0.0810605443218206</v>
      </c>
      <c r="Q262" s="2">
        <v>0.0654030141211569</v>
      </c>
      <c r="R262" s="2">
        <v>0.0728020765190562</v>
      </c>
      <c r="S262" s="2">
        <v>0.0763383215303263</v>
      </c>
      <c r="T262" s="2">
        <v>0.0772284541159024</v>
      </c>
      <c r="U262" s="2">
        <v>0.0755361898625867</v>
      </c>
      <c r="V262" s="55">
        <v>0.0635821927881417</v>
      </c>
    </row>
    <row r="263" spans="1:22" ht="14.25">
      <c r="A263" s="56" t="s">
        <v>164</v>
      </c>
      <c r="B263" s="53">
        <v>0.304525612898417</v>
      </c>
      <c r="C263" s="1">
        <v>0.16902102466233</v>
      </c>
      <c r="D263" s="1">
        <v>0.287036528902326</v>
      </c>
      <c r="E263" s="1">
        <v>0.289510074929544</v>
      </c>
      <c r="F263" s="1">
        <v>0.31576337398236</v>
      </c>
      <c r="G263" s="1">
        <v>0.266461772026327</v>
      </c>
      <c r="H263" s="1">
        <v>0.157543854144281</v>
      </c>
      <c r="I263" s="68">
        <v>168</v>
      </c>
      <c r="J263" s="40">
        <v>168</v>
      </c>
      <c r="K263" s="40">
        <v>168</v>
      </c>
      <c r="L263" s="40">
        <v>168</v>
      </c>
      <c r="M263" s="40">
        <v>167</v>
      </c>
      <c r="N263" s="40">
        <v>167</v>
      </c>
      <c r="O263" s="140">
        <v>168</v>
      </c>
      <c r="P263" s="2">
        <v>0.0754720203287346</v>
      </c>
      <c r="Q263" s="2">
        <v>0.0612363931557164</v>
      </c>
      <c r="R263" s="2">
        <v>0.0763226055064064</v>
      </c>
      <c r="S263" s="2">
        <v>0.0751214467709051</v>
      </c>
      <c r="T263" s="2">
        <v>0.0779751340513323</v>
      </c>
      <c r="U263" s="2">
        <v>0.0727358389738659</v>
      </c>
      <c r="V263" s="55">
        <v>0.0591861033721449</v>
      </c>
    </row>
    <row r="264" spans="1:22" ht="14.25">
      <c r="A264" s="56" t="s">
        <v>165</v>
      </c>
      <c r="B264" s="53">
        <v>0.217163473386023</v>
      </c>
      <c r="C264" s="1">
        <v>0.0740440103676541</v>
      </c>
      <c r="D264" s="1">
        <v>0.199144692163026</v>
      </c>
      <c r="E264" s="1">
        <v>0.152017650069517</v>
      </c>
      <c r="F264" s="1">
        <v>0.227709904762541</v>
      </c>
      <c r="G264" s="1">
        <v>0.152368589848874</v>
      </c>
      <c r="H264" s="1">
        <v>0.103194147592353</v>
      </c>
      <c r="I264" s="68">
        <v>65</v>
      </c>
      <c r="J264" s="40">
        <v>66</v>
      </c>
      <c r="K264" s="40">
        <v>65</v>
      </c>
      <c r="L264" s="40">
        <v>65</v>
      </c>
      <c r="M264" s="40">
        <v>65</v>
      </c>
      <c r="N264" s="40">
        <v>65</v>
      </c>
      <c r="O264" s="140">
        <v>65</v>
      </c>
      <c r="P264" s="2">
        <v>0.12018501124511</v>
      </c>
      <c r="Q264" s="2">
        <v>0.0640422081555872</v>
      </c>
      <c r="R264" s="2">
        <v>0.119118078069519</v>
      </c>
      <c r="S264" s="2">
        <v>0.0970230228903466</v>
      </c>
      <c r="T264" s="2">
        <v>0.122836884104701</v>
      </c>
      <c r="U264" s="2">
        <v>0.104059998315821</v>
      </c>
      <c r="V264" s="55">
        <v>0.0842302680091794</v>
      </c>
    </row>
    <row r="265" spans="1:22" ht="14.25">
      <c r="A265" s="56" t="s">
        <v>166</v>
      </c>
      <c r="B265" s="53">
        <v>0.358964796621204</v>
      </c>
      <c r="C265" s="1">
        <v>0.186939438021824</v>
      </c>
      <c r="D265" s="1">
        <v>0.248102669508538</v>
      </c>
      <c r="E265" s="1">
        <v>0.340252094870764</v>
      </c>
      <c r="F265" s="1">
        <v>0.218144871989183</v>
      </c>
      <c r="G265" s="1">
        <v>0.315020371966727</v>
      </c>
      <c r="H265" s="1">
        <v>0.20800561948532</v>
      </c>
      <c r="I265" s="68">
        <v>153</v>
      </c>
      <c r="J265" s="40">
        <v>154</v>
      </c>
      <c r="K265" s="40">
        <v>153</v>
      </c>
      <c r="L265" s="40">
        <v>153</v>
      </c>
      <c r="M265" s="40">
        <v>153</v>
      </c>
      <c r="N265" s="40">
        <v>154</v>
      </c>
      <c r="O265" s="140">
        <v>154</v>
      </c>
      <c r="P265" s="2">
        <v>0.0894639841900468</v>
      </c>
      <c r="Q265" s="2">
        <v>0.0697504146492753</v>
      </c>
      <c r="R265" s="2">
        <v>0.0800451957631527</v>
      </c>
      <c r="S265" s="2">
        <v>0.087107410829834</v>
      </c>
      <c r="T265" s="2">
        <v>0.0759782402499471</v>
      </c>
      <c r="U265" s="2">
        <v>0.0865417580791527</v>
      </c>
      <c r="V265" s="55">
        <v>0.0752780104149109</v>
      </c>
    </row>
    <row r="266" spans="1:22" ht="14.25">
      <c r="A266" s="56" t="s">
        <v>167</v>
      </c>
      <c r="B266" s="53">
        <v>0.36328779044265</v>
      </c>
      <c r="C266" s="1">
        <v>0.165615841526462</v>
      </c>
      <c r="D266" s="1">
        <v>0.328413701420077</v>
      </c>
      <c r="E266" s="1">
        <v>0.290152096037627</v>
      </c>
      <c r="F266" s="1">
        <v>0.327310452269977</v>
      </c>
      <c r="G266" s="1">
        <v>0.284337690954141</v>
      </c>
      <c r="H266" s="1">
        <v>0.193056520654926</v>
      </c>
      <c r="I266" s="68">
        <v>332</v>
      </c>
      <c r="J266" s="40">
        <v>333</v>
      </c>
      <c r="K266" s="40">
        <v>332</v>
      </c>
      <c r="L266" s="40">
        <v>333</v>
      </c>
      <c r="M266" s="40">
        <v>333</v>
      </c>
      <c r="N266" s="40">
        <v>333</v>
      </c>
      <c r="O266" s="140">
        <v>332</v>
      </c>
      <c r="P266" s="2">
        <v>0.0529705107543066</v>
      </c>
      <c r="Q266" s="2">
        <v>0.0414322489434979</v>
      </c>
      <c r="R266" s="2">
        <v>0.0527741462176786</v>
      </c>
      <c r="S266" s="2">
        <v>0.0513453278164942</v>
      </c>
      <c r="T266" s="2">
        <v>0.0531288614999563</v>
      </c>
      <c r="U266" s="2">
        <v>0.0501520253857068</v>
      </c>
      <c r="V266" s="55">
        <v>0.0443063008755604</v>
      </c>
    </row>
    <row r="267" spans="1:22" ht="14.25">
      <c r="A267" s="57" t="s">
        <v>152</v>
      </c>
      <c r="B267" s="58">
        <v>0.331658334654516</v>
      </c>
      <c r="C267" s="59">
        <v>0.171351638453908</v>
      </c>
      <c r="D267" s="59">
        <v>0.283787254806703</v>
      </c>
      <c r="E267" s="59">
        <v>0.261735750346809</v>
      </c>
      <c r="F267" s="59">
        <v>0.271494845120688</v>
      </c>
      <c r="G267" s="59">
        <v>0.245621156252607</v>
      </c>
      <c r="H267" s="59">
        <v>0.166507986845943</v>
      </c>
      <c r="I267" s="146">
        <v>1322</v>
      </c>
      <c r="J267" s="147">
        <v>1322</v>
      </c>
      <c r="K267" s="147">
        <v>1317</v>
      </c>
      <c r="L267" s="147">
        <v>1319</v>
      </c>
      <c r="M267" s="147">
        <v>1320</v>
      </c>
      <c r="N267" s="147">
        <v>1320</v>
      </c>
      <c r="O267" s="148">
        <v>1322</v>
      </c>
      <c r="P267" s="61">
        <v>0.028207278889772</v>
      </c>
      <c r="Q267" s="61">
        <v>0.0227804444078351</v>
      </c>
      <c r="R267" s="61">
        <v>0.0273870274981927</v>
      </c>
      <c r="S267" s="61">
        <v>0.0263016275451248</v>
      </c>
      <c r="T267" s="61">
        <v>0.0269516215532305</v>
      </c>
      <c r="U267" s="61">
        <v>0.0255064498517301</v>
      </c>
      <c r="V267" s="62">
        <v>0.0220792233837724</v>
      </c>
    </row>
    <row r="268" spans="1:22" ht="14.25">
      <c r="A268" s="47" t="s">
        <v>69</v>
      </c>
      <c r="B268" s="63"/>
      <c r="C268" s="63"/>
      <c r="D268" s="63"/>
      <c r="E268" s="63"/>
      <c r="F268" s="63"/>
      <c r="G268" s="63"/>
      <c r="H268" s="63"/>
      <c r="I268" s="114"/>
      <c r="J268" s="63"/>
      <c r="K268" s="63"/>
      <c r="L268" s="63"/>
      <c r="M268" s="63"/>
      <c r="N268" s="63"/>
      <c r="O268" s="160"/>
      <c r="P268" s="65"/>
      <c r="Q268" s="65"/>
      <c r="R268" s="65"/>
      <c r="S268" s="65"/>
      <c r="T268" s="65"/>
      <c r="U268" s="65"/>
      <c r="V268" s="66"/>
    </row>
    <row r="269" spans="1:22" ht="14.25">
      <c r="A269" s="52" t="s">
        <v>168</v>
      </c>
      <c r="B269" s="5">
        <v>0.330158770648134</v>
      </c>
      <c r="C269" s="67">
        <v>0.1794827277026</v>
      </c>
      <c r="D269" s="67">
        <v>0.385937243662407</v>
      </c>
      <c r="E269" s="67">
        <v>0.249443854892721</v>
      </c>
      <c r="F269" s="67">
        <v>0.259661198718311</v>
      </c>
      <c r="G269" s="67">
        <v>0.1602976376508</v>
      </c>
      <c r="H269" s="67">
        <v>0.131214747808509</v>
      </c>
      <c r="I269" s="68">
        <v>190</v>
      </c>
      <c r="J269" s="40">
        <v>188</v>
      </c>
      <c r="K269" s="40">
        <v>189</v>
      </c>
      <c r="L269" s="40">
        <v>188</v>
      </c>
      <c r="M269" s="40">
        <v>189</v>
      </c>
      <c r="N269" s="40">
        <v>189</v>
      </c>
      <c r="O269" s="140">
        <v>189</v>
      </c>
      <c r="P269" s="2">
        <v>0.0770876684419321</v>
      </c>
      <c r="Q269" s="2">
        <v>0.063624517754989</v>
      </c>
      <c r="R269" s="2">
        <v>0.0804062823228513</v>
      </c>
      <c r="S269" s="2">
        <v>0.0702731895324924</v>
      </c>
      <c r="T269" s="2">
        <v>0.0729045672344352</v>
      </c>
      <c r="U269" s="2">
        <v>0.0579864621652777</v>
      </c>
      <c r="V269" s="55">
        <v>0.0545683782209422</v>
      </c>
    </row>
    <row r="270" spans="1:22" ht="14.25">
      <c r="A270" s="56" t="s">
        <v>194</v>
      </c>
      <c r="B270" s="53">
        <v>0.353405684889807</v>
      </c>
      <c r="C270" s="1">
        <v>0.188174092067379</v>
      </c>
      <c r="D270" s="1">
        <v>0.336558915749354</v>
      </c>
      <c r="E270" s="1">
        <v>0.243269644205018</v>
      </c>
      <c r="F270" s="1">
        <v>0.239058766161306</v>
      </c>
      <c r="G270" s="1">
        <v>0.291927025764695</v>
      </c>
      <c r="H270" s="1">
        <v>0.183978286599151</v>
      </c>
      <c r="I270" s="68">
        <v>242</v>
      </c>
      <c r="J270" s="40">
        <v>242</v>
      </c>
      <c r="K270" s="40">
        <v>240</v>
      </c>
      <c r="L270" s="40">
        <v>240</v>
      </c>
      <c r="M270" s="40">
        <v>241</v>
      </c>
      <c r="N270" s="40">
        <v>240</v>
      </c>
      <c r="O270" s="140">
        <v>242</v>
      </c>
      <c r="P270" s="2">
        <v>0.0682487162631642</v>
      </c>
      <c r="Q270" s="2">
        <v>0.0556944490557962</v>
      </c>
      <c r="R270" s="2">
        <v>0.068560258436387</v>
      </c>
      <c r="S270" s="2">
        <v>0.0607775154164649</v>
      </c>
      <c r="T270" s="2">
        <v>0.0616247269996087</v>
      </c>
      <c r="U270" s="2">
        <v>0.0651980610010889</v>
      </c>
      <c r="V270" s="55">
        <v>0.0551379525411019</v>
      </c>
    </row>
    <row r="271" spans="1:22" ht="14.25">
      <c r="A271" s="56" t="s">
        <v>169</v>
      </c>
      <c r="B271" s="53">
        <v>0.336037648657027</v>
      </c>
      <c r="C271" s="1">
        <v>0.174835259299348</v>
      </c>
      <c r="D271" s="1">
        <v>0.267376427699706</v>
      </c>
      <c r="E271" s="1">
        <v>0.279112009121264</v>
      </c>
      <c r="F271" s="1">
        <v>0.302176912352048</v>
      </c>
      <c r="G271" s="1">
        <v>0.257896440305803</v>
      </c>
      <c r="H271" s="1">
        <v>0.175696754903441</v>
      </c>
      <c r="I271" s="68">
        <v>584</v>
      </c>
      <c r="J271" s="40">
        <v>585</v>
      </c>
      <c r="K271" s="40">
        <v>581</v>
      </c>
      <c r="L271" s="40">
        <v>584</v>
      </c>
      <c r="M271" s="40">
        <v>583</v>
      </c>
      <c r="N271" s="40">
        <v>584</v>
      </c>
      <c r="O271" s="140">
        <v>584</v>
      </c>
      <c r="P271" s="2">
        <v>0.04224970074045</v>
      </c>
      <c r="Q271" s="2">
        <v>0.0341637602807082</v>
      </c>
      <c r="R271" s="2">
        <v>0.0398926284797634</v>
      </c>
      <c r="S271" s="2">
        <v>0.0397002899379624</v>
      </c>
      <c r="T271" s="2">
        <v>0.0412494651024112</v>
      </c>
      <c r="U271" s="2">
        <v>0.0385506195102358</v>
      </c>
      <c r="V271" s="55">
        <v>0.0334366581021222</v>
      </c>
    </row>
    <row r="272" spans="1:22" ht="14.25">
      <c r="A272" s="56" t="s">
        <v>170</v>
      </c>
      <c r="B272" s="53">
        <v>0.279771886595497</v>
      </c>
      <c r="C272" s="1">
        <v>0.158799726675827</v>
      </c>
      <c r="D272" s="1">
        <v>0.194509001713592</v>
      </c>
      <c r="E272" s="1">
        <v>0.251845880736503</v>
      </c>
      <c r="F272" s="1">
        <v>0.201948354516228</v>
      </c>
      <c r="G272" s="1">
        <v>0.230916248605893</v>
      </c>
      <c r="H272" s="1">
        <v>0.136352654022043</v>
      </c>
      <c r="I272" s="68">
        <v>178</v>
      </c>
      <c r="J272" s="40">
        <v>179</v>
      </c>
      <c r="K272" s="40">
        <v>179</v>
      </c>
      <c r="L272" s="40">
        <v>179</v>
      </c>
      <c r="M272" s="40">
        <v>179</v>
      </c>
      <c r="N272" s="40">
        <v>179</v>
      </c>
      <c r="O272" s="140">
        <v>179</v>
      </c>
      <c r="P272" s="2">
        <v>0.0743158501421085</v>
      </c>
      <c r="Q272" s="2">
        <v>0.0603931709176953</v>
      </c>
      <c r="R272" s="2">
        <v>0.0651589237894271</v>
      </c>
      <c r="S272" s="2">
        <v>0.0723185264268267</v>
      </c>
      <c r="T272" s="2">
        <v>0.0667307770419845</v>
      </c>
      <c r="U272" s="2">
        <v>0.0710629315782341</v>
      </c>
      <c r="V272" s="55">
        <v>0.0559100323404594</v>
      </c>
    </row>
    <row r="273" spans="1:22" ht="14.25">
      <c r="A273" s="56" t="s">
        <v>171</v>
      </c>
      <c r="B273" s="53">
        <v>0.341029767718389</v>
      </c>
      <c r="C273" s="1">
        <v>0.122103369235269</v>
      </c>
      <c r="D273" s="1">
        <v>0.212310003569165</v>
      </c>
      <c r="E273" s="1">
        <v>0.249026318298037</v>
      </c>
      <c r="F273" s="1">
        <v>0.309181173522863</v>
      </c>
      <c r="G273" s="1">
        <v>0.248941857505237</v>
      </c>
      <c r="H273" s="1">
        <v>0.185622021421685</v>
      </c>
      <c r="I273" s="68">
        <v>128</v>
      </c>
      <c r="J273" s="40">
        <v>128</v>
      </c>
      <c r="K273" s="40">
        <v>128</v>
      </c>
      <c r="L273" s="40">
        <v>128</v>
      </c>
      <c r="M273" s="40">
        <v>128</v>
      </c>
      <c r="N273" s="40">
        <v>128</v>
      </c>
      <c r="O273" s="140">
        <v>128</v>
      </c>
      <c r="P273" s="2">
        <v>0.0953863849719113</v>
      </c>
      <c r="Q273" s="2">
        <v>0.0646728975527827</v>
      </c>
      <c r="R273" s="2">
        <v>0.0839319225034822</v>
      </c>
      <c r="S273" s="2">
        <v>0.086513658918385</v>
      </c>
      <c r="T273" s="2">
        <v>0.0936015562472828</v>
      </c>
      <c r="U273" s="2">
        <v>0.0855249240879249</v>
      </c>
      <c r="V273" s="55">
        <v>0.0771369247916226</v>
      </c>
    </row>
    <row r="274" spans="1:22" ht="14.25">
      <c r="A274" s="57" t="s">
        <v>152</v>
      </c>
      <c r="B274" s="58">
        <v>0.331658334654516</v>
      </c>
      <c r="C274" s="59">
        <v>0.171351638453908</v>
      </c>
      <c r="D274" s="59">
        <v>0.283787254806703</v>
      </c>
      <c r="E274" s="59">
        <v>0.261735750346809</v>
      </c>
      <c r="F274" s="59">
        <v>0.271494845120688</v>
      </c>
      <c r="G274" s="59">
        <v>0.245621156252607</v>
      </c>
      <c r="H274" s="59">
        <v>0.166507986845943</v>
      </c>
      <c r="I274" s="146">
        <v>1322</v>
      </c>
      <c r="J274" s="147">
        <v>1322</v>
      </c>
      <c r="K274" s="147">
        <v>1317</v>
      </c>
      <c r="L274" s="147">
        <v>1319</v>
      </c>
      <c r="M274" s="147">
        <v>1320</v>
      </c>
      <c r="N274" s="147">
        <v>1320</v>
      </c>
      <c r="O274" s="148">
        <v>1322</v>
      </c>
      <c r="P274" s="61">
        <v>0.028207278889772</v>
      </c>
      <c r="Q274" s="61">
        <v>0.0227804444078351</v>
      </c>
      <c r="R274" s="61">
        <v>0.0273870274981927</v>
      </c>
      <c r="S274" s="61">
        <v>0.0263016275451248</v>
      </c>
      <c r="T274" s="61">
        <v>0.0269516215532305</v>
      </c>
      <c r="U274" s="61">
        <v>0.0255064498517301</v>
      </c>
      <c r="V274" s="62">
        <v>0.0220792233837724</v>
      </c>
    </row>
    <row r="275" ht="14.25">
      <c r="A275" s="44" t="s">
        <v>5</v>
      </c>
    </row>
    <row r="276" ht="14.25">
      <c r="A276" s="69" t="s">
        <v>62</v>
      </c>
    </row>
    <row r="278" ht="18">
      <c r="A278" s="70" t="s">
        <v>291</v>
      </c>
    </row>
    <row r="279" ht="14.25">
      <c r="A279" s="42" t="s">
        <v>230</v>
      </c>
    </row>
    <row r="280" ht="14.25">
      <c r="A280" s="42"/>
    </row>
    <row r="281" spans="1:22" ht="14.25" customHeight="1">
      <c r="A281" s="44"/>
      <c r="B281" s="181" t="s">
        <v>3</v>
      </c>
      <c r="C281" s="182"/>
      <c r="D281" s="182"/>
      <c r="E281" s="182"/>
      <c r="F281" s="182"/>
      <c r="G281" s="182"/>
      <c r="H281" s="183"/>
      <c r="I281" s="189" t="s">
        <v>2</v>
      </c>
      <c r="J281" s="190"/>
      <c r="K281" s="190"/>
      <c r="L281" s="190"/>
      <c r="M281" s="190"/>
      <c r="N281" s="190"/>
      <c r="O281" s="191"/>
      <c r="P281" s="181" t="s">
        <v>0</v>
      </c>
      <c r="Q281" s="182"/>
      <c r="R281" s="182"/>
      <c r="S281" s="182"/>
      <c r="T281" s="182"/>
      <c r="U281" s="182"/>
      <c r="V281" s="183"/>
    </row>
    <row r="282" spans="2:22" ht="93.75" customHeight="1">
      <c r="B282" s="46" t="s">
        <v>53</v>
      </c>
      <c r="C282" s="46" t="s">
        <v>196</v>
      </c>
      <c r="D282" s="46" t="s">
        <v>54</v>
      </c>
      <c r="E282" s="46" t="s">
        <v>197</v>
      </c>
      <c r="F282" s="46" t="s">
        <v>198</v>
      </c>
      <c r="G282" s="46" t="s">
        <v>55</v>
      </c>
      <c r="H282" s="109" t="s">
        <v>199</v>
      </c>
      <c r="I282" s="50" t="s">
        <v>53</v>
      </c>
      <c r="J282" s="50" t="s">
        <v>196</v>
      </c>
      <c r="K282" s="50" t="s">
        <v>54</v>
      </c>
      <c r="L282" s="50" t="s">
        <v>197</v>
      </c>
      <c r="M282" s="50" t="s">
        <v>198</v>
      </c>
      <c r="N282" s="50" t="s">
        <v>55</v>
      </c>
      <c r="O282" s="50" t="s">
        <v>199</v>
      </c>
      <c r="P282" s="46" t="s">
        <v>53</v>
      </c>
      <c r="Q282" s="46" t="s">
        <v>196</v>
      </c>
      <c r="R282" s="46" t="s">
        <v>54</v>
      </c>
      <c r="S282" s="46" t="s">
        <v>197</v>
      </c>
      <c r="T282" s="46" t="s">
        <v>198</v>
      </c>
      <c r="U282" s="46" t="s">
        <v>55</v>
      </c>
      <c r="V282" s="50" t="s">
        <v>199</v>
      </c>
    </row>
    <row r="283" spans="1:22" ht="14.25">
      <c r="A283" s="47" t="s">
        <v>15</v>
      </c>
      <c r="B283" s="109"/>
      <c r="C283" s="110"/>
      <c r="D283" s="110"/>
      <c r="E283" s="110"/>
      <c r="F283" s="110"/>
      <c r="G283" s="110"/>
      <c r="H283" s="110"/>
      <c r="I283" s="111"/>
      <c r="J283" s="154"/>
      <c r="K283" s="154"/>
      <c r="L283" s="154"/>
      <c r="M283" s="154"/>
      <c r="N283" s="154"/>
      <c r="O283" s="51"/>
      <c r="P283" s="109"/>
      <c r="Q283" s="110"/>
      <c r="R283" s="110"/>
      <c r="S283" s="110"/>
      <c r="T283" s="110"/>
      <c r="U283" s="110"/>
      <c r="V283" s="112"/>
    </row>
    <row r="284" spans="1:22" ht="14.25">
      <c r="A284" s="56" t="s">
        <v>150</v>
      </c>
      <c r="B284" s="5">
        <v>0.438433144274777</v>
      </c>
      <c r="C284" s="67">
        <v>0.386900443530711</v>
      </c>
      <c r="D284" s="67">
        <v>0.463852721480865</v>
      </c>
      <c r="E284" s="67">
        <v>0.40010479308713</v>
      </c>
      <c r="F284" s="67">
        <v>0.394133898143913</v>
      </c>
      <c r="G284" s="67">
        <v>0.415968532432941</v>
      </c>
      <c r="H284" s="67">
        <v>0.406270346592692</v>
      </c>
      <c r="I284" s="143">
        <v>536</v>
      </c>
      <c r="J284" s="144">
        <v>534</v>
      </c>
      <c r="K284" s="144">
        <v>533</v>
      </c>
      <c r="L284" s="144">
        <v>533</v>
      </c>
      <c r="M284" s="144">
        <v>534</v>
      </c>
      <c r="N284" s="144">
        <v>533</v>
      </c>
      <c r="O284" s="145">
        <v>535</v>
      </c>
      <c r="P284" s="94">
        <v>0.0510604948784757</v>
      </c>
      <c r="Q284" s="73">
        <v>0.0505252375821798</v>
      </c>
      <c r="R284" s="73">
        <v>0.0516245609299832</v>
      </c>
      <c r="S284" s="73">
        <v>0.05084674966721</v>
      </c>
      <c r="T284" s="67">
        <v>0.0506191662989188</v>
      </c>
      <c r="U284" s="67">
        <v>0.0508133887124168</v>
      </c>
      <c r="V284" s="99">
        <v>0.0505944090521998</v>
      </c>
    </row>
    <row r="285" spans="1:22" ht="14.25">
      <c r="A285" s="56" t="s">
        <v>242</v>
      </c>
      <c r="B285" s="53">
        <v>0.292828929320251</v>
      </c>
      <c r="C285" s="1">
        <v>0.181341606898479</v>
      </c>
      <c r="D285" s="1">
        <v>0.36650428585719</v>
      </c>
      <c r="E285" s="1">
        <v>0.229413277822133</v>
      </c>
      <c r="F285" s="1">
        <v>0.289515456113558</v>
      </c>
      <c r="G285" s="1">
        <v>0.306474920567817</v>
      </c>
      <c r="H285" s="1">
        <v>0.267544809471987</v>
      </c>
      <c r="I285" s="68">
        <v>312</v>
      </c>
      <c r="J285" s="40">
        <v>313</v>
      </c>
      <c r="K285" s="40">
        <v>310</v>
      </c>
      <c r="L285" s="40">
        <v>311</v>
      </c>
      <c r="M285" s="40">
        <v>312</v>
      </c>
      <c r="N285" s="40">
        <v>313</v>
      </c>
      <c r="O285" s="140">
        <v>313</v>
      </c>
      <c r="P285" s="95">
        <v>0.0534256722632032</v>
      </c>
      <c r="Q285" s="2">
        <v>0.0450491811678089</v>
      </c>
      <c r="R285" s="2">
        <v>0.0569553061671861</v>
      </c>
      <c r="S285" s="2">
        <v>0.0493640375275778</v>
      </c>
      <c r="T285" s="1">
        <v>0.0521537606345686</v>
      </c>
      <c r="U285" s="1">
        <v>0.0537812880530716</v>
      </c>
      <c r="V285" s="103">
        <v>0.0520207695537834</v>
      </c>
    </row>
    <row r="286" spans="1:22" ht="14.25">
      <c r="A286" s="56" t="s">
        <v>151</v>
      </c>
      <c r="B286" s="96">
        <v>0.287844174207167</v>
      </c>
      <c r="C286" s="93">
        <v>0.187512727518808</v>
      </c>
      <c r="D286" s="93">
        <v>0.398624523309435</v>
      </c>
      <c r="E286" s="93">
        <v>0.293180342952487</v>
      </c>
      <c r="F286" s="93">
        <v>0.325683204535562</v>
      </c>
      <c r="G286" s="93">
        <v>0.277395164128786</v>
      </c>
      <c r="H286" s="93">
        <v>0.244745523558851</v>
      </c>
      <c r="I286" s="68">
        <v>474</v>
      </c>
      <c r="J286" s="40">
        <v>475</v>
      </c>
      <c r="K286" s="40">
        <v>474</v>
      </c>
      <c r="L286" s="40">
        <v>475</v>
      </c>
      <c r="M286" s="40">
        <v>474</v>
      </c>
      <c r="N286" s="40">
        <v>474</v>
      </c>
      <c r="O286" s="140">
        <v>474</v>
      </c>
      <c r="P286" s="95">
        <v>0.0429024697131784</v>
      </c>
      <c r="Q286" s="2">
        <v>0.0366138524847722</v>
      </c>
      <c r="R286" s="2">
        <v>0.0464056602142506</v>
      </c>
      <c r="S286" s="2">
        <v>0.0432456748034389</v>
      </c>
      <c r="T286" s="93">
        <v>0.0442775842335305</v>
      </c>
      <c r="U286" s="93">
        <v>0.0424383569586537</v>
      </c>
      <c r="V286" s="97">
        <v>0.0409944392784248</v>
      </c>
    </row>
    <row r="287" spans="1:22" ht="14.25">
      <c r="A287" s="57" t="s">
        <v>152</v>
      </c>
      <c r="B287" s="58">
        <v>0.348639986997367</v>
      </c>
      <c r="C287" s="59">
        <v>0.265695771396399</v>
      </c>
      <c r="D287" s="59">
        <v>0.418747928248365</v>
      </c>
      <c r="E287" s="59">
        <v>0.32415372495246</v>
      </c>
      <c r="F287" s="59">
        <v>0.346354966295324</v>
      </c>
      <c r="G287" s="59">
        <v>0.337777483750453</v>
      </c>
      <c r="H287" s="59">
        <v>0.313118307586693</v>
      </c>
      <c r="I287" s="146">
        <v>1322</v>
      </c>
      <c r="J287" s="147">
        <v>1322</v>
      </c>
      <c r="K287" s="147">
        <v>1317</v>
      </c>
      <c r="L287" s="147">
        <v>1319</v>
      </c>
      <c r="M287" s="147">
        <v>1320</v>
      </c>
      <c r="N287" s="147">
        <v>1320</v>
      </c>
      <c r="O287" s="148">
        <v>1322</v>
      </c>
      <c r="P287" s="98">
        <v>0.0288529920843139</v>
      </c>
      <c r="Q287" s="61">
        <v>0.0266110131701298</v>
      </c>
      <c r="R287" s="61">
        <v>0.0301649640021306</v>
      </c>
      <c r="S287" s="61">
        <v>0.028645919043696</v>
      </c>
      <c r="T287" s="59">
        <v>0.0290214994112235</v>
      </c>
      <c r="U287" s="59">
        <v>0.0286834610427155</v>
      </c>
      <c r="V287" s="164">
        <v>0.0281380805447423</v>
      </c>
    </row>
    <row r="288" spans="1:22" ht="14.25">
      <c r="A288" s="47" t="s">
        <v>193</v>
      </c>
      <c r="B288" s="63"/>
      <c r="C288" s="63"/>
      <c r="D288" s="63"/>
      <c r="E288" s="63"/>
      <c r="F288" s="63"/>
      <c r="G288" s="63"/>
      <c r="H288" s="63"/>
      <c r="I288" s="114"/>
      <c r="J288" s="63"/>
      <c r="K288" s="63"/>
      <c r="L288" s="63"/>
      <c r="M288" s="63"/>
      <c r="N288" s="63"/>
      <c r="O288" s="157"/>
      <c r="P288" s="162"/>
      <c r="Q288" s="65"/>
      <c r="R288" s="65"/>
      <c r="S288" s="65"/>
      <c r="T288" s="63"/>
      <c r="U288" s="63"/>
      <c r="V288" s="157"/>
    </row>
    <row r="289" spans="1:22" ht="14.25">
      <c r="A289" s="52" t="s">
        <v>153</v>
      </c>
      <c r="B289" s="5">
        <v>0.37489961290246</v>
      </c>
      <c r="C289" s="67">
        <v>0.273387541584113</v>
      </c>
      <c r="D289" s="67">
        <v>0.407867954371747</v>
      </c>
      <c r="E289" s="67">
        <v>0.333868884419708</v>
      </c>
      <c r="F289" s="67">
        <v>0.383337934605453</v>
      </c>
      <c r="G289" s="67">
        <v>0.381382549535665</v>
      </c>
      <c r="H289" s="67">
        <v>0.350426128961452</v>
      </c>
      <c r="I289" s="68">
        <v>494</v>
      </c>
      <c r="J289" s="40">
        <v>495</v>
      </c>
      <c r="K289" s="40">
        <v>492</v>
      </c>
      <c r="L289" s="40">
        <v>494</v>
      </c>
      <c r="M289" s="40">
        <v>493</v>
      </c>
      <c r="N289" s="40">
        <v>495</v>
      </c>
      <c r="O289" s="140">
        <v>494</v>
      </c>
      <c r="P289" s="95">
        <v>0.0467798828321189</v>
      </c>
      <c r="Q289" s="2">
        <v>0.0433624527305463</v>
      </c>
      <c r="R289" s="2">
        <v>0.0476889003005727</v>
      </c>
      <c r="S289" s="2">
        <v>0.0460339124143067</v>
      </c>
      <c r="T289" s="67">
        <v>0.0472638287413504</v>
      </c>
      <c r="U289" s="67">
        <v>0.0468425031605678</v>
      </c>
      <c r="V289" s="99">
        <v>0.046083463413591</v>
      </c>
    </row>
    <row r="290" spans="1:22" ht="14.25">
      <c r="A290" s="56" t="s">
        <v>191</v>
      </c>
      <c r="B290" s="53">
        <v>0.347444184205381</v>
      </c>
      <c r="C290" s="1">
        <v>0.284216847230883</v>
      </c>
      <c r="D290" s="1">
        <v>0.43536697785107</v>
      </c>
      <c r="E290" s="1">
        <v>0.334036217285687</v>
      </c>
      <c r="F290" s="1">
        <v>0.340506797521171</v>
      </c>
      <c r="G290" s="1">
        <v>0.304324175095875</v>
      </c>
      <c r="H290" s="1">
        <v>0.290505934768489</v>
      </c>
      <c r="I290" s="68">
        <v>417</v>
      </c>
      <c r="J290" s="40">
        <v>416</v>
      </c>
      <c r="K290" s="40">
        <v>416</v>
      </c>
      <c r="L290" s="40">
        <v>416</v>
      </c>
      <c r="M290" s="40">
        <v>417</v>
      </c>
      <c r="N290" s="40">
        <v>415</v>
      </c>
      <c r="O290" s="140">
        <v>417</v>
      </c>
      <c r="P290" s="95">
        <v>0.0502247753175967</v>
      </c>
      <c r="Q290" s="2">
        <v>0.0474365802026367</v>
      </c>
      <c r="R290" s="2">
        <v>0.0531509261315397</v>
      </c>
      <c r="S290" s="2">
        <v>0.0506560497887973</v>
      </c>
      <c r="T290" s="1">
        <v>0.0505194499668779</v>
      </c>
      <c r="U290" s="1">
        <v>0.048624613390946</v>
      </c>
      <c r="V290" s="103">
        <v>0.0477745652579659</v>
      </c>
    </row>
    <row r="291" spans="1:22" ht="14.25">
      <c r="A291" s="56" t="s">
        <v>192</v>
      </c>
      <c r="B291" s="53">
        <v>0.313384912551759</v>
      </c>
      <c r="C291" s="1">
        <v>0.235395729647543</v>
      </c>
      <c r="D291" s="1">
        <v>0.416289736259829</v>
      </c>
      <c r="E291" s="1">
        <v>0.300182705108573</v>
      </c>
      <c r="F291" s="1">
        <v>0.301110403826804</v>
      </c>
      <c r="G291" s="1">
        <v>0.312540434636711</v>
      </c>
      <c r="H291" s="1">
        <v>0.285165156916562</v>
      </c>
      <c r="I291" s="68">
        <v>411</v>
      </c>
      <c r="J291" s="40">
        <v>411</v>
      </c>
      <c r="K291" s="40">
        <v>409</v>
      </c>
      <c r="L291" s="40">
        <v>409</v>
      </c>
      <c r="M291" s="40">
        <v>410</v>
      </c>
      <c r="N291" s="40">
        <v>410</v>
      </c>
      <c r="O291" s="140">
        <v>411</v>
      </c>
      <c r="P291" s="95">
        <v>0.053342638941517</v>
      </c>
      <c r="Q291" s="2">
        <v>0.0476127004105935</v>
      </c>
      <c r="R291" s="2">
        <v>0.0571107925308667</v>
      </c>
      <c r="S291" s="2">
        <v>0.052810695928212</v>
      </c>
      <c r="T291" s="1">
        <v>0.0532932628847345</v>
      </c>
      <c r="U291" s="1">
        <v>0.053807469038737</v>
      </c>
      <c r="V291" s="103">
        <v>0.0524861491961809</v>
      </c>
    </row>
    <row r="292" spans="1:22" ht="14.25">
      <c r="A292" s="57" t="s">
        <v>152</v>
      </c>
      <c r="B292" s="58">
        <v>0.348639986997367</v>
      </c>
      <c r="C292" s="59">
        <v>0.265695771396399</v>
      </c>
      <c r="D292" s="59">
        <v>0.418747928248365</v>
      </c>
      <c r="E292" s="59">
        <v>0.32415372495246</v>
      </c>
      <c r="F292" s="59">
        <v>0.346354966295324</v>
      </c>
      <c r="G292" s="59">
        <v>0.337777483750453</v>
      </c>
      <c r="H292" s="59">
        <v>0.313118307586693</v>
      </c>
      <c r="I292" s="146">
        <v>1322</v>
      </c>
      <c r="J292" s="147">
        <v>1322</v>
      </c>
      <c r="K292" s="147">
        <v>1317</v>
      </c>
      <c r="L292" s="147">
        <v>1319</v>
      </c>
      <c r="M292" s="147">
        <v>1320</v>
      </c>
      <c r="N292" s="147">
        <v>1320</v>
      </c>
      <c r="O292" s="148">
        <v>1322</v>
      </c>
      <c r="P292" s="98">
        <v>0.0288529920843139</v>
      </c>
      <c r="Q292" s="61">
        <v>0.0266110131701298</v>
      </c>
      <c r="R292" s="61">
        <v>0.0301649640021306</v>
      </c>
      <c r="S292" s="61">
        <v>0.028645919043696</v>
      </c>
      <c r="T292" s="59">
        <v>0.0290214994112235</v>
      </c>
      <c r="U292" s="59">
        <v>0.0286834610427155</v>
      </c>
      <c r="V292" s="164">
        <v>0.0281380805447423</v>
      </c>
    </row>
    <row r="293" spans="1:22" ht="14.25">
      <c r="A293" s="47" t="s">
        <v>105</v>
      </c>
      <c r="B293" s="63"/>
      <c r="C293" s="63"/>
      <c r="D293" s="63"/>
      <c r="E293" s="63"/>
      <c r="F293" s="63"/>
      <c r="G293" s="63"/>
      <c r="H293" s="63"/>
      <c r="I293" s="114"/>
      <c r="J293" s="63"/>
      <c r="K293" s="63"/>
      <c r="L293" s="63"/>
      <c r="M293" s="63"/>
      <c r="N293" s="63"/>
      <c r="O293" s="160"/>
      <c r="P293" s="162"/>
      <c r="Q293" s="65"/>
      <c r="R293" s="65"/>
      <c r="S293" s="65"/>
      <c r="T293" s="63"/>
      <c r="U293" s="63"/>
      <c r="V293" s="157"/>
    </row>
    <row r="294" spans="1:22" ht="14.25">
      <c r="A294" s="52" t="s">
        <v>154</v>
      </c>
      <c r="B294" s="5">
        <v>0.384187451144494</v>
      </c>
      <c r="C294" s="67">
        <v>0.320758196533578</v>
      </c>
      <c r="D294" s="67">
        <v>0.440075235137546</v>
      </c>
      <c r="E294" s="67">
        <v>0.349097447592807</v>
      </c>
      <c r="F294" s="67">
        <v>0.364963059091603</v>
      </c>
      <c r="G294" s="67">
        <v>0.379789648710134</v>
      </c>
      <c r="H294" s="67">
        <v>0.365306543501051</v>
      </c>
      <c r="I294" s="68">
        <v>567</v>
      </c>
      <c r="J294" s="40">
        <v>564</v>
      </c>
      <c r="K294" s="40">
        <v>563</v>
      </c>
      <c r="L294" s="40">
        <v>562</v>
      </c>
      <c r="M294" s="40">
        <v>563</v>
      </c>
      <c r="N294" s="40">
        <v>564</v>
      </c>
      <c r="O294" s="140">
        <v>566</v>
      </c>
      <c r="P294" s="95">
        <v>0.0404674707300662</v>
      </c>
      <c r="Q294" s="2">
        <v>0.0390425844108402</v>
      </c>
      <c r="R294" s="2">
        <v>0.0415477159753209</v>
      </c>
      <c r="S294" s="2">
        <v>0.0399049202325834</v>
      </c>
      <c r="T294" s="67">
        <v>0.0402956593098117</v>
      </c>
      <c r="U294" s="67">
        <v>0.0406553820804216</v>
      </c>
      <c r="V294" s="99">
        <v>0.0402951827474515</v>
      </c>
    </row>
    <row r="295" spans="1:22" ht="14.25">
      <c r="A295" s="56" t="s">
        <v>155</v>
      </c>
      <c r="B295" s="53">
        <v>0.297092014671481</v>
      </c>
      <c r="C295" s="1">
        <v>0.236211936457832</v>
      </c>
      <c r="D295" s="1">
        <v>0.400182975364059</v>
      </c>
      <c r="E295" s="1">
        <v>0.319476787205273</v>
      </c>
      <c r="F295" s="1">
        <v>0.363190534630098</v>
      </c>
      <c r="G295" s="1">
        <v>0.312492600227134</v>
      </c>
      <c r="H295" s="1">
        <v>0.263528011995312</v>
      </c>
      <c r="I295" s="68">
        <v>212</v>
      </c>
      <c r="J295" s="40">
        <v>214</v>
      </c>
      <c r="K295" s="40">
        <v>212</v>
      </c>
      <c r="L295" s="40">
        <v>214</v>
      </c>
      <c r="M295" s="40">
        <v>213</v>
      </c>
      <c r="N295" s="40">
        <v>213</v>
      </c>
      <c r="O295" s="140">
        <v>213</v>
      </c>
      <c r="P295" s="95">
        <v>0.0643087781483674</v>
      </c>
      <c r="Q295" s="2">
        <v>0.0593771918633891</v>
      </c>
      <c r="R295" s="2">
        <v>0.0688211008444701</v>
      </c>
      <c r="S295" s="2">
        <v>0.0652802648256958</v>
      </c>
      <c r="T295" s="1">
        <v>0.0659866739209429</v>
      </c>
      <c r="U295" s="1">
        <v>0.0655246291918282</v>
      </c>
      <c r="V295" s="103">
        <v>0.0620570980885546</v>
      </c>
    </row>
    <row r="296" spans="1:22" ht="14.25">
      <c r="A296" s="56" t="s">
        <v>156</v>
      </c>
      <c r="B296" s="53">
        <v>0.302180193238921</v>
      </c>
      <c r="C296" s="1">
        <v>0.189395994138709</v>
      </c>
      <c r="D296" s="1">
        <v>0.389809676697757</v>
      </c>
      <c r="E296" s="1">
        <v>0.288842339617769</v>
      </c>
      <c r="F296" s="1">
        <v>0.318263397108243</v>
      </c>
      <c r="G296" s="1">
        <v>0.279801421958523</v>
      </c>
      <c r="H296" s="1">
        <v>0.242664130221254</v>
      </c>
      <c r="I296" s="68">
        <v>543</v>
      </c>
      <c r="J296" s="40">
        <v>544</v>
      </c>
      <c r="K296" s="40">
        <v>542</v>
      </c>
      <c r="L296" s="40">
        <v>543</v>
      </c>
      <c r="M296" s="40">
        <v>544</v>
      </c>
      <c r="N296" s="40">
        <v>543</v>
      </c>
      <c r="O296" s="140">
        <v>543</v>
      </c>
      <c r="P296" s="95">
        <v>0.0434728868102795</v>
      </c>
      <c r="Q296" s="2">
        <v>0.0365833971531687</v>
      </c>
      <c r="R296" s="2">
        <v>0.0468475078828841</v>
      </c>
      <c r="S296" s="2">
        <v>0.043659654055795</v>
      </c>
      <c r="T296" s="1">
        <v>0.0444808173269803</v>
      </c>
      <c r="U296" s="1">
        <v>0.0423749429684557</v>
      </c>
      <c r="V296" s="103">
        <v>0.0407704434530032</v>
      </c>
    </row>
    <row r="297" spans="1:22" ht="14.25">
      <c r="A297" s="57" t="s">
        <v>152</v>
      </c>
      <c r="B297" s="58">
        <v>0.348639986997367</v>
      </c>
      <c r="C297" s="59">
        <v>0.265695771396399</v>
      </c>
      <c r="D297" s="59">
        <v>0.418747928248365</v>
      </c>
      <c r="E297" s="59">
        <v>0.32415372495246</v>
      </c>
      <c r="F297" s="59">
        <v>0.346354966295324</v>
      </c>
      <c r="G297" s="59">
        <v>0.337777483750453</v>
      </c>
      <c r="H297" s="59">
        <v>0.313118307586693</v>
      </c>
      <c r="I297" s="146">
        <v>1322</v>
      </c>
      <c r="J297" s="147">
        <v>1322</v>
      </c>
      <c r="K297" s="147">
        <v>1317</v>
      </c>
      <c r="L297" s="147">
        <v>1319</v>
      </c>
      <c r="M297" s="147">
        <v>1320</v>
      </c>
      <c r="N297" s="147">
        <v>1320</v>
      </c>
      <c r="O297" s="148">
        <v>1322</v>
      </c>
      <c r="P297" s="98">
        <v>0.0288529920843139</v>
      </c>
      <c r="Q297" s="61">
        <v>0.0266110131701298</v>
      </c>
      <c r="R297" s="61">
        <v>0.0301649640021306</v>
      </c>
      <c r="S297" s="61">
        <v>0.028645919043696</v>
      </c>
      <c r="T297" s="59">
        <v>0.0290214994112235</v>
      </c>
      <c r="U297" s="59">
        <v>0.0286834610427155</v>
      </c>
      <c r="V297" s="164">
        <v>0.0281380805447423</v>
      </c>
    </row>
    <row r="298" spans="1:22" ht="14.25">
      <c r="A298" s="47" t="s">
        <v>67</v>
      </c>
      <c r="B298" s="63"/>
      <c r="C298" s="63"/>
      <c r="D298" s="63"/>
      <c r="E298" s="63"/>
      <c r="F298" s="63"/>
      <c r="G298" s="63"/>
      <c r="H298" s="63"/>
      <c r="I298" s="114"/>
      <c r="J298" s="63"/>
      <c r="K298" s="63"/>
      <c r="L298" s="63"/>
      <c r="M298" s="63"/>
      <c r="N298" s="63"/>
      <c r="O298" s="160"/>
      <c r="P298" s="65"/>
      <c r="Q298" s="65"/>
      <c r="R298" s="65"/>
      <c r="S298" s="65"/>
      <c r="T298" s="65"/>
      <c r="U298" s="65"/>
      <c r="V298" s="66"/>
    </row>
    <row r="299" spans="1:22" ht="14.25">
      <c r="A299" s="52" t="s">
        <v>157</v>
      </c>
      <c r="B299" s="5">
        <v>0.354494332082637</v>
      </c>
      <c r="C299" s="67">
        <v>0.270111644263088</v>
      </c>
      <c r="D299" s="67">
        <v>0.415016516672244</v>
      </c>
      <c r="E299" s="67">
        <v>0.318766399507674</v>
      </c>
      <c r="F299" s="67">
        <v>0.357800222928681</v>
      </c>
      <c r="G299" s="67">
        <v>0.340822400830167</v>
      </c>
      <c r="H299" s="67">
        <v>0.318599023869746</v>
      </c>
      <c r="I299" s="68">
        <v>817</v>
      </c>
      <c r="J299" s="40">
        <v>816</v>
      </c>
      <c r="K299" s="40">
        <v>813</v>
      </c>
      <c r="L299" s="40">
        <v>816</v>
      </c>
      <c r="M299" s="40">
        <v>816</v>
      </c>
      <c r="N299" s="40">
        <v>817</v>
      </c>
      <c r="O299" s="140">
        <v>816</v>
      </c>
      <c r="P299" s="2">
        <v>0.0360311837989728</v>
      </c>
      <c r="Q299" s="2">
        <v>0.0337277120026707</v>
      </c>
      <c r="R299" s="2">
        <v>0.0373758504943625</v>
      </c>
      <c r="S299" s="2">
        <v>0.0355407708608725</v>
      </c>
      <c r="T299" s="2">
        <v>0.0363515126934355</v>
      </c>
      <c r="U299" s="2">
        <v>0.0355065099313964</v>
      </c>
      <c r="V299" s="55">
        <v>0.0350840581158463</v>
      </c>
    </row>
    <row r="300" spans="1:22" ht="14.25">
      <c r="A300" s="56" t="s">
        <v>158</v>
      </c>
      <c r="B300" s="53">
        <v>0.317768801093966</v>
      </c>
      <c r="C300" s="1">
        <v>0.29458682150127</v>
      </c>
      <c r="D300" s="1">
        <v>0.431200442816843</v>
      </c>
      <c r="E300" s="1">
        <v>0.367892541137011</v>
      </c>
      <c r="F300" s="1">
        <v>0.30106661844353</v>
      </c>
      <c r="G300" s="1">
        <v>0.354981622933476</v>
      </c>
      <c r="H300" s="1">
        <v>0.297724094862525</v>
      </c>
      <c r="I300" s="68">
        <v>162</v>
      </c>
      <c r="J300" s="40">
        <v>163</v>
      </c>
      <c r="K300" s="40">
        <v>161</v>
      </c>
      <c r="L300" s="40">
        <v>162</v>
      </c>
      <c r="M300" s="40">
        <v>162</v>
      </c>
      <c r="N300" s="40">
        <v>161</v>
      </c>
      <c r="O300" s="140">
        <v>163</v>
      </c>
      <c r="P300" s="2">
        <v>0.0821210539409438</v>
      </c>
      <c r="Q300" s="2">
        <v>0.0820842490451535</v>
      </c>
      <c r="R300" s="2">
        <v>0.0892535178096607</v>
      </c>
      <c r="S300" s="2">
        <v>0.0864337239198698</v>
      </c>
      <c r="T300" s="2">
        <v>0.0820185135565957</v>
      </c>
      <c r="U300" s="2">
        <v>0.0862784518978537</v>
      </c>
      <c r="V300" s="55">
        <v>0.0819625788579816</v>
      </c>
    </row>
    <row r="301" spans="1:22" ht="14.25">
      <c r="A301" s="56" t="s">
        <v>159</v>
      </c>
      <c r="B301" s="53">
        <v>0.348131596261362</v>
      </c>
      <c r="C301" s="1">
        <v>0.239285211381693</v>
      </c>
      <c r="D301" s="1">
        <v>0.422625674419928</v>
      </c>
      <c r="E301" s="1">
        <v>0.31700826388578</v>
      </c>
      <c r="F301" s="1">
        <v>0.337903908668505</v>
      </c>
      <c r="G301" s="1">
        <v>0.32102173835936</v>
      </c>
      <c r="H301" s="1">
        <v>0.305979485925047</v>
      </c>
      <c r="I301" s="68">
        <v>343</v>
      </c>
      <c r="J301" s="40">
        <v>343</v>
      </c>
      <c r="K301" s="40">
        <v>343</v>
      </c>
      <c r="L301" s="40">
        <v>341</v>
      </c>
      <c r="M301" s="40">
        <v>342</v>
      </c>
      <c r="N301" s="40">
        <v>342</v>
      </c>
      <c r="O301" s="140">
        <v>343</v>
      </c>
      <c r="P301" s="2">
        <v>0.0604057598575601</v>
      </c>
      <c r="Q301" s="2">
        <v>0.0535514705267434</v>
      </c>
      <c r="R301" s="2">
        <v>0.0628244840327695</v>
      </c>
      <c r="S301" s="2">
        <v>0.0597594300581213</v>
      </c>
      <c r="T301" s="2">
        <v>0.0600390110835128</v>
      </c>
      <c r="U301" s="2">
        <v>0.0597885923030231</v>
      </c>
      <c r="V301" s="55">
        <v>0.0587823694316613</v>
      </c>
    </row>
    <row r="302" spans="1:22" ht="14.25">
      <c r="A302" s="57" t="s">
        <v>152</v>
      </c>
      <c r="B302" s="58">
        <v>0.348639986997367</v>
      </c>
      <c r="C302" s="59">
        <v>0.265695771396399</v>
      </c>
      <c r="D302" s="59">
        <v>0.418747928248365</v>
      </c>
      <c r="E302" s="59">
        <v>0.32415372495246</v>
      </c>
      <c r="F302" s="59">
        <v>0.346354966295324</v>
      </c>
      <c r="G302" s="59">
        <v>0.337777483750453</v>
      </c>
      <c r="H302" s="59">
        <v>0.313118307586693</v>
      </c>
      <c r="I302" s="146">
        <v>1322</v>
      </c>
      <c r="J302" s="147">
        <v>1322</v>
      </c>
      <c r="K302" s="147">
        <v>1317</v>
      </c>
      <c r="L302" s="147">
        <v>1319</v>
      </c>
      <c r="M302" s="147">
        <v>1320</v>
      </c>
      <c r="N302" s="147">
        <v>1320</v>
      </c>
      <c r="O302" s="148">
        <v>1322</v>
      </c>
      <c r="P302" s="61">
        <v>0.0288529920843139</v>
      </c>
      <c r="Q302" s="61">
        <v>0.0266110131701298</v>
      </c>
      <c r="R302" s="61">
        <v>0.0301649640021306</v>
      </c>
      <c r="S302" s="61">
        <v>0.028645919043696</v>
      </c>
      <c r="T302" s="61">
        <v>0.0290214994112235</v>
      </c>
      <c r="U302" s="61">
        <v>0.0286834610427155</v>
      </c>
      <c r="V302" s="62">
        <v>0.0281380805447423</v>
      </c>
    </row>
    <row r="303" spans="1:22" ht="14.25">
      <c r="A303" s="47" t="s">
        <v>68</v>
      </c>
      <c r="B303" s="63"/>
      <c r="C303" s="63"/>
      <c r="D303" s="63"/>
      <c r="E303" s="63"/>
      <c r="F303" s="63"/>
      <c r="G303" s="63"/>
      <c r="H303" s="63"/>
      <c r="I303" s="114"/>
      <c r="J303" s="63"/>
      <c r="K303" s="63"/>
      <c r="L303" s="63"/>
      <c r="M303" s="63"/>
      <c r="N303" s="63"/>
      <c r="O303" s="160"/>
      <c r="P303" s="65"/>
      <c r="Q303" s="65"/>
      <c r="R303" s="65"/>
      <c r="S303" s="65"/>
      <c r="T303" s="65"/>
      <c r="U303" s="65"/>
      <c r="V303" s="66"/>
    </row>
    <row r="304" spans="1:22" ht="14.25">
      <c r="A304" s="52" t="s">
        <v>160</v>
      </c>
      <c r="B304" s="5">
        <v>0.507790623532535</v>
      </c>
      <c r="C304" s="67">
        <v>0.449749507522107</v>
      </c>
      <c r="D304" s="67">
        <v>0.512122283582075</v>
      </c>
      <c r="E304" s="67">
        <v>0.382107804032578</v>
      </c>
      <c r="F304" s="67">
        <v>0.493209118783171</v>
      </c>
      <c r="G304" s="67">
        <v>0.430287746569524</v>
      </c>
      <c r="H304" s="67">
        <v>0.464242328365005</v>
      </c>
      <c r="I304" s="68">
        <v>54</v>
      </c>
      <c r="J304" s="40">
        <v>54</v>
      </c>
      <c r="K304" s="40">
        <v>54</v>
      </c>
      <c r="L304" s="40">
        <v>54</v>
      </c>
      <c r="M304" s="40">
        <v>54</v>
      </c>
      <c r="N304" s="40">
        <v>54</v>
      </c>
      <c r="O304" s="140">
        <v>54</v>
      </c>
      <c r="P304" s="2">
        <v>0.157312014043172</v>
      </c>
      <c r="Q304" s="2">
        <v>0.156458103408411</v>
      </c>
      <c r="R304" s="2">
        <v>0.157711098511645</v>
      </c>
      <c r="S304" s="2">
        <v>0.154284451124633</v>
      </c>
      <c r="T304" s="2">
        <v>0.157584054367047</v>
      </c>
      <c r="U304" s="2">
        <v>0.156494988172898</v>
      </c>
      <c r="V304" s="55">
        <v>0.157242289699284</v>
      </c>
    </row>
    <row r="305" spans="1:22" ht="14.25">
      <c r="A305" s="56" t="s">
        <v>161</v>
      </c>
      <c r="B305" s="53">
        <v>0.353038025033374</v>
      </c>
      <c r="C305" s="1">
        <v>0.321347540073145</v>
      </c>
      <c r="D305" s="1">
        <v>0.420479998063486</v>
      </c>
      <c r="E305" s="1">
        <v>0.335464849528984</v>
      </c>
      <c r="F305" s="1">
        <v>0.383905568432691</v>
      </c>
      <c r="G305" s="1">
        <v>0.403475034808852</v>
      </c>
      <c r="H305" s="1">
        <v>0.356151567195146</v>
      </c>
      <c r="I305" s="68">
        <v>223</v>
      </c>
      <c r="J305" s="40">
        <v>221</v>
      </c>
      <c r="K305" s="40">
        <v>220</v>
      </c>
      <c r="L305" s="40">
        <v>220</v>
      </c>
      <c r="M305" s="40">
        <v>221</v>
      </c>
      <c r="N305" s="40">
        <v>220</v>
      </c>
      <c r="O305" s="140">
        <v>222</v>
      </c>
      <c r="P305" s="2">
        <v>0.0771113955713589</v>
      </c>
      <c r="Q305" s="2">
        <v>0.0768228685157551</v>
      </c>
      <c r="R305" s="2">
        <v>0.0803886335696781</v>
      </c>
      <c r="S305" s="2">
        <v>0.0783145846575581</v>
      </c>
      <c r="T305" s="2">
        <v>0.0797781828115164</v>
      </c>
      <c r="U305" s="2">
        <v>0.0803969313879726</v>
      </c>
      <c r="V305" s="55">
        <v>0.0786334120634785</v>
      </c>
    </row>
    <row r="306" spans="1:22" ht="14.25">
      <c r="A306" s="56" t="s">
        <v>162</v>
      </c>
      <c r="B306" s="53">
        <v>0.460767471789269</v>
      </c>
      <c r="C306" s="1">
        <v>0.439243931952065</v>
      </c>
      <c r="D306" s="1">
        <v>0.485545276069107</v>
      </c>
      <c r="E306" s="1">
        <v>0.386631956198775</v>
      </c>
      <c r="F306" s="1">
        <v>0.39761554773357</v>
      </c>
      <c r="G306" s="1">
        <v>0.399528600235263</v>
      </c>
      <c r="H306" s="1">
        <v>0.38786345762538</v>
      </c>
      <c r="I306" s="68">
        <v>163</v>
      </c>
      <c r="J306" s="40">
        <v>162</v>
      </c>
      <c r="K306" s="40">
        <v>163</v>
      </c>
      <c r="L306" s="40">
        <v>163</v>
      </c>
      <c r="M306" s="40">
        <v>163</v>
      </c>
      <c r="N306" s="40">
        <v>163</v>
      </c>
      <c r="O306" s="140">
        <v>163</v>
      </c>
      <c r="P306" s="2">
        <v>0.0870947154471876</v>
      </c>
      <c r="Q306" s="2">
        <v>0.0866767423785887</v>
      </c>
      <c r="R306" s="2">
        <v>0.0871779318498054</v>
      </c>
      <c r="S306" s="2">
        <v>0.0847919534941735</v>
      </c>
      <c r="T306" s="2">
        <v>0.0853606229768361</v>
      </c>
      <c r="U306" s="2">
        <v>0.0851453959887431</v>
      </c>
      <c r="V306" s="55">
        <v>0.0848517948866438</v>
      </c>
    </row>
    <row r="307" spans="1:22" ht="14.25">
      <c r="A307" s="56" t="s">
        <v>163</v>
      </c>
      <c r="B307" s="53">
        <v>0.259298219078613</v>
      </c>
      <c r="C307" s="1">
        <v>0.154012666227057</v>
      </c>
      <c r="D307" s="1">
        <v>0.308127488275233</v>
      </c>
      <c r="E307" s="1">
        <v>0.293674449531616</v>
      </c>
      <c r="F307" s="1">
        <v>0.270314241900659</v>
      </c>
      <c r="G307" s="1">
        <v>0.336864746596484</v>
      </c>
      <c r="H307" s="1">
        <v>0.310032958954634</v>
      </c>
      <c r="I307" s="68">
        <v>164</v>
      </c>
      <c r="J307" s="40">
        <v>164</v>
      </c>
      <c r="K307" s="40">
        <v>162</v>
      </c>
      <c r="L307" s="40">
        <v>163</v>
      </c>
      <c r="M307" s="40">
        <v>164</v>
      </c>
      <c r="N307" s="40">
        <v>164</v>
      </c>
      <c r="O307" s="140">
        <v>164</v>
      </c>
      <c r="P307" s="2">
        <v>0.07258359823354</v>
      </c>
      <c r="Q307" s="2">
        <v>0.0582195971769346</v>
      </c>
      <c r="R307" s="2">
        <v>0.0769133592759853</v>
      </c>
      <c r="S307" s="2">
        <v>0.0767496384146696</v>
      </c>
      <c r="T307" s="2">
        <v>0.0719315046382422</v>
      </c>
      <c r="U307" s="2">
        <v>0.0794555781512229</v>
      </c>
      <c r="V307" s="55">
        <v>0.0775534589907171</v>
      </c>
    </row>
    <row r="308" spans="1:22" ht="14.25">
      <c r="A308" s="56" t="s">
        <v>164</v>
      </c>
      <c r="B308" s="53">
        <v>0.292481750941934</v>
      </c>
      <c r="C308" s="1">
        <v>0.224689181651082</v>
      </c>
      <c r="D308" s="1">
        <v>0.382350826556784</v>
      </c>
      <c r="E308" s="1">
        <v>0.288635605652953</v>
      </c>
      <c r="F308" s="1">
        <v>0.341451467472057</v>
      </c>
      <c r="G308" s="1">
        <v>0.291919388082163</v>
      </c>
      <c r="H308" s="1">
        <v>0.266269537265295</v>
      </c>
      <c r="I308" s="68">
        <v>168</v>
      </c>
      <c r="J308" s="40">
        <v>168</v>
      </c>
      <c r="K308" s="40">
        <v>168</v>
      </c>
      <c r="L308" s="40">
        <v>168</v>
      </c>
      <c r="M308" s="40">
        <v>167</v>
      </c>
      <c r="N308" s="40">
        <v>167</v>
      </c>
      <c r="O308" s="140">
        <v>168</v>
      </c>
      <c r="P308" s="2">
        <v>0.0746319687502385</v>
      </c>
      <c r="Q308" s="2">
        <v>0.0676919216515278</v>
      </c>
      <c r="R308" s="2">
        <v>0.0799279074569124</v>
      </c>
      <c r="S308" s="2">
        <v>0.0746245265929483</v>
      </c>
      <c r="T308" s="2">
        <v>0.0783454586777105</v>
      </c>
      <c r="U308" s="2">
        <v>0.0747035480851254</v>
      </c>
      <c r="V308" s="55">
        <v>0.0727330481313762</v>
      </c>
    </row>
    <row r="309" spans="1:22" ht="14.25">
      <c r="A309" s="56" t="s">
        <v>165</v>
      </c>
      <c r="B309" s="53">
        <v>0.541607290409448</v>
      </c>
      <c r="C309" s="1">
        <v>0.349652842891616</v>
      </c>
      <c r="D309" s="1">
        <v>0.497473251617356</v>
      </c>
      <c r="E309" s="1">
        <v>0.515056908231195</v>
      </c>
      <c r="F309" s="1">
        <v>0.377515684362706</v>
      </c>
      <c r="G309" s="1">
        <v>0.395713446946225</v>
      </c>
      <c r="H309" s="1">
        <v>0.40180424344263</v>
      </c>
      <c r="I309" s="68">
        <v>65</v>
      </c>
      <c r="J309" s="40">
        <v>66</v>
      </c>
      <c r="K309" s="40">
        <v>65</v>
      </c>
      <c r="L309" s="40">
        <v>65</v>
      </c>
      <c r="M309" s="40">
        <v>65</v>
      </c>
      <c r="N309" s="40">
        <v>65</v>
      </c>
      <c r="O309" s="140">
        <v>65</v>
      </c>
      <c r="P309" s="2">
        <v>0.148085663385953</v>
      </c>
      <c r="Q309" s="2">
        <v>0.144455436398401</v>
      </c>
      <c r="R309" s="2">
        <v>0.149601430118087</v>
      </c>
      <c r="S309" s="2">
        <v>0.149122183142337</v>
      </c>
      <c r="T309" s="2">
        <v>0.145909251429507</v>
      </c>
      <c r="U309" s="2">
        <v>0.146569199178195</v>
      </c>
      <c r="V309" s="55">
        <v>0.147278406862183</v>
      </c>
    </row>
    <row r="310" spans="1:22" ht="14.25">
      <c r="A310" s="56" t="s">
        <v>166</v>
      </c>
      <c r="B310" s="53">
        <v>0.37133330192289</v>
      </c>
      <c r="C310" s="1">
        <v>0.264429870148345</v>
      </c>
      <c r="D310" s="1">
        <v>0.436032399533668</v>
      </c>
      <c r="E310" s="1">
        <v>0.263449199816625</v>
      </c>
      <c r="F310" s="1">
        <v>0.312752668428367</v>
      </c>
      <c r="G310" s="1">
        <v>0.328257502743905</v>
      </c>
      <c r="H310" s="1">
        <v>0.338325115910858</v>
      </c>
      <c r="I310" s="68">
        <v>153</v>
      </c>
      <c r="J310" s="40">
        <v>154</v>
      </c>
      <c r="K310" s="40">
        <v>153</v>
      </c>
      <c r="L310" s="40">
        <v>153</v>
      </c>
      <c r="M310" s="40">
        <v>153</v>
      </c>
      <c r="N310" s="40">
        <v>154</v>
      </c>
      <c r="O310" s="140">
        <v>154</v>
      </c>
      <c r="P310" s="2">
        <v>0.0912287486518559</v>
      </c>
      <c r="Q310" s="2">
        <v>0.0855018736218423</v>
      </c>
      <c r="R310" s="2">
        <v>0.0925752735604433</v>
      </c>
      <c r="S310" s="2">
        <v>0.0840997975494368</v>
      </c>
      <c r="T310" s="2">
        <v>0.086188651279125</v>
      </c>
      <c r="U310" s="2">
        <v>0.0879039292831245</v>
      </c>
      <c r="V310" s="55">
        <v>0.0895870914138145</v>
      </c>
    </row>
    <row r="311" spans="1:22" ht="14.25">
      <c r="A311" s="56" t="s">
        <v>167</v>
      </c>
      <c r="B311" s="53">
        <v>0.288857091480942</v>
      </c>
      <c r="C311" s="1">
        <v>0.173330601575798</v>
      </c>
      <c r="D311" s="1">
        <v>0.408026531715295</v>
      </c>
      <c r="E311" s="1">
        <v>0.293679060414214</v>
      </c>
      <c r="F311" s="1">
        <v>0.316437234842489</v>
      </c>
      <c r="G311" s="1">
        <v>0.277851111517232</v>
      </c>
      <c r="H311" s="1">
        <v>0.236470787874172</v>
      </c>
      <c r="I311" s="68">
        <v>332</v>
      </c>
      <c r="J311" s="40">
        <v>333</v>
      </c>
      <c r="K311" s="40">
        <v>332</v>
      </c>
      <c r="L311" s="40">
        <v>333</v>
      </c>
      <c r="M311" s="40">
        <v>333</v>
      </c>
      <c r="N311" s="40">
        <v>333</v>
      </c>
      <c r="O311" s="140">
        <v>332</v>
      </c>
      <c r="P311" s="2">
        <v>0.051007767186493</v>
      </c>
      <c r="Q311" s="2">
        <v>0.0423917947708958</v>
      </c>
      <c r="R311" s="2">
        <v>0.055276097884508</v>
      </c>
      <c r="S311" s="2">
        <v>0.0515189223515566</v>
      </c>
      <c r="T311" s="2">
        <v>0.0522303695891749</v>
      </c>
      <c r="U311" s="2">
        <v>0.0504111669497279</v>
      </c>
      <c r="V311" s="55">
        <v>0.0482018291189971</v>
      </c>
    </row>
    <row r="312" spans="1:22" ht="14.25">
      <c r="A312" s="57" t="s">
        <v>152</v>
      </c>
      <c r="B312" s="58">
        <v>0.348639986997367</v>
      </c>
      <c r="C312" s="59">
        <v>0.265695771396399</v>
      </c>
      <c r="D312" s="59">
        <v>0.418747928248365</v>
      </c>
      <c r="E312" s="59">
        <v>0.32415372495246</v>
      </c>
      <c r="F312" s="59">
        <v>0.346354966295324</v>
      </c>
      <c r="G312" s="59">
        <v>0.337777483750453</v>
      </c>
      <c r="H312" s="59">
        <v>0.313118307586693</v>
      </c>
      <c r="I312" s="146">
        <v>1322</v>
      </c>
      <c r="J312" s="147">
        <v>1322</v>
      </c>
      <c r="K312" s="147">
        <v>1317</v>
      </c>
      <c r="L312" s="147">
        <v>1319</v>
      </c>
      <c r="M312" s="147">
        <v>1320</v>
      </c>
      <c r="N312" s="147">
        <v>1320</v>
      </c>
      <c r="O312" s="148">
        <v>1322</v>
      </c>
      <c r="P312" s="61">
        <v>0.0288529920843139</v>
      </c>
      <c r="Q312" s="61">
        <v>0.0266110131701298</v>
      </c>
      <c r="R312" s="61">
        <v>0.0301649640021306</v>
      </c>
      <c r="S312" s="61">
        <v>0.028645919043696</v>
      </c>
      <c r="T312" s="61">
        <v>0.0290214994112235</v>
      </c>
      <c r="U312" s="61">
        <v>0.0286834610427155</v>
      </c>
      <c r="V312" s="62">
        <v>0.0281380805447423</v>
      </c>
    </row>
    <row r="313" spans="1:22" ht="14.25">
      <c r="A313" s="47" t="s">
        <v>69</v>
      </c>
      <c r="B313" s="63"/>
      <c r="C313" s="63"/>
      <c r="D313" s="63"/>
      <c r="E313" s="63"/>
      <c r="F313" s="63"/>
      <c r="G313" s="63"/>
      <c r="H313" s="63"/>
      <c r="I313" s="114"/>
      <c r="J313" s="63"/>
      <c r="K313" s="63"/>
      <c r="L313" s="63"/>
      <c r="M313" s="63"/>
      <c r="N313" s="63"/>
      <c r="O313" s="160"/>
      <c r="P313" s="65"/>
      <c r="Q313" s="65"/>
      <c r="R313" s="65"/>
      <c r="S313" s="65"/>
      <c r="T313" s="65"/>
      <c r="U313" s="65"/>
      <c r="V313" s="66"/>
    </row>
    <row r="314" spans="1:22" ht="14.25">
      <c r="A314" s="52" t="s">
        <v>168</v>
      </c>
      <c r="B314" s="5">
        <v>0.346999909243121</v>
      </c>
      <c r="C314" s="67">
        <v>0.242528489558719</v>
      </c>
      <c r="D314" s="67">
        <v>0.420598368632973</v>
      </c>
      <c r="E314" s="67">
        <v>0.313344657316179</v>
      </c>
      <c r="F314" s="67">
        <v>0.364161343124243</v>
      </c>
      <c r="G314" s="67">
        <v>0.321388041379169</v>
      </c>
      <c r="H314" s="67">
        <v>0.298498168729753</v>
      </c>
      <c r="I314" s="68">
        <v>190</v>
      </c>
      <c r="J314" s="40">
        <v>188</v>
      </c>
      <c r="K314" s="40">
        <v>189</v>
      </c>
      <c r="L314" s="40">
        <v>188</v>
      </c>
      <c r="M314" s="40">
        <v>189</v>
      </c>
      <c r="N314" s="40">
        <v>189</v>
      </c>
      <c r="O314" s="140">
        <v>189</v>
      </c>
      <c r="P314" s="2">
        <v>0.0781137930300892</v>
      </c>
      <c r="Q314" s="2">
        <v>0.0705511129235528</v>
      </c>
      <c r="R314" s="2">
        <v>0.0815899362453763</v>
      </c>
      <c r="S314" s="2">
        <v>0.077027647599631</v>
      </c>
      <c r="T314" s="2">
        <v>0.0794537867569033</v>
      </c>
      <c r="U314" s="2">
        <v>0.076933502141709</v>
      </c>
      <c r="V314" s="55">
        <v>0.0763890184511925</v>
      </c>
    </row>
    <row r="315" spans="1:22" ht="14.25">
      <c r="A315" s="56" t="s">
        <v>194</v>
      </c>
      <c r="B315" s="53">
        <v>0.334040503252918</v>
      </c>
      <c r="C315" s="1">
        <v>0.325177416956349</v>
      </c>
      <c r="D315" s="1">
        <v>0.405538196017026</v>
      </c>
      <c r="E315" s="1">
        <v>0.386713916921936</v>
      </c>
      <c r="F315" s="1">
        <v>0.407762435994774</v>
      </c>
      <c r="G315" s="1">
        <v>0.361654977341622</v>
      </c>
      <c r="H315" s="1">
        <v>0.369371090114753</v>
      </c>
      <c r="I315" s="68">
        <v>242</v>
      </c>
      <c r="J315" s="40">
        <v>242</v>
      </c>
      <c r="K315" s="40">
        <v>240</v>
      </c>
      <c r="L315" s="40">
        <v>240</v>
      </c>
      <c r="M315" s="40">
        <v>241</v>
      </c>
      <c r="N315" s="40">
        <v>240</v>
      </c>
      <c r="O315" s="140">
        <v>242</v>
      </c>
      <c r="P315" s="2">
        <v>0.0676628408244682</v>
      </c>
      <c r="Q315" s="2">
        <v>0.0677989940223584</v>
      </c>
      <c r="R315" s="2">
        <v>0.0709999387844675</v>
      </c>
      <c r="S315" s="2">
        <v>0.0707007417718583</v>
      </c>
      <c r="T315" s="2">
        <v>0.0710958096099459</v>
      </c>
      <c r="U315" s="2">
        <v>0.0692417639988703</v>
      </c>
      <c r="V315" s="55">
        <v>0.0690781445849679</v>
      </c>
    </row>
    <row r="316" spans="1:22" ht="14.25">
      <c r="A316" s="56" t="s">
        <v>169</v>
      </c>
      <c r="B316" s="53">
        <v>0.364363668103604</v>
      </c>
      <c r="C316" s="1">
        <v>0.238609574302418</v>
      </c>
      <c r="D316" s="1">
        <v>0.415469770162642</v>
      </c>
      <c r="E316" s="1">
        <v>0.290634637933921</v>
      </c>
      <c r="F316" s="1">
        <v>0.324303057223629</v>
      </c>
      <c r="G316" s="1">
        <v>0.333620675013111</v>
      </c>
      <c r="H316" s="1">
        <v>0.300273559848512</v>
      </c>
      <c r="I316" s="68">
        <v>584</v>
      </c>
      <c r="J316" s="40">
        <v>585</v>
      </c>
      <c r="K316" s="40">
        <v>581</v>
      </c>
      <c r="L316" s="40">
        <v>584</v>
      </c>
      <c r="M316" s="40">
        <v>583</v>
      </c>
      <c r="N316" s="40">
        <v>584</v>
      </c>
      <c r="O316" s="140">
        <v>584</v>
      </c>
      <c r="P316" s="2">
        <v>0.0433250760405993</v>
      </c>
      <c r="Q316" s="2">
        <v>0.0387216666638531</v>
      </c>
      <c r="R316" s="2">
        <v>0.0445180743246281</v>
      </c>
      <c r="S316" s="2">
        <v>0.0411919946223403</v>
      </c>
      <c r="T316" s="2">
        <v>0.0421780895379714</v>
      </c>
      <c r="U316" s="2">
        <v>0.0423067050555548</v>
      </c>
      <c r="V316" s="55">
        <v>0.0413885511051137</v>
      </c>
    </row>
    <row r="317" spans="1:22" ht="14.25">
      <c r="A317" s="56" t="s">
        <v>170</v>
      </c>
      <c r="B317" s="53">
        <v>0.335452238213069</v>
      </c>
      <c r="C317" s="1">
        <v>0.251133650586731</v>
      </c>
      <c r="D317" s="1">
        <v>0.437813670570455</v>
      </c>
      <c r="E317" s="1">
        <v>0.315453626851908</v>
      </c>
      <c r="F317" s="1">
        <v>0.326557606983933</v>
      </c>
      <c r="G317" s="1">
        <v>0.352989967782607</v>
      </c>
      <c r="H317" s="1">
        <v>0.291131691996026</v>
      </c>
      <c r="I317" s="68">
        <v>178</v>
      </c>
      <c r="J317" s="40">
        <v>179</v>
      </c>
      <c r="K317" s="40">
        <v>179</v>
      </c>
      <c r="L317" s="40">
        <v>179</v>
      </c>
      <c r="M317" s="40">
        <v>179</v>
      </c>
      <c r="N317" s="40">
        <v>179</v>
      </c>
      <c r="O317" s="140">
        <v>179</v>
      </c>
      <c r="P317" s="2">
        <v>0.0794712725544053</v>
      </c>
      <c r="Q317" s="2">
        <v>0.0739523553232261</v>
      </c>
      <c r="R317" s="2">
        <v>0.0839683328291681</v>
      </c>
      <c r="S317" s="2">
        <v>0.0786588669363802</v>
      </c>
      <c r="T317" s="2">
        <v>0.0785709703456783</v>
      </c>
      <c r="U317" s="2">
        <v>0.0812781645510811</v>
      </c>
      <c r="V317" s="55">
        <v>0.0770023932713786</v>
      </c>
    </row>
    <row r="318" spans="1:22" ht="14.25">
      <c r="A318" s="56" t="s">
        <v>171</v>
      </c>
      <c r="B318" s="53">
        <v>0.323138505467394</v>
      </c>
      <c r="C318" s="1">
        <v>0.332348543189203</v>
      </c>
      <c r="D318" s="1">
        <v>0.432492575837269</v>
      </c>
      <c r="E318" s="1">
        <v>0.389263887862476</v>
      </c>
      <c r="F318" s="1">
        <v>0.323793029504598</v>
      </c>
      <c r="G318" s="1">
        <v>0.312435894163824</v>
      </c>
      <c r="H318" s="1">
        <v>0.312325402376345</v>
      </c>
      <c r="I318" s="68">
        <v>128</v>
      </c>
      <c r="J318" s="40">
        <v>128</v>
      </c>
      <c r="K318" s="40">
        <v>128</v>
      </c>
      <c r="L318" s="40">
        <v>128</v>
      </c>
      <c r="M318" s="40">
        <v>128</v>
      </c>
      <c r="N318" s="40">
        <v>128</v>
      </c>
      <c r="O318" s="140">
        <v>128</v>
      </c>
      <c r="P318" s="2">
        <v>0.0933508184651428</v>
      </c>
      <c r="Q318" s="2">
        <v>0.0949349666052668</v>
      </c>
      <c r="R318" s="2">
        <v>0.0994720201356009</v>
      </c>
      <c r="S318" s="2">
        <v>0.0978291579175465</v>
      </c>
      <c r="T318" s="2">
        <v>0.0915121734218979</v>
      </c>
      <c r="U318" s="2">
        <v>0.0944146269474886</v>
      </c>
      <c r="V318" s="55">
        <v>0.0940746622674967</v>
      </c>
    </row>
    <row r="319" spans="1:22" ht="14.25">
      <c r="A319" s="57" t="s">
        <v>152</v>
      </c>
      <c r="B319" s="58">
        <v>0.348639986997367</v>
      </c>
      <c r="C319" s="59">
        <v>0.265695771396399</v>
      </c>
      <c r="D319" s="59">
        <v>0.418747928248365</v>
      </c>
      <c r="E319" s="59">
        <v>0.32415372495246</v>
      </c>
      <c r="F319" s="59">
        <v>0.346354966295324</v>
      </c>
      <c r="G319" s="59">
        <v>0.337777483750453</v>
      </c>
      <c r="H319" s="59">
        <v>0.313118307586693</v>
      </c>
      <c r="I319" s="146">
        <v>1322</v>
      </c>
      <c r="J319" s="147">
        <v>1322</v>
      </c>
      <c r="K319" s="147">
        <v>1317</v>
      </c>
      <c r="L319" s="147">
        <v>1319</v>
      </c>
      <c r="M319" s="147">
        <v>1320</v>
      </c>
      <c r="N319" s="147">
        <v>1320</v>
      </c>
      <c r="O319" s="148">
        <v>1322</v>
      </c>
      <c r="P319" s="61">
        <v>0.0288529920843139</v>
      </c>
      <c r="Q319" s="61">
        <v>0.0266110131701298</v>
      </c>
      <c r="R319" s="61">
        <v>0.0301649640021306</v>
      </c>
      <c r="S319" s="61">
        <v>0.028645919043696</v>
      </c>
      <c r="T319" s="61">
        <v>0.0290214994112235</v>
      </c>
      <c r="U319" s="61">
        <v>0.0286834610427155</v>
      </c>
      <c r="V319" s="62">
        <v>0.0281380805447423</v>
      </c>
    </row>
    <row r="320" ht="14.25">
      <c r="A320" s="44" t="s">
        <v>5</v>
      </c>
    </row>
    <row r="321" ht="14.25">
      <c r="A321" s="69" t="s">
        <v>62</v>
      </c>
    </row>
  </sheetData>
  <sheetProtection/>
  <mergeCells count="22">
    <mergeCell ref="B236:H236"/>
    <mergeCell ref="I236:O236"/>
    <mergeCell ref="P236:V236"/>
    <mergeCell ref="B281:H281"/>
    <mergeCell ref="I281:O281"/>
    <mergeCell ref="P281:V281"/>
    <mergeCell ref="A1:J1"/>
    <mergeCell ref="P7:V7"/>
    <mergeCell ref="P145:V145"/>
    <mergeCell ref="P191:V191"/>
    <mergeCell ref="B191:H191"/>
    <mergeCell ref="P99:V99"/>
    <mergeCell ref="I7:O7"/>
    <mergeCell ref="I99:O99"/>
    <mergeCell ref="I145:O145"/>
    <mergeCell ref="I191:O191"/>
    <mergeCell ref="B7:H7"/>
    <mergeCell ref="B99:H99"/>
    <mergeCell ref="B145:H145"/>
    <mergeCell ref="B53:H53"/>
    <mergeCell ref="I53:O53"/>
    <mergeCell ref="P53:V53"/>
  </mergeCells>
  <hyperlinks>
    <hyperlink ref="A48" location="Biosecurity!A1" display="▲ Back to top"/>
    <hyperlink ref="A140" location="Biosecurity!A1" display="▲ Back to top"/>
    <hyperlink ref="A186" location="Biosecurity!A1" display="▲ Back to top"/>
    <hyperlink ref="A231" location="Biosecurity!A1" display="▲ Back to top"/>
    <hyperlink ref="A276" location="Biosecurity!A1" display="▲ Back to top"/>
    <hyperlink ref="A321" location="Biosecurity!A1" display="▲ Back to top"/>
    <hyperlink ref="A94" location="Biosecurity!A1" display="▲ Back to top"/>
  </hyperlinks>
  <printOptions/>
  <pageMargins left="0.7" right="0.7" top="0.75" bottom="0.75" header="0.3" footer="0.3"/>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99DFB3"/>
  </sheetPr>
  <dimension ref="A1:AD52"/>
  <sheetViews>
    <sheetView zoomScale="80" zoomScaleNormal="80" zoomScalePageLayoutView="0" workbookViewId="0" topLeftCell="A1">
      <selection activeCell="A1" sqref="A1:J1"/>
    </sheetView>
  </sheetViews>
  <sheetFormatPr defaultColWidth="9.00390625" defaultRowHeight="14.25"/>
  <cols>
    <col min="1" max="1" width="36.75390625" style="38" customWidth="1"/>
    <col min="2" max="3" width="12.75390625" style="38" customWidth="1"/>
    <col min="4" max="4" width="15.00390625" style="38" customWidth="1"/>
    <col min="5" max="30" width="12.75390625" style="38" customWidth="1"/>
    <col min="31" max="16384" width="9.00390625" style="38" customWidth="1"/>
  </cols>
  <sheetData>
    <row r="1" spans="1:29" ht="49.5" customHeight="1">
      <c r="A1" s="180" t="s">
        <v>12</v>
      </c>
      <c r="B1" s="180"/>
      <c r="C1" s="180"/>
      <c r="D1" s="180"/>
      <c r="E1" s="180"/>
      <c r="F1" s="180"/>
      <c r="G1" s="180"/>
      <c r="H1" s="180"/>
      <c r="I1" s="180"/>
      <c r="J1" s="180"/>
      <c r="K1" s="165"/>
      <c r="L1" s="165"/>
      <c r="M1" s="165"/>
      <c r="N1" s="165"/>
      <c r="O1" s="35"/>
      <c r="P1" s="36"/>
      <c r="Q1" s="36"/>
      <c r="R1" s="36"/>
      <c r="S1" s="36"/>
      <c r="T1" s="36"/>
      <c r="U1" s="36"/>
      <c r="V1" s="36"/>
      <c r="W1" s="36"/>
      <c r="X1" s="44"/>
      <c r="Y1" s="44"/>
      <c r="Z1" s="44"/>
      <c r="AA1" s="44"/>
      <c r="AB1" s="44"/>
      <c r="AC1" s="44"/>
    </row>
    <row r="2" ht="23.25" customHeight="1">
      <c r="A2" s="39" t="s">
        <v>8</v>
      </c>
    </row>
    <row r="4" ht="18">
      <c r="A4" s="70" t="s">
        <v>292</v>
      </c>
    </row>
    <row r="6" spans="1:30" ht="14.25">
      <c r="A6" s="44"/>
      <c r="B6" s="181" t="s">
        <v>3</v>
      </c>
      <c r="C6" s="182"/>
      <c r="D6" s="182"/>
      <c r="E6" s="182"/>
      <c r="F6" s="182"/>
      <c r="G6" s="182"/>
      <c r="H6" s="182"/>
      <c r="I6" s="182"/>
      <c r="J6" s="182"/>
      <c r="K6" s="182"/>
      <c r="L6" s="182"/>
      <c r="M6" s="182"/>
      <c r="N6" s="182"/>
      <c r="O6" s="183"/>
      <c r="P6" s="184" t="s">
        <v>2</v>
      </c>
      <c r="Q6" s="181" t="s">
        <v>0</v>
      </c>
      <c r="R6" s="182"/>
      <c r="S6" s="182"/>
      <c r="T6" s="182"/>
      <c r="U6" s="182"/>
      <c r="V6" s="182"/>
      <c r="W6" s="182"/>
      <c r="X6" s="182"/>
      <c r="Y6" s="182"/>
      <c r="Z6" s="182"/>
      <c r="AA6" s="182"/>
      <c r="AB6" s="182"/>
      <c r="AC6" s="182"/>
      <c r="AD6" s="183"/>
    </row>
    <row r="7" spans="2:30" ht="94.5" customHeight="1">
      <c r="B7" s="46" t="s">
        <v>56</v>
      </c>
      <c r="C7" s="46" t="s">
        <v>200</v>
      </c>
      <c r="D7" s="46" t="s">
        <v>201</v>
      </c>
      <c r="E7" s="46" t="s">
        <v>202</v>
      </c>
      <c r="F7" s="46" t="s">
        <v>57</v>
      </c>
      <c r="G7" s="46" t="s">
        <v>294</v>
      </c>
      <c r="H7" s="46" t="s">
        <v>203</v>
      </c>
      <c r="I7" s="46" t="s">
        <v>58</v>
      </c>
      <c r="J7" s="46" t="s">
        <v>204</v>
      </c>
      <c r="K7" s="46" t="s">
        <v>205</v>
      </c>
      <c r="L7" s="46" t="s">
        <v>296</v>
      </c>
      <c r="M7" s="46" t="s">
        <v>59</v>
      </c>
      <c r="N7" s="46" t="s">
        <v>60</v>
      </c>
      <c r="O7" s="46" t="s">
        <v>206</v>
      </c>
      <c r="P7" s="192"/>
      <c r="Q7" s="172" t="s">
        <v>56</v>
      </c>
      <c r="R7" s="172" t="s">
        <v>200</v>
      </c>
      <c r="S7" s="172" t="s">
        <v>201</v>
      </c>
      <c r="T7" s="172" t="s">
        <v>202</v>
      </c>
      <c r="U7" s="172" t="s">
        <v>57</v>
      </c>
      <c r="V7" s="172" t="s">
        <v>294</v>
      </c>
      <c r="W7" s="172" t="s">
        <v>203</v>
      </c>
      <c r="X7" s="172" t="s">
        <v>58</v>
      </c>
      <c r="Y7" s="172" t="s">
        <v>204</v>
      </c>
      <c r="Z7" s="172" t="s">
        <v>205</v>
      </c>
      <c r="AA7" s="172" t="s">
        <v>296</v>
      </c>
      <c r="AB7" s="172" t="s">
        <v>59</v>
      </c>
      <c r="AC7" s="172" t="s">
        <v>60</v>
      </c>
      <c r="AD7" s="172" t="s">
        <v>206</v>
      </c>
    </row>
    <row r="8" spans="1:30" ht="14.25">
      <c r="A8" s="47" t="s">
        <v>15</v>
      </c>
      <c r="B8" s="109"/>
      <c r="C8" s="110"/>
      <c r="D8" s="110"/>
      <c r="E8" s="110"/>
      <c r="F8" s="110"/>
      <c r="G8" s="110"/>
      <c r="H8" s="110"/>
      <c r="I8" s="110"/>
      <c r="J8" s="110"/>
      <c r="K8" s="110"/>
      <c r="L8" s="110"/>
      <c r="M8" s="110"/>
      <c r="N8" s="110"/>
      <c r="O8" s="110"/>
      <c r="P8" s="111"/>
      <c r="Q8" s="109"/>
      <c r="R8" s="110"/>
      <c r="S8" s="110"/>
      <c r="T8" s="110"/>
      <c r="U8" s="110"/>
      <c r="V8" s="110"/>
      <c r="W8" s="110"/>
      <c r="X8" s="110"/>
      <c r="Y8" s="110"/>
      <c r="Z8" s="110"/>
      <c r="AA8" s="110"/>
      <c r="AB8" s="110"/>
      <c r="AC8" s="110"/>
      <c r="AD8" s="112"/>
    </row>
    <row r="9" spans="1:30" ht="14.25">
      <c r="A9" s="56" t="s">
        <v>172</v>
      </c>
      <c r="B9" s="5">
        <v>0.0747513330530727</v>
      </c>
      <c r="C9" s="67">
        <v>0.119140658807364</v>
      </c>
      <c r="D9" s="67">
        <v>0.679327825519283</v>
      </c>
      <c r="E9" s="67">
        <v>0.444792077587826</v>
      </c>
      <c r="F9" s="67">
        <v>0.0775366433952199</v>
      </c>
      <c r="G9" s="67">
        <v>0.627505011370047</v>
      </c>
      <c r="H9" s="67">
        <v>0.335591141099331</v>
      </c>
      <c r="I9" s="67">
        <v>0.0332401820310601</v>
      </c>
      <c r="J9" s="67">
        <v>0.336366134527851</v>
      </c>
      <c r="K9" s="67">
        <v>0.00567174153724325</v>
      </c>
      <c r="L9" s="67">
        <v>0.0467979295700051</v>
      </c>
      <c r="M9" s="67">
        <v>0.691381509540856</v>
      </c>
      <c r="N9" s="67">
        <v>0.109544111607901</v>
      </c>
      <c r="O9" s="67">
        <v>0.0387638405652037</v>
      </c>
      <c r="P9" s="72">
        <v>534</v>
      </c>
      <c r="Q9" s="94">
        <v>0.0268697822983648</v>
      </c>
      <c r="R9" s="73">
        <v>0.0338993386456153</v>
      </c>
      <c r="S9" s="73">
        <v>0.0479344261307365</v>
      </c>
      <c r="T9" s="73">
        <v>0.0508518559470073</v>
      </c>
      <c r="U9" s="73">
        <v>0.02641229957965</v>
      </c>
      <c r="V9" s="73">
        <v>0.0497484609381763</v>
      </c>
      <c r="W9" s="73">
        <v>0.0484542733834656</v>
      </c>
      <c r="X9" s="73">
        <v>0.018361763588995</v>
      </c>
      <c r="Y9" s="73">
        <v>0.0473968615016032</v>
      </c>
      <c r="Z9" s="73">
        <v>0.00671750374375115</v>
      </c>
      <c r="AA9" s="73">
        <v>0.0208405068294411</v>
      </c>
      <c r="AB9" s="73">
        <v>0.0481662332107752</v>
      </c>
      <c r="AC9" s="73">
        <v>0.0323000062316908</v>
      </c>
      <c r="AD9" s="74">
        <v>0.0199227178385884</v>
      </c>
    </row>
    <row r="10" spans="1:30" ht="14.25">
      <c r="A10" s="56" t="s">
        <v>242</v>
      </c>
      <c r="B10" s="53">
        <v>0.142648681502835</v>
      </c>
      <c r="C10" s="1">
        <v>0.135098167851199</v>
      </c>
      <c r="D10" s="1">
        <v>0.687558321369416</v>
      </c>
      <c r="E10" s="1">
        <v>0.51206378654254</v>
      </c>
      <c r="F10" s="1">
        <v>0.130440600483147</v>
      </c>
      <c r="G10" s="1">
        <v>0.595992774628726</v>
      </c>
      <c r="H10" s="1">
        <v>0.232205812223824</v>
      </c>
      <c r="I10" s="1">
        <v>0.158066302109407</v>
      </c>
      <c r="J10" s="1">
        <v>0.364619054001022</v>
      </c>
      <c r="K10" s="1">
        <v>0.0286020511356762</v>
      </c>
      <c r="L10" s="1">
        <v>0.0856557098681079</v>
      </c>
      <c r="M10" s="1">
        <v>0.761896991569136</v>
      </c>
      <c r="N10" s="1">
        <v>0.259366776046161</v>
      </c>
      <c r="O10" s="1">
        <v>0.0700165784977577</v>
      </c>
      <c r="P10" s="54">
        <v>309</v>
      </c>
      <c r="Q10" s="95">
        <v>0.040551209856838</v>
      </c>
      <c r="R10" s="2">
        <v>0.0409741171513502</v>
      </c>
      <c r="S10" s="2">
        <v>0.0547618674960315</v>
      </c>
      <c r="T10" s="2">
        <v>0.0566508956064176</v>
      </c>
      <c r="U10" s="2">
        <v>0.0400524286335651</v>
      </c>
      <c r="V10" s="2">
        <v>0.0574393407207139</v>
      </c>
      <c r="W10" s="2">
        <v>0.0500725959282922</v>
      </c>
      <c r="X10" s="2">
        <v>0.0419016694517148</v>
      </c>
      <c r="Y10" s="2">
        <v>0.0564112841712729</v>
      </c>
      <c r="Z10" s="2">
        <v>0.0202825082946885</v>
      </c>
      <c r="AA10" s="2">
        <v>0.0336110678800385</v>
      </c>
      <c r="AB10" s="2">
        <v>0.0502359663610235</v>
      </c>
      <c r="AC10" s="2">
        <v>0.0514826765446998</v>
      </c>
      <c r="AD10" s="55">
        <v>0.0293823047964069</v>
      </c>
    </row>
    <row r="11" spans="1:30" ht="14.25">
      <c r="A11" s="56" t="s">
        <v>173</v>
      </c>
      <c r="B11" s="96">
        <v>0.109743560536661</v>
      </c>
      <c r="C11" s="93">
        <v>0.0637365332767317</v>
      </c>
      <c r="D11" s="93">
        <v>0.72548640104079</v>
      </c>
      <c r="E11" s="93">
        <v>0.539307389173687</v>
      </c>
      <c r="F11" s="93">
        <v>0.144024175418027</v>
      </c>
      <c r="G11" s="93">
        <v>0.553898947064283</v>
      </c>
      <c r="H11" s="93">
        <v>0.222647972222825</v>
      </c>
      <c r="I11" s="93">
        <v>0.268107893440839</v>
      </c>
      <c r="J11" s="93">
        <v>0.379679661823143</v>
      </c>
      <c r="K11" s="93">
        <v>0.0230539816985329</v>
      </c>
      <c r="L11" s="93">
        <v>0.0357134009849273</v>
      </c>
      <c r="M11" s="93">
        <v>0.747970402984046</v>
      </c>
      <c r="N11" s="93">
        <v>0.273399794688501</v>
      </c>
      <c r="O11" s="93">
        <v>0.070342252930116</v>
      </c>
      <c r="P11" s="54">
        <v>473</v>
      </c>
      <c r="Q11" s="95">
        <v>0.0302277653253486</v>
      </c>
      <c r="R11" s="2">
        <v>0.0232785838523986</v>
      </c>
      <c r="S11" s="2">
        <v>0.0424743183131672</v>
      </c>
      <c r="T11" s="2">
        <v>0.0469138249073186</v>
      </c>
      <c r="U11" s="2">
        <v>0.0339974738188729</v>
      </c>
      <c r="V11" s="2">
        <v>0.0472273404344271</v>
      </c>
      <c r="W11" s="2">
        <v>0.0383044857775418</v>
      </c>
      <c r="X11" s="2">
        <v>0.0427226785239282</v>
      </c>
      <c r="Y11" s="2">
        <v>0.0455966231177004</v>
      </c>
      <c r="Z11" s="2">
        <v>0.0137010085842418</v>
      </c>
      <c r="AA11" s="2">
        <v>0.0174839069109389</v>
      </c>
      <c r="AB11" s="2">
        <v>0.0408291957800077</v>
      </c>
      <c r="AC11" s="2">
        <v>0.0417753130800096</v>
      </c>
      <c r="AD11" s="55">
        <v>0.024091170177259</v>
      </c>
    </row>
    <row r="12" spans="1:30" ht="14.25">
      <c r="A12" s="57" t="s">
        <v>174</v>
      </c>
      <c r="B12" s="58">
        <v>0.101787898616899</v>
      </c>
      <c r="C12" s="59">
        <v>0.0987009064142372</v>
      </c>
      <c r="D12" s="59">
        <v>0.700256488317015</v>
      </c>
      <c r="E12" s="59">
        <v>0.496780637676947</v>
      </c>
      <c r="F12" s="59">
        <v>0.115119560256777</v>
      </c>
      <c r="G12" s="59">
        <v>0.590800084119984</v>
      </c>
      <c r="H12" s="59">
        <v>0.269299706356868</v>
      </c>
      <c r="I12" s="59">
        <v>0.154758911568379</v>
      </c>
      <c r="J12" s="59">
        <v>0.359724282512699</v>
      </c>
      <c r="K12" s="59">
        <v>0.0171458302402804</v>
      </c>
      <c r="L12" s="59">
        <v>0.0491702231453762</v>
      </c>
      <c r="M12" s="59">
        <v>0.727986831895391</v>
      </c>
      <c r="N12" s="59">
        <v>0.205688193908282</v>
      </c>
      <c r="O12" s="59">
        <v>0.0577237866740083</v>
      </c>
      <c r="P12" s="60">
        <v>1316</v>
      </c>
      <c r="Q12" s="98">
        <v>0.0181716684956886</v>
      </c>
      <c r="R12" s="61">
        <v>0.0182477173615948</v>
      </c>
      <c r="S12" s="61">
        <v>0.0279607909372962</v>
      </c>
      <c r="T12" s="61">
        <v>0.0300777901034779</v>
      </c>
      <c r="U12" s="61">
        <v>0.0191824644776369</v>
      </c>
      <c r="V12" s="61">
        <v>0.0299215842100372</v>
      </c>
      <c r="W12" s="61">
        <v>0.0267182670571182</v>
      </c>
      <c r="X12" s="61">
        <v>0.0208476947179579</v>
      </c>
      <c r="Y12" s="61">
        <v>0.0287833412727234</v>
      </c>
      <c r="Z12" s="61">
        <v>0.00734361613370523</v>
      </c>
      <c r="AA12" s="61">
        <v>0.0126487775315034</v>
      </c>
      <c r="AB12" s="61">
        <v>0.0273025562211254</v>
      </c>
      <c r="AC12" s="61">
        <v>0.0236959607968668</v>
      </c>
      <c r="AD12" s="62">
        <v>0.0139298695328376</v>
      </c>
    </row>
    <row r="13" spans="1:30" ht="14.25">
      <c r="A13" s="47" t="s">
        <v>193</v>
      </c>
      <c r="B13" s="63"/>
      <c r="C13" s="63"/>
      <c r="D13" s="63"/>
      <c r="E13" s="63"/>
      <c r="F13" s="63"/>
      <c r="G13" s="63"/>
      <c r="H13" s="63"/>
      <c r="I13" s="63"/>
      <c r="J13" s="63"/>
      <c r="K13" s="63"/>
      <c r="L13" s="63"/>
      <c r="M13" s="63"/>
      <c r="N13" s="63"/>
      <c r="O13" s="63"/>
      <c r="P13" s="113"/>
      <c r="Q13" s="65"/>
      <c r="R13" s="65"/>
      <c r="S13" s="65"/>
      <c r="T13" s="65"/>
      <c r="U13" s="65"/>
      <c r="V13" s="65"/>
      <c r="W13" s="65"/>
      <c r="X13" s="65"/>
      <c r="Y13" s="65"/>
      <c r="Z13" s="65"/>
      <c r="AA13" s="65"/>
      <c r="AB13" s="65"/>
      <c r="AC13" s="65"/>
      <c r="AD13" s="66"/>
    </row>
    <row r="14" spans="1:30" ht="14.25">
      <c r="A14" s="52" t="s">
        <v>175</v>
      </c>
      <c r="B14" s="5">
        <v>0.101679533529693</v>
      </c>
      <c r="C14" s="67">
        <v>0.11576581843592</v>
      </c>
      <c r="D14" s="67">
        <v>0.719316764902871</v>
      </c>
      <c r="E14" s="67">
        <v>0.490503462786535</v>
      </c>
      <c r="F14" s="67">
        <v>0.0998831520164863</v>
      </c>
      <c r="G14" s="67">
        <v>0.599352947299709</v>
      </c>
      <c r="H14" s="67">
        <v>0.309568046848305</v>
      </c>
      <c r="I14" s="67">
        <v>0.121638433779157</v>
      </c>
      <c r="J14" s="67">
        <v>0.31850924558259</v>
      </c>
      <c r="K14" s="67" t="s">
        <v>80</v>
      </c>
      <c r="L14" s="67">
        <v>0.060446325878634</v>
      </c>
      <c r="M14" s="67">
        <v>0.671745101499721</v>
      </c>
      <c r="N14" s="67">
        <v>0.177810458514969</v>
      </c>
      <c r="O14" s="67">
        <v>0.0647309760116112</v>
      </c>
      <c r="P14" s="54">
        <v>492</v>
      </c>
      <c r="Q14" s="2">
        <v>0.0285953814299283</v>
      </c>
      <c r="R14" s="2">
        <v>0.0315876980367941</v>
      </c>
      <c r="S14" s="2">
        <v>0.0434318064750528</v>
      </c>
      <c r="T14" s="2">
        <v>0.0486810840433927</v>
      </c>
      <c r="U14" s="2">
        <v>0.028172831576877</v>
      </c>
      <c r="V14" s="2">
        <v>0.0468464504416761</v>
      </c>
      <c r="W14" s="2">
        <v>0.0452358968749216</v>
      </c>
      <c r="X14" s="2">
        <v>0.0292837506891469</v>
      </c>
      <c r="Y14" s="2">
        <v>0.0453811470029913</v>
      </c>
      <c r="Z14" s="2" t="s">
        <v>80</v>
      </c>
      <c r="AA14" s="2">
        <v>0.0222245798175989</v>
      </c>
      <c r="AB14" s="2">
        <v>0.0458334007936118</v>
      </c>
      <c r="AC14" s="2">
        <v>0.0364061964933061</v>
      </c>
      <c r="AD14" s="55">
        <v>0.0242615836791041</v>
      </c>
    </row>
    <row r="15" spans="1:30" ht="14.25">
      <c r="A15" s="56" t="s">
        <v>191</v>
      </c>
      <c r="B15" s="53">
        <v>0.074224550318411</v>
      </c>
      <c r="C15" s="1">
        <v>0.0911195591476954</v>
      </c>
      <c r="D15" s="1">
        <v>0.715668995585025</v>
      </c>
      <c r="E15" s="1">
        <v>0.463369080158886</v>
      </c>
      <c r="F15" s="1">
        <v>0.0827912855448561</v>
      </c>
      <c r="G15" s="1">
        <v>0.551033629239706</v>
      </c>
      <c r="H15" s="1">
        <v>0.298277557706339</v>
      </c>
      <c r="I15" s="1">
        <v>0.149627015242803</v>
      </c>
      <c r="J15" s="1">
        <v>0.370599277982878</v>
      </c>
      <c r="K15" s="1">
        <v>0.0276249541316065</v>
      </c>
      <c r="L15" s="1">
        <v>0.0473942878551682</v>
      </c>
      <c r="M15" s="1">
        <v>0.749403759884777</v>
      </c>
      <c r="N15" s="1">
        <v>0.153149932897013</v>
      </c>
      <c r="O15" s="1">
        <v>0.0625095976944466</v>
      </c>
      <c r="P15" s="54">
        <v>420</v>
      </c>
      <c r="Q15" s="2">
        <v>0.0271949716973499</v>
      </c>
      <c r="R15" s="2">
        <v>0.0307531044074324</v>
      </c>
      <c r="S15" s="2">
        <v>0.0473845509605081</v>
      </c>
      <c r="T15" s="2">
        <v>0.0522155529876277</v>
      </c>
      <c r="U15" s="2">
        <v>0.0290503970241524</v>
      </c>
      <c r="V15" s="2">
        <v>0.0530596627464869</v>
      </c>
      <c r="W15" s="2">
        <v>0.0483736304015118</v>
      </c>
      <c r="X15" s="2">
        <v>0.03687106213609</v>
      </c>
      <c r="Y15" s="2">
        <v>0.0512469223461185</v>
      </c>
      <c r="Z15" s="2">
        <v>0.0170440928866255</v>
      </c>
      <c r="AA15" s="2">
        <v>0.0222760386081562</v>
      </c>
      <c r="AB15" s="2">
        <v>0.0462280346181526</v>
      </c>
      <c r="AC15" s="2">
        <v>0.0371094761226693</v>
      </c>
      <c r="AD15" s="55">
        <v>0.0248894114482273</v>
      </c>
    </row>
    <row r="16" spans="1:30" ht="14.25">
      <c r="A16" s="56" t="s">
        <v>192</v>
      </c>
      <c r="B16" s="53">
        <v>0.131111605299775</v>
      </c>
      <c r="C16" s="1">
        <v>0.0829918762252743</v>
      </c>
      <c r="D16" s="1">
        <v>0.657435741041454</v>
      </c>
      <c r="E16" s="1">
        <v>0.540873382287132</v>
      </c>
      <c r="F16" s="1">
        <v>0.170525860238187</v>
      </c>
      <c r="G16" s="1">
        <v>0.620993888662584</v>
      </c>
      <c r="H16" s="1">
        <v>0.182626199667549</v>
      </c>
      <c r="I16" s="1">
        <v>0.206252976258729</v>
      </c>
      <c r="J16" s="1">
        <v>0.405534232031637</v>
      </c>
      <c r="K16" s="1" t="s">
        <v>80</v>
      </c>
      <c r="L16" s="1">
        <v>0.0353675718713767</v>
      </c>
      <c r="M16" s="1">
        <v>0.783537670640521</v>
      </c>
      <c r="N16" s="1">
        <v>0.300065697216226</v>
      </c>
      <c r="O16" s="1">
        <v>0.0429132084017093</v>
      </c>
      <c r="P16" s="54">
        <v>404</v>
      </c>
      <c r="Q16" s="2">
        <v>0.0389658260664808</v>
      </c>
      <c r="R16" s="2">
        <v>0.0311767429488389</v>
      </c>
      <c r="S16" s="2">
        <v>0.0560103419620571</v>
      </c>
      <c r="T16" s="2">
        <v>0.0558983764737395</v>
      </c>
      <c r="U16" s="2">
        <v>0.0435547388223926</v>
      </c>
      <c r="V16" s="2">
        <v>0.0570312909777616</v>
      </c>
      <c r="W16" s="2">
        <v>0.0437424057872459</v>
      </c>
      <c r="X16" s="2">
        <v>0.0445988606320996</v>
      </c>
      <c r="Y16" s="2">
        <v>0.0541371213803568</v>
      </c>
      <c r="Z16" s="2" t="s">
        <v>80</v>
      </c>
      <c r="AA16" s="2">
        <v>0.0198022959154148</v>
      </c>
      <c r="AB16" s="2">
        <v>0.0491022367848374</v>
      </c>
      <c r="AC16" s="2">
        <v>0.0507315990761831</v>
      </c>
      <c r="AD16" s="55">
        <v>0.0218168875865781</v>
      </c>
    </row>
    <row r="17" spans="1:30" ht="14.25">
      <c r="A17" s="57" t="s">
        <v>174</v>
      </c>
      <c r="B17" s="58">
        <v>0.101787898616899</v>
      </c>
      <c r="C17" s="59">
        <v>0.0987009064142372</v>
      </c>
      <c r="D17" s="59">
        <v>0.700256488317015</v>
      </c>
      <c r="E17" s="59">
        <v>0.496780637676947</v>
      </c>
      <c r="F17" s="59">
        <v>0.115119560256777</v>
      </c>
      <c r="G17" s="59">
        <v>0.590800084119984</v>
      </c>
      <c r="H17" s="59">
        <v>0.269299706356868</v>
      </c>
      <c r="I17" s="59">
        <v>0.154758911568379</v>
      </c>
      <c r="J17" s="59">
        <v>0.359724282512699</v>
      </c>
      <c r="K17" s="59">
        <v>0.0171458302402804</v>
      </c>
      <c r="L17" s="59">
        <v>0.0491702231453762</v>
      </c>
      <c r="M17" s="59">
        <v>0.727986831895391</v>
      </c>
      <c r="N17" s="59">
        <v>0.205688193908282</v>
      </c>
      <c r="O17" s="59">
        <v>0.0577237866740083</v>
      </c>
      <c r="P17" s="60">
        <v>1316</v>
      </c>
      <c r="Q17" s="61">
        <v>0.0181716684956886</v>
      </c>
      <c r="R17" s="61">
        <v>0.0182477173615948</v>
      </c>
      <c r="S17" s="61">
        <v>0.0279607909372962</v>
      </c>
      <c r="T17" s="61">
        <v>0.0300777901034779</v>
      </c>
      <c r="U17" s="61">
        <v>0.0191824644776369</v>
      </c>
      <c r="V17" s="61">
        <v>0.0299215842100372</v>
      </c>
      <c r="W17" s="61">
        <v>0.0267182670571182</v>
      </c>
      <c r="X17" s="61">
        <v>0.0208476947179579</v>
      </c>
      <c r="Y17" s="61">
        <v>0.0287833412727234</v>
      </c>
      <c r="Z17" s="61">
        <v>0.00734361613370523</v>
      </c>
      <c r="AA17" s="61">
        <v>0.0126487775315034</v>
      </c>
      <c r="AB17" s="61">
        <v>0.0273025562211254</v>
      </c>
      <c r="AC17" s="61">
        <v>0.0236959607968668</v>
      </c>
      <c r="AD17" s="62">
        <v>0.0139298695328376</v>
      </c>
    </row>
    <row r="18" spans="1:30" ht="14.25">
      <c r="A18" s="47" t="s">
        <v>105</v>
      </c>
      <c r="B18" s="63"/>
      <c r="C18" s="63"/>
      <c r="D18" s="63"/>
      <c r="E18" s="63"/>
      <c r="F18" s="63"/>
      <c r="G18" s="63"/>
      <c r="H18" s="63"/>
      <c r="I18" s="63"/>
      <c r="J18" s="63"/>
      <c r="K18" s="63"/>
      <c r="L18" s="63"/>
      <c r="M18" s="63"/>
      <c r="N18" s="63"/>
      <c r="O18" s="63"/>
      <c r="P18" s="113"/>
      <c r="Q18" s="65"/>
      <c r="R18" s="65"/>
      <c r="S18" s="65"/>
      <c r="T18" s="65"/>
      <c r="U18" s="65"/>
      <c r="V18" s="65"/>
      <c r="W18" s="65"/>
      <c r="X18" s="65"/>
      <c r="Y18" s="65"/>
      <c r="Z18" s="65"/>
      <c r="AA18" s="65"/>
      <c r="AB18" s="65"/>
      <c r="AC18" s="65"/>
      <c r="AD18" s="66"/>
    </row>
    <row r="19" spans="1:30" ht="14.25">
      <c r="A19" s="52" t="s">
        <v>176</v>
      </c>
      <c r="B19" s="5">
        <v>0.0904318595442657</v>
      </c>
      <c r="C19" s="67">
        <v>0.117782397503564</v>
      </c>
      <c r="D19" s="67">
        <v>0.694794418242642</v>
      </c>
      <c r="E19" s="67">
        <v>0.433317715998933</v>
      </c>
      <c r="F19" s="67">
        <v>0.0906803439716233</v>
      </c>
      <c r="G19" s="67">
        <v>0.585895404546989</v>
      </c>
      <c r="H19" s="67">
        <v>0.294608514807017</v>
      </c>
      <c r="I19" s="67">
        <v>0.0745661675124921</v>
      </c>
      <c r="J19" s="67">
        <v>0.329643052684865</v>
      </c>
      <c r="K19" s="67" t="s">
        <v>80</v>
      </c>
      <c r="L19" s="67">
        <v>0.0508844066162047</v>
      </c>
      <c r="M19" s="67">
        <v>0.687013628920393</v>
      </c>
      <c r="N19" s="67">
        <v>0.137014572009142</v>
      </c>
      <c r="O19" s="67">
        <v>0.0488589044218831</v>
      </c>
      <c r="P19" s="71">
        <v>564</v>
      </c>
      <c r="Q19" s="2">
        <v>0.0233747402966658</v>
      </c>
      <c r="R19" s="2">
        <v>0.0272479152168938</v>
      </c>
      <c r="S19" s="2">
        <v>0.0385747868543225</v>
      </c>
      <c r="T19" s="2">
        <v>0.0412406846413344</v>
      </c>
      <c r="U19" s="2">
        <v>0.0234212545011734</v>
      </c>
      <c r="V19" s="2">
        <v>0.0409245991124277</v>
      </c>
      <c r="W19" s="2">
        <v>0.0382479210234823</v>
      </c>
      <c r="X19" s="2">
        <v>0.019933457190583</v>
      </c>
      <c r="Y19" s="2">
        <v>0.0388662114444107</v>
      </c>
      <c r="Z19" s="67" t="s">
        <v>80</v>
      </c>
      <c r="AA19" s="2">
        <v>0.0178993338977343</v>
      </c>
      <c r="AB19" s="2">
        <v>0.0390591164069227</v>
      </c>
      <c r="AC19" s="2">
        <v>0.0280946303082112</v>
      </c>
      <c r="AD19" s="55">
        <v>0.017664311792049</v>
      </c>
    </row>
    <row r="20" spans="1:30" ht="14.25">
      <c r="A20" s="56" t="s">
        <v>177</v>
      </c>
      <c r="B20" s="53">
        <v>0.184533062256513</v>
      </c>
      <c r="C20" s="1">
        <v>0.0632753634018353</v>
      </c>
      <c r="D20" s="1">
        <v>0.645905076573556</v>
      </c>
      <c r="E20" s="1">
        <v>0.635674710780465</v>
      </c>
      <c r="F20" s="1">
        <v>0.107451028635366</v>
      </c>
      <c r="G20" s="1">
        <v>0.456205767079959</v>
      </c>
      <c r="H20" s="1">
        <v>0.215625182775731</v>
      </c>
      <c r="I20" s="1">
        <v>0.188600275780422</v>
      </c>
      <c r="J20" s="1">
        <v>0.297855162594793</v>
      </c>
      <c r="K20" s="1" t="s">
        <v>80</v>
      </c>
      <c r="L20" s="1">
        <v>0.0576549255147182</v>
      </c>
      <c r="M20" s="1">
        <v>0.726284089145334</v>
      </c>
      <c r="N20" s="1">
        <v>0.331909915669566</v>
      </c>
      <c r="O20" s="1">
        <v>0.0843148309702842</v>
      </c>
      <c r="P20" s="71">
        <v>213</v>
      </c>
      <c r="Q20" s="2">
        <v>0.0508593706081495</v>
      </c>
      <c r="R20" s="2">
        <v>0.0332465546734585</v>
      </c>
      <c r="S20" s="2">
        <v>0.0664965408458892</v>
      </c>
      <c r="T20" s="2">
        <v>0.0669289293198201</v>
      </c>
      <c r="U20" s="2">
        <v>0.0419377156543121</v>
      </c>
      <c r="V20" s="2">
        <v>0.0696133729459432</v>
      </c>
      <c r="W20" s="2">
        <v>0.0586430644135348</v>
      </c>
      <c r="X20" s="2">
        <v>0.0547519919353386</v>
      </c>
      <c r="Y20" s="2">
        <v>0.0622001409184351</v>
      </c>
      <c r="Z20" s="2" t="s">
        <v>80</v>
      </c>
      <c r="AA20" s="2">
        <v>0.0314701576582037</v>
      </c>
      <c r="AB20" s="2">
        <v>0.0615889638586836</v>
      </c>
      <c r="AC20" s="2">
        <v>0.0662874542340366</v>
      </c>
      <c r="AD20" s="55">
        <v>0.0402031736738308</v>
      </c>
    </row>
    <row r="21" spans="1:30" ht="14.25">
      <c r="A21" s="56" t="s">
        <v>178</v>
      </c>
      <c r="B21" s="53">
        <v>0.110926040704334</v>
      </c>
      <c r="C21" s="1">
        <v>0.0744292178092584</v>
      </c>
      <c r="D21" s="1">
        <v>0.712754540961624</v>
      </c>
      <c r="E21" s="1">
        <v>0.575692031473497</v>
      </c>
      <c r="F21" s="1">
        <v>0.150771076713187</v>
      </c>
      <c r="G21" s="1">
        <v>0.609405920966015</v>
      </c>
      <c r="H21" s="1">
        <v>0.237682416426541</v>
      </c>
      <c r="I21" s="1">
        <v>0.266664727586315</v>
      </c>
      <c r="J21" s="1">
        <v>0.408118510710285</v>
      </c>
      <c r="K21" s="1">
        <v>0.0231344516935084</v>
      </c>
      <c r="L21" s="1">
        <v>0.0459856835179122</v>
      </c>
      <c r="M21" s="1">
        <v>0.786797932123263</v>
      </c>
      <c r="N21" s="1">
        <v>0.293150761890791</v>
      </c>
      <c r="O21" s="1">
        <v>0.0681278647072125</v>
      </c>
      <c r="P21" s="71">
        <v>539</v>
      </c>
      <c r="Q21" s="2">
        <v>0.0308891732197179</v>
      </c>
      <c r="R21" s="2">
        <v>0.0240983117916097</v>
      </c>
      <c r="S21" s="2">
        <v>0.0432794290994241</v>
      </c>
      <c r="T21" s="2">
        <v>0.0470681084007714</v>
      </c>
      <c r="U21" s="2">
        <v>0.0345712985052079</v>
      </c>
      <c r="V21" s="2">
        <v>0.046973580018474</v>
      </c>
      <c r="W21" s="2">
        <v>0.0387447745350528</v>
      </c>
      <c r="X21" s="2">
        <v>0.0438014917811395</v>
      </c>
      <c r="Y21" s="2">
        <v>0.0461176348935262</v>
      </c>
      <c r="Z21" s="2">
        <v>0.0137414549842174</v>
      </c>
      <c r="AA21" s="2">
        <v>0.0187121901530577</v>
      </c>
      <c r="AB21" s="2">
        <v>0.0396241878636608</v>
      </c>
      <c r="AC21" s="2">
        <v>0.0436922474994286</v>
      </c>
      <c r="AD21" s="55">
        <v>0.0240520916241877</v>
      </c>
    </row>
    <row r="22" spans="1:30" ht="14.25">
      <c r="A22" s="57" t="s">
        <v>174</v>
      </c>
      <c r="B22" s="58">
        <v>0.101787898616899</v>
      </c>
      <c r="C22" s="59">
        <v>0.0987009064142372</v>
      </c>
      <c r="D22" s="59">
        <v>0.700256488317015</v>
      </c>
      <c r="E22" s="59">
        <v>0.496780637676947</v>
      </c>
      <c r="F22" s="59">
        <v>0.115119560256777</v>
      </c>
      <c r="G22" s="59">
        <v>0.590800084119984</v>
      </c>
      <c r="H22" s="59">
        <v>0.269299706356868</v>
      </c>
      <c r="I22" s="59">
        <v>0.154758911568379</v>
      </c>
      <c r="J22" s="59">
        <v>0.359724282512699</v>
      </c>
      <c r="K22" s="59">
        <v>0.0171458302402804</v>
      </c>
      <c r="L22" s="59">
        <v>0.0491702231453762</v>
      </c>
      <c r="M22" s="59">
        <v>0.727986831895391</v>
      </c>
      <c r="N22" s="59">
        <v>0.205688193908282</v>
      </c>
      <c r="O22" s="59">
        <v>0.0577237866740083</v>
      </c>
      <c r="P22" s="60">
        <v>1316</v>
      </c>
      <c r="Q22" s="61">
        <v>0.0181716684956886</v>
      </c>
      <c r="R22" s="61">
        <v>0.0182477173615948</v>
      </c>
      <c r="S22" s="61">
        <v>0.0279607909372962</v>
      </c>
      <c r="T22" s="61">
        <v>0.0300777901034779</v>
      </c>
      <c r="U22" s="61">
        <v>0.0191824644776369</v>
      </c>
      <c r="V22" s="61">
        <v>0.0299215842100372</v>
      </c>
      <c r="W22" s="61">
        <v>0.0267182670571182</v>
      </c>
      <c r="X22" s="61">
        <v>0.0208476947179579</v>
      </c>
      <c r="Y22" s="61">
        <v>0.0287833412727234</v>
      </c>
      <c r="Z22" s="61">
        <v>0.00734361613370523</v>
      </c>
      <c r="AA22" s="61">
        <v>0.0126487775315034</v>
      </c>
      <c r="AB22" s="61">
        <v>0.0273025562211254</v>
      </c>
      <c r="AC22" s="61">
        <v>0.0236959607968668</v>
      </c>
      <c r="AD22" s="62">
        <v>0.0139298695328376</v>
      </c>
    </row>
    <row r="23" spans="1:30" ht="14.25">
      <c r="A23" s="47" t="s">
        <v>67</v>
      </c>
      <c r="B23" s="63"/>
      <c r="C23" s="63"/>
      <c r="D23" s="63"/>
      <c r="E23" s="63"/>
      <c r="F23" s="63"/>
      <c r="G23" s="63"/>
      <c r="H23" s="63"/>
      <c r="I23" s="63"/>
      <c r="J23" s="63"/>
      <c r="K23" s="63"/>
      <c r="L23" s="63"/>
      <c r="M23" s="63"/>
      <c r="N23" s="63"/>
      <c r="O23" s="63"/>
      <c r="P23" s="113"/>
      <c r="Q23" s="65"/>
      <c r="R23" s="65"/>
      <c r="S23" s="65"/>
      <c r="T23" s="65"/>
      <c r="U23" s="65"/>
      <c r="V23" s="65"/>
      <c r="W23" s="65"/>
      <c r="X23" s="65"/>
      <c r="Y23" s="65"/>
      <c r="Z23" s="65"/>
      <c r="AA23" s="65"/>
      <c r="AB23" s="65"/>
      <c r="AC23" s="65"/>
      <c r="AD23" s="66"/>
    </row>
    <row r="24" spans="1:30" ht="14.25">
      <c r="A24" s="52" t="s">
        <v>70</v>
      </c>
      <c r="B24" s="5">
        <v>0.110449465399617</v>
      </c>
      <c r="C24" s="67">
        <v>0.0720787353308644</v>
      </c>
      <c r="D24" s="67">
        <v>0.726605510140275</v>
      </c>
      <c r="E24" s="67">
        <v>0.545433920249996</v>
      </c>
      <c r="F24" s="67">
        <v>0.140378434259634</v>
      </c>
      <c r="G24" s="67">
        <v>0.606032872900228</v>
      </c>
      <c r="H24" s="67">
        <v>0.246751166505539</v>
      </c>
      <c r="I24" s="67">
        <v>0.243291264209072</v>
      </c>
      <c r="J24" s="67">
        <v>0.379439063802366</v>
      </c>
      <c r="K24" s="67">
        <v>0.0233031802155321</v>
      </c>
      <c r="L24" s="67">
        <v>0.0513330857825372</v>
      </c>
      <c r="M24" s="67">
        <v>0.770509578679684</v>
      </c>
      <c r="N24" s="67">
        <v>0.2738303721213</v>
      </c>
      <c r="O24" s="67">
        <v>0.0794644585810874</v>
      </c>
      <c r="P24" s="71">
        <v>618</v>
      </c>
      <c r="Q24" s="2">
        <v>0.0306649707244699</v>
      </c>
      <c r="R24" s="2">
        <v>0.0245121725946511</v>
      </c>
      <c r="S24" s="2">
        <v>0.0426659725563289</v>
      </c>
      <c r="T24" s="2">
        <v>0.0483866921431051</v>
      </c>
      <c r="U24" s="2">
        <v>0.0340371038890474</v>
      </c>
      <c r="V24" s="2">
        <v>0.0473471575469389</v>
      </c>
      <c r="W24" s="2">
        <v>0.0398923081300238</v>
      </c>
      <c r="X24" s="2">
        <v>0.0435921751530688</v>
      </c>
      <c r="Y24" s="2">
        <v>0.046380307001895</v>
      </c>
      <c r="Z24" s="2">
        <v>0.0142797489105838</v>
      </c>
      <c r="AA24" s="2">
        <v>0.020489187395624</v>
      </c>
      <c r="AB24" s="2">
        <v>0.0413593680955874</v>
      </c>
      <c r="AC24" s="2">
        <v>0.0436334332168485</v>
      </c>
      <c r="AD24" s="55">
        <v>0.0266412733748661</v>
      </c>
    </row>
    <row r="25" spans="1:30" ht="14.25">
      <c r="A25" s="56" t="s">
        <v>71</v>
      </c>
      <c r="B25" s="53">
        <v>0.0904318595442657</v>
      </c>
      <c r="C25" s="1">
        <v>0.117782397503564</v>
      </c>
      <c r="D25" s="1">
        <v>0.694794418242642</v>
      </c>
      <c r="E25" s="1">
        <v>0.433317715998933</v>
      </c>
      <c r="F25" s="1">
        <v>0.0906803439716233</v>
      </c>
      <c r="G25" s="1">
        <v>0.585895404546989</v>
      </c>
      <c r="H25" s="1">
        <v>0.294608514807017</v>
      </c>
      <c r="I25" s="1">
        <v>0.0745661675124921</v>
      </c>
      <c r="J25" s="1">
        <v>0.329643052684865</v>
      </c>
      <c r="K25" s="1" t="s">
        <v>80</v>
      </c>
      <c r="L25" s="1">
        <v>0.0508844066162047</v>
      </c>
      <c r="M25" s="1">
        <v>0.687013628920393</v>
      </c>
      <c r="N25" s="1">
        <v>0.137014572009142</v>
      </c>
      <c r="O25" s="1">
        <v>0.0488589044218831</v>
      </c>
      <c r="P25" s="71">
        <v>564</v>
      </c>
      <c r="Q25" s="2">
        <v>0.0233747402966658</v>
      </c>
      <c r="R25" s="2">
        <v>0.0272479152168938</v>
      </c>
      <c r="S25" s="2">
        <v>0.0385747868543225</v>
      </c>
      <c r="T25" s="2">
        <v>0.0412406846413344</v>
      </c>
      <c r="U25" s="2">
        <v>0.0234212545011734</v>
      </c>
      <c r="V25" s="2">
        <v>0.0409245991124277</v>
      </c>
      <c r="W25" s="2">
        <v>0.0382479210234823</v>
      </c>
      <c r="X25" s="2">
        <v>0.019933457190583</v>
      </c>
      <c r="Y25" s="2">
        <v>0.0388662114444107</v>
      </c>
      <c r="Z25" s="2" t="s">
        <v>80</v>
      </c>
      <c r="AA25" s="2">
        <v>0.0178993338977343</v>
      </c>
      <c r="AB25" s="2">
        <v>0.0390591164069227</v>
      </c>
      <c r="AC25" s="2">
        <v>0.0280946303082112</v>
      </c>
      <c r="AD25" s="55">
        <v>0.017664311792049</v>
      </c>
    </row>
    <row r="26" spans="1:30" ht="14.25">
      <c r="A26" s="56" t="s">
        <v>72</v>
      </c>
      <c r="B26" s="53">
        <v>0.147043697067596</v>
      </c>
      <c r="C26" s="1">
        <v>0.0805851866517962</v>
      </c>
      <c r="D26" s="1">
        <v>0.615545534206285</v>
      </c>
      <c r="E26" s="1">
        <v>0.748499392098237</v>
      </c>
      <c r="F26" s="1">
        <v>0.180745734027674</v>
      </c>
      <c r="G26" s="1">
        <v>0.555185140283653</v>
      </c>
      <c r="H26" s="1">
        <v>0.184014778431141</v>
      </c>
      <c r="I26" s="1">
        <v>0.342978712450447</v>
      </c>
      <c r="J26" s="1">
        <v>0.495102494338478</v>
      </c>
      <c r="K26" s="1" t="s">
        <v>80</v>
      </c>
      <c r="L26" s="1">
        <v>0.0256813602801084</v>
      </c>
      <c r="M26" s="1">
        <v>0.837169689611158</v>
      </c>
      <c r="N26" s="1">
        <v>0.403702589092714</v>
      </c>
      <c r="O26" s="1">
        <v>0.0211517592019997</v>
      </c>
      <c r="P26" s="71">
        <v>134</v>
      </c>
      <c r="Q26" s="2">
        <v>0.0790543371454343</v>
      </c>
      <c r="R26" s="2">
        <v>0.0553059169561156</v>
      </c>
      <c r="S26" s="2">
        <v>0.109530791484473</v>
      </c>
      <c r="T26" s="2">
        <v>0.0952176687659332</v>
      </c>
      <c r="U26" s="2">
        <v>0.0900202488557681</v>
      </c>
      <c r="V26" s="2">
        <v>0.110846717302687</v>
      </c>
      <c r="W26" s="2">
        <v>0.0845602173323278</v>
      </c>
      <c r="X26" s="2">
        <v>0.107286668779085</v>
      </c>
      <c r="Y26" s="2">
        <v>0.111637403799613</v>
      </c>
      <c r="Z26" s="2" t="s">
        <v>80</v>
      </c>
      <c r="AA26" s="2">
        <v>0.0223414959495838</v>
      </c>
      <c r="AB26" s="2">
        <v>0.0773445937217252</v>
      </c>
      <c r="AC26" s="2">
        <v>0.109858709843474</v>
      </c>
      <c r="AD26" s="55">
        <v>0.0185767012663608</v>
      </c>
    </row>
    <row r="27" spans="1:30" ht="14.25">
      <c r="A27" s="57" t="s">
        <v>66</v>
      </c>
      <c r="B27" s="58">
        <v>0.101787898616899</v>
      </c>
      <c r="C27" s="59">
        <v>0.0987009064142372</v>
      </c>
      <c r="D27" s="59">
        <v>0.700256488317015</v>
      </c>
      <c r="E27" s="59">
        <v>0.496780637676947</v>
      </c>
      <c r="F27" s="59">
        <v>0.115119560256777</v>
      </c>
      <c r="G27" s="59">
        <v>0.590800084119984</v>
      </c>
      <c r="H27" s="59">
        <v>0.269299706356868</v>
      </c>
      <c r="I27" s="59">
        <v>0.154758911568379</v>
      </c>
      <c r="J27" s="59">
        <v>0.359724282512699</v>
      </c>
      <c r="K27" s="59">
        <v>0.0171458302402804</v>
      </c>
      <c r="L27" s="59">
        <v>0.0491702231453762</v>
      </c>
      <c r="M27" s="59">
        <v>0.727986831895391</v>
      </c>
      <c r="N27" s="59">
        <v>0.205688193908282</v>
      </c>
      <c r="O27" s="59">
        <v>0.0577237866740083</v>
      </c>
      <c r="P27" s="60">
        <f>SUM(P24:P26)</f>
        <v>1316</v>
      </c>
      <c r="Q27" s="61">
        <v>0.0181716684956886</v>
      </c>
      <c r="R27" s="61">
        <v>0.0182477173615948</v>
      </c>
      <c r="S27" s="61">
        <v>0.0279607909372962</v>
      </c>
      <c r="T27" s="61">
        <v>0.0300777901034779</v>
      </c>
      <c r="U27" s="61">
        <v>0.0191824644776369</v>
      </c>
      <c r="V27" s="61">
        <v>0.0299215842100372</v>
      </c>
      <c r="W27" s="61">
        <v>0.0267182670571182</v>
      </c>
      <c r="X27" s="61">
        <v>0.0208476947179579</v>
      </c>
      <c r="Y27" s="61">
        <v>0.0287833412727234</v>
      </c>
      <c r="Z27" s="61">
        <v>0.00734361613370523</v>
      </c>
      <c r="AA27" s="61">
        <v>0.0126487775315034</v>
      </c>
      <c r="AB27" s="61">
        <v>0.0273025562211254</v>
      </c>
      <c r="AC27" s="61">
        <v>0.0236959607968668</v>
      </c>
      <c r="AD27" s="62">
        <v>0.0139298695328376</v>
      </c>
    </row>
    <row r="28" spans="1:30" ht="14.25">
      <c r="A28" s="47" t="s">
        <v>68</v>
      </c>
      <c r="B28" s="63"/>
      <c r="C28" s="63"/>
      <c r="D28" s="63"/>
      <c r="E28" s="63"/>
      <c r="F28" s="63"/>
      <c r="G28" s="63"/>
      <c r="H28" s="63"/>
      <c r="I28" s="63"/>
      <c r="J28" s="63"/>
      <c r="K28" s="63"/>
      <c r="L28" s="63"/>
      <c r="M28" s="63"/>
      <c r="N28" s="63"/>
      <c r="O28" s="63"/>
      <c r="P28" s="113"/>
      <c r="Q28" s="65"/>
      <c r="R28" s="65"/>
      <c r="S28" s="65"/>
      <c r="T28" s="65"/>
      <c r="U28" s="65"/>
      <c r="V28" s="65"/>
      <c r="W28" s="65"/>
      <c r="X28" s="65"/>
      <c r="Y28" s="65"/>
      <c r="Z28" s="65"/>
      <c r="AA28" s="65"/>
      <c r="AB28" s="65"/>
      <c r="AC28" s="65"/>
      <c r="AD28" s="66"/>
    </row>
    <row r="29" spans="1:30" ht="14.25">
      <c r="A29" s="52" t="s">
        <v>179</v>
      </c>
      <c r="B29" s="5" t="s">
        <v>80</v>
      </c>
      <c r="C29" s="67">
        <v>0.17367471286587</v>
      </c>
      <c r="D29" s="67">
        <v>0.602876262154155</v>
      </c>
      <c r="E29" s="67">
        <v>0.392707812375321</v>
      </c>
      <c r="F29" s="67">
        <v>0.117215810512583</v>
      </c>
      <c r="G29" s="67">
        <v>0.571370883152963</v>
      </c>
      <c r="H29" s="67">
        <v>0.317035980008766</v>
      </c>
      <c r="I29" s="67" t="s">
        <v>80</v>
      </c>
      <c r="J29" s="67">
        <v>0.269413806488885</v>
      </c>
      <c r="K29" s="67">
        <v>0</v>
      </c>
      <c r="L29" s="67" t="s">
        <v>80</v>
      </c>
      <c r="M29" s="67">
        <v>0.635612836339755</v>
      </c>
      <c r="N29" s="67">
        <v>0.0919563839674044</v>
      </c>
      <c r="O29" s="67" t="s">
        <v>80</v>
      </c>
      <c r="P29" s="71">
        <v>54</v>
      </c>
      <c r="Q29" s="2" t="s">
        <v>80</v>
      </c>
      <c r="R29" s="2">
        <v>0.121085414531008</v>
      </c>
      <c r="S29" s="2">
        <v>0.155055260202026</v>
      </c>
      <c r="T29" s="2">
        <v>0.148505787792038</v>
      </c>
      <c r="U29" s="2">
        <v>0.094845367679434</v>
      </c>
      <c r="V29" s="2">
        <v>0.157436990218765</v>
      </c>
      <c r="W29" s="2">
        <v>0.142612043741058</v>
      </c>
      <c r="X29" s="2" t="s">
        <v>80</v>
      </c>
      <c r="Y29" s="2">
        <v>0.131129894754399</v>
      </c>
      <c r="Z29" s="2">
        <v>0</v>
      </c>
      <c r="AA29" s="2" t="s">
        <v>80</v>
      </c>
      <c r="AB29" s="2">
        <v>0.153643759087753</v>
      </c>
      <c r="AC29" s="2">
        <v>0.0880441858941755</v>
      </c>
      <c r="AD29" s="55" t="s">
        <v>80</v>
      </c>
    </row>
    <row r="30" spans="1:30" ht="14.25">
      <c r="A30" s="56" t="s">
        <v>180</v>
      </c>
      <c r="B30" s="53">
        <v>0.0896805876693638</v>
      </c>
      <c r="C30" s="1">
        <v>0.132090203283903</v>
      </c>
      <c r="D30" s="1">
        <v>0.742411716978821</v>
      </c>
      <c r="E30" s="1">
        <v>0.439813167454215</v>
      </c>
      <c r="F30" s="1">
        <v>0.0781831966814379</v>
      </c>
      <c r="G30" s="1">
        <v>0.547978002442597</v>
      </c>
      <c r="H30" s="1">
        <v>0.31479044570055</v>
      </c>
      <c r="I30" s="1">
        <v>0.0914322573148997</v>
      </c>
      <c r="J30" s="1">
        <v>0.369642605287191</v>
      </c>
      <c r="K30" s="1" t="s">
        <v>80</v>
      </c>
      <c r="L30" s="1">
        <v>0.0500244969693757</v>
      </c>
      <c r="M30" s="1">
        <v>0.757712884014452</v>
      </c>
      <c r="N30" s="1">
        <v>0.0840026755638343</v>
      </c>
      <c r="O30" s="1">
        <v>0.0289033569606382</v>
      </c>
      <c r="P30" s="71">
        <v>218</v>
      </c>
      <c r="Q30" s="2">
        <v>0.0446251034015968</v>
      </c>
      <c r="R30" s="2">
        <v>0.0569727657293753</v>
      </c>
      <c r="S30" s="2">
        <v>0.0702676455914879</v>
      </c>
      <c r="T30" s="2">
        <v>0.0808078005694</v>
      </c>
      <c r="U30" s="2">
        <v>0.0413009220525554</v>
      </c>
      <c r="V30" s="2">
        <v>0.0811444514530749</v>
      </c>
      <c r="W30" s="2">
        <v>0.0753501647072467</v>
      </c>
      <c r="X30" s="2">
        <v>0.0424553813997403</v>
      </c>
      <c r="Y30" s="2">
        <v>0.0772536584016345</v>
      </c>
      <c r="Z30" s="2" t="s">
        <v>80</v>
      </c>
      <c r="AA30" s="2">
        <v>0.0356631115547824</v>
      </c>
      <c r="AB30" s="2">
        <v>0.0708558852917329</v>
      </c>
      <c r="AC30" s="2">
        <v>0.0444035313514595</v>
      </c>
      <c r="AD30" s="55">
        <v>0.0265684356423812</v>
      </c>
    </row>
    <row r="31" spans="1:30" ht="14.25">
      <c r="A31" s="56" t="s">
        <v>181</v>
      </c>
      <c r="B31" s="53">
        <v>0.0700899572101491</v>
      </c>
      <c r="C31" s="1">
        <v>0.112408345307824</v>
      </c>
      <c r="D31" s="1">
        <v>0.631782227813149</v>
      </c>
      <c r="E31" s="1">
        <v>0.453245503375185</v>
      </c>
      <c r="F31" s="1">
        <v>0.0590368076376441</v>
      </c>
      <c r="G31" s="1">
        <v>0.652484247994745</v>
      </c>
      <c r="H31" s="1">
        <v>0.388143530889064</v>
      </c>
      <c r="I31" s="1" t="s">
        <v>80</v>
      </c>
      <c r="J31" s="1">
        <v>0.318037479236412</v>
      </c>
      <c r="K31" s="1" t="s">
        <v>80</v>
      </c>
      <c r="L31" s="4" t="s">
        <v>80</v>
      </c>
      <c r="M31" s="1">
        <v>0.642343529606936</v>
      </c>
      <c r="N31" s="1">
        <v>0.101184955075435</v>
      </c>
      <c r="O31" s="1" t="s">
        <v>80</v>
      </c>
      <c r="P31" s="71">
        <v>162</v>
      </c>
      <c r="Q31" s="2">
        <v>0.0442454101784934</v>
      </c>
      <c r="R31" s="2">
        <v>0.0560190854379319</v>
      </c>
      <c r="S31" s="2">
        <v>0.0839363692762983</v>
      </c>
      <c r="T31" s="2">
        <v>0.0863414120700435</v>
      </c>
      <c r="U31" s="2">
        <v>0.0400831284297951</v>
      </c>
      <c r="V31" s="2">
        <v>0.0828914213466919</v>
      </c>
      <c r="W31" s="2">
        <v>0.0856451447671459</v>
      </c>
      <c r="X31" s="2" t="s">
        <v>80</v>
      </c>
      <c r="Y31" s="2">
        <v>0.0804635534373376</v>
      </c>
      <c r="Z31" s="2" t="s">
        <v>80</v>
      </c>
      <c r="AA31" s="4" t="s">
        <v>80</v>
      </c>
      <c r="AB31" s="2">
        <v>0.0845507553733216</v>
      </c>
      <c r="AC31" s="2">
        <v>0.0541250074929313</v>
      </c>
      <c r="AD31" s="55" t="s">
        <v>80</v>
      </c>
    </row>
    <row r="32" spans="1:30" ht="14.25">
      <c r="A32" s="56" t="s">
        <v>182</v>
      </c>
      <c r="B32" s="53">
        <v>0.145333713198251</v>
      </c>
      <c r="C32" s="1">
        <v>0.141986290758228</v>
      </c>
      <c r="D32" s="1">
        <v>0.716543192676636</v>
      </c>
      <c r="E32" s="1">
        <v>0.503338742258735</v>
      </c>
      <c r="F32" s="1">
        <v>0.126243146105986</v>
      </c>
      <c r="G32" s="1">
        <v>0.666608694593105</v>
      </c>
      <c r="H32" s="1">
        <v>0.2630649515877</v>
      </c>
      <c r="I32" s="1">
        <v>0.13946846982295</v>
      </c>
      <c r="J32" s="1">
        <v>0.325528068966726</v>
      </c>
      <c r="K32" s="1" t="s">
        <v>80</v>
      </c>
      <c r="L32" s="1">
        <v>0.0889924648104473</v>
      </c>
      <c r="M32" s="1">
        <v>0.707160999090757</v>
      </c>
      <c r="N32" s="1">
        <v>0.246273245313843</v>
      </c>
      <c r="O32" s="1">
        <v>0.0922799184027541</v>
      </c>
      <c r="P32" s="71">
        <v>164</v>
      </c>
      <c r="Q32" s="2">
        <v>0.0585289060725228</v>
      </c>
      <c r="R32" s="2">
        <v>0.0560749534835947</v>
      </c>
      <c r="S32" s="2">
        <v>0.0754108290990394</v>
      </c>
      <c r="T32" s="2">
        <v>0.0812150978935154</v>
      </c>
      <c r="U32" s="2">
        <v>0.055439236350329</v>
      </c>
      <c r="V32" s="2">
        <v>0.0770712223024436</v>
      </c>
      <c r="W32" s="2">
        <v>0.0718973007980503</v>
      </c>
      <c r="X32" s="2">
        <v>0.0548237690392469</v>
      </c>
      <c r="Y32" s="2">
        <v>0.0764067822647795</v>
      </c>
      <c r="Z32" s="2" t="s">
        <v>80</v>
      </c>
      <c r="AA32" s="2">
        <v>0.0463632400818701</v>
      </c>
      <c r="AB32" s="2">
        <v>0.0769789900588346</v>
      </c>
      <c r="AC32" s="2">
        <v>0.0694172841387494</v>
      </c>
      <c r="AD32" s="55">
        <v>0.0448132491411641</v>
      </c>
    </row>
    <row r="33" spans="1:30" ht="14.25">
      <c r="A33" s="56" t="s">
        <v>183</v>
      </c>
      <c r="B33" s="53">
        <v>0.0997499488942569</v>
      </c>
      <c r="C33" s="1">
        <v>0.0606975934622471</v>
      </c>
      <c r="D33" s="1">
        <v>0.700613258548237</v>
      </c>
      <c r="E33" s="1">
        <v>0.496064088686852</v>
      </c>
      <c r="F33" s="1">
        <v>0.0676398854157315</v>
      </c>
      <c r="G33" s="1">
        <v>0.593704214054648</v>
      </c>
      <c r="H33" s="1">
        <v>0.257659008234578</v>
      </c>
      <c r="I33" s="1">
        <v>0.185193847675059</v>
      </c>
      <c r="J33" s="1">
        <v>0.399865556826122</v>
      </c>
      <c r="K33" s="1">
        <v>0.02720056407743332</v>
      </c>
      <c r="L33" s="1">
        <v>0.0411508194241408</v>
      </c>
      <c r="M33" s="1">
        <v>0.734941110917996</v>
      </c>
      <c r="N33" s="1">
        <v>0.21964465172341</v>
      </c>
      <c r="O33" s="1">
        <v>0.0729186277105336</v>
      </c>
      <c r="P33" s="71">
        <v>165</v>
      </c>
      <c r="Q33" s="2">
        <v>0.05178946865924</v>
      </c>
      <c r="R33" s="2">
        <v>0.0391471957940495</v>
      </c>
      <c r="S33" s="2">
        <v>0.0768783877196673</v>
      </c>
      <c r="T33" s="2">
        <v>0.0830039225466526</v>
      </c>
      <c r="U33" s="2">
        <v>0.0414878690946964</v>
      </c>
      <c r="V33" s="2">
        <v>0.0821146468803551</v>
      </c>
      <c r="W33" s="2">
        <v>0.0724428220686701</v>
      </c>
      <c r="X33" s="2">
        <v>0.0660646905109289</v>
      </c>
      <c r="Y33" s="2">
        <v>0.0811225208108729</v>
      </c>
      <c r="Z33" s="2">
        <v>0.025247114889904887</v>
      </c>
      <c r="AA33" s="2">
        <v>0.0335797404994824</v>
      </c>
      <c r="AB33" s="2">
        <v>0.0722441496381672</v>
      </c>
      <c r="AC33" s="2">
        <v>0.0688228763882579</v>
      </c>
      <c r="AD33" s="55">
        <v>0.0435319226844786</v>
      </c>
    </row>
    <row r="34" spans="1:30" ht="14.25">
      <c r="A34" s="56" t="s">
        <v>184</v>
      </c>
      <c r="B34" s="53">
        <v>0.0369878175654613</v>
      </c>
      <c r="C34" s="1">
        <v>0.0659977227010894</v>
      </c>
      <c r="D34" s="1">
        <v>0.627287843809993</v>
      </c>
      <c r="E34" s="1">
        <v>0.4577430195567</v>
      </c>
      <c r="F34" s="1">
        <v>0.107252183887649</v>
      </c>
      <c r="G34" s="1">
        <v>0.657930315444096</v>
      </c>
      <c r="H34" s="1">
        <v>0.243070134835671</v>
      </c>
      <c r="I34" s="1">
        <v>0</v>
      </c>
      <c r="J34" s="1">
        <v>0.36133834323946</v>
      </c>
      <c r="K34" s="1">
        <v>0</v>
      </c>
      <c r="L34" s="1">
        <v>0.0959217233988977</v>
      </c>
      <c r="M34" s="1">
        <v>0.724342687604288</v>
      </c>
      <c r="N34" s="1">
        <v>0.206023953778746</v>
      </c>
      <c r="O34" s="1">
        <v>0.105664050636374</v>
      </c>
      <c r="P34" s="71">
        <v>65</v>
      </c>
      <c r="Q34" s="2">
        <v>0.0534879441561116</v>
      </c>
      <c r="R34" s="2">
        <v>0.0738627966566732</v>
      </c>
      <c r="S34" s="2">
        <v>0.146460131401428</v>
      </c>
      <c r="T34" s="2">
        <v>0.149085187659348</v>
      </c>
      <c r="U34" s="2">
        <v>0.0859395830891029</v>
      </c>
      <c r="V34" s="2">
        <v>0.14278132173247</v>
      </c>
      <c r="W34" s="2">
        <v>0.127122076859915</v>
      </c>
      <c r="X34" s="2">
        <v>0</v>
      </c>
      <c r="Y34" s="2">
        <v>0.144083867973487</v>
      </c>
      <c r="Z34" s="2">
        <v>0</v>
      </c>
      <c r="AA34" s="2">
        <v>0.0849967792503985</v>
      </c>
      <c r="AB34" s="2">
        <v>0.137434822206889</v>
      </c>
      <c r="AC34" s="2">
        <v>0.122533733009208</v>
      </c>
      <c r="AD34" s="55">
        <v>0.09607018366765</v>
      </c>
    </row>
    <row r="35" spans="1:30" ht="14.25">
      <c r="A35" s="56" t="s">
        <v>185</v>
      </c>
      <c r="B35" s="53">
        <v>0.154967363177661</v>
      </c>
      <c r="C35" s="1">
        <v>0.111860711883393</v>
      </c>
      <c r="D35" s="1">
        <v>0.706080308864345</v>
      </c>
      <c r="E35" s="1">
        <v>0.517968373542818</v>
      </c>
      <c r="F35" s="1">
        <v>0.126901233652462</v>
      </c>
      <c r="G35" s="1">
        <v>0.625022118997189</v>
      </c>
      <c r="H35" s="1">
        <v>0.237298950702457</v>
      </c>
      <c r="I35" s="4" t="s">
        <v>80</v>
      </c>
      <c r="J35" s="1">
        <v>0.387839095604151</v>
      </c>
      <c r="K35" s="1" t="s">
        <v>80</v>
      </c>
      <c r="L35" s="1">
        <v>0.0842311395430787</v>
      </c>
      <c r="M35" s="1">
        <v>0.803672745702154</v>
      </c>
      <c r="N35" s="1">
        <v>0.249887216614808</v>
      </c>
      <c r="O35" s="1">
        <v>0.0443004120156247</v>
      </c>
      <c r="P35" s="71">
        <v>155</v>
      </c>
      <c r="Q35" s="2">
        <v>0.0671323925465895</v>
      </c>
      <c r="R35" s="2">
        <v>0.0617472961293718</v>
      </c>
      <c r="S35" s="2">
        <v>0.0831694304049625</v>
      </c>
      <c r="T35" s="2">
        <v>0.0925066002686833</v>
      </c>
      <c r="U35" s="2">
        <v>0.0606430655290464</v>
      </c>
      <c r="V35" s="2">
        <v>0.08896885744574</v>
      </c>
      <c r="W35" s="2">
        <v>0.0825873404266061</v>
      </c>
      <c r="X35" s="4" t="s">
        <v>80</v>
      </c>
      <c r="Y35" s="2">
        <v>0.0907319941385367</v>
      </c>
      <c r="Z35" s="2" t="s">
        <v>80</v>
      </c>
      <c r="AA35" s="2">
        <v>0.0509181261798523</v>
      </c>
      <c r="AB35" s="2">
        <v>0.0744308155079705</v>
      </c>
      <c r="AC35" s="2">
        <v>0.0779134854914566</v>
      </c>
      <c r="AD35" s="55">
        <v>0.0386444700575039</v>
      </c>
    </row>
    <row r="36" spans="1:30" ht="14.25">
      <c r="A36" s="56" t="s">
        <v>186</v>
      </c>
      <c r="B36" s="53">
        <v>0.113441650505152</v>
      </c>
      <c r="C36" s="1">
        <v>0.0692388335362678</v>
      </c>
      <c r="D36" s="1">
        <v>0.729559116181526</v>
      </c>
      <c r="E36" s="1">
        <v>0.556527261412183</v>
      </c>
      <c r="F36" s="1">
        <v>0.173191298649661</v>
      </c>
      <c r="G36" s="1">
        <v>0.537680069698621</v>
      </c>
      <c r="H36" s="1">
        <v>0.20523791421141</v>
      </c>
      <c r="I36" s="1">
        <v>0.296054507734496</v>
      </c>
      <c r="J36" s="1">
        <v>0.372817273329447</v>
      </c>
      <c r="K36" s="1">
        <v>0.0208800206107397</v>
      </c>
      <c r="L36" s="1">
        <v>0.0325188441726974</v>
      </c>
      <c r="M36" s="1">
        <v>0.749328545882873</v>
      </c>
      <c r="N36" s="1">
        <v>0.296225309718962</v>
      </c>
      <c r="O36" s="1">
        <v>0.0670432240093062</v>
      </c>
      <c r="P36" s="71">
        <v>333</v>
      </c>
      <c r="Q36" s="2">
        <v>0.0362276108802155</v>
      </c>
      <c r="R36" s="2">
        <v>0.0284410033749105</v>
      </c>
      <c r="S36" s="2">
        <v>0.0498720020202823</v>
      </c>
      <c r="T36" s="2">
        <v>0.0557438335960897</v>
      </c>
      <c r="U36" s="2">
        <v>0.0434476844345924</v>
      </c>
      <c r="V36" s="2">
        <v>0.0559482515478467</v>
      </c>
      <c r="W36" s="2">
        <v>0.0443615816160264</v>
      </c>
      <c r="X36" s="2">
        <v>0.0521797946833503</v>
      </c>
      <c r="Y36" s="2">
        <v>0.0545088774975441</v>
      </c>
      <c r="Z36" s="2">
        <v>0.0157871751348427</v>
      </c>
      <c r="AA36" s="2">
        <v>0.0195261546134487</v>
      </c>
      <c r="AB36" s="2">
        <v>0.0482766475421276</v>
      </c>
      <c r="AC36" s="2">
        <v>0.0507842618906119</v>
      </c>
      <c r="AD36" s="55">
        <v>0.0278549717795193</v>
      </c>
    </row>
    <row r="37" spans="1:30" ht="14.25">
      <c r="A37" s="57" t="s">
        <v>174</v>
      </c>
      <c r="B37" s="58">
        <v>0.101787898616899</v>
      </c>
      <c r="C37" s="59">
        <v>0.0987009064142372</v>
      </c>
      <c r="D37" s="59">
        <v>0.700256488317015</v>
      </c>
      <c r="E37" s="59">
        <v>0.496780637676947</v>
      </c>
      <c r="F37" s="59">
        <v>0.115119560256777</v>
      </c>
      <c r="G37" s="59">
        <v>0.590800084119984</v>
      </c>
      <c r="H37" s="59">
        <v>0.269299706356868</v>
      </c>
      <c r="I37" s="59">
        <v>0.154758911568379</v>
      </c>
      <c r="J37" s="59">
        <v>0.359724282512699</v>
      </c>
      <c r="K37" s="59">
        <v>0.0171458302402804</v>
      </c>
      <c r="L37" s="59">
        <v>0.0491702231453762</v>
      </c>
      <c r="M37" s="59">
        <v>0.727986831895391</v>
      </c>
      <c r="N37" s="59">
        <v>0.205688193908282</v>
      </c>
      <c r="O37" s="59">
        <v>0.0577237866740083</v>
      </c>
      <c r="P37" s="60">
        <v>1316</v>
      </c>
      <c r="Q37" s="61">
        <v>0.0181716684956886</v>
      </c>
      <c r="R37" s="61">
        <v>0.0182477173615948</v>
      </c>
      <c r="S37" s="61">
        <v>0.0279607909372962</v>
      </c>
      <c r="T37" s="61">
        <v>0.0300777901034779</v>
      </c>
      <c r="U37" s="61">
        <v>0.0191824644776369</v>
      </c>
      <c r="V37" s="61">
        <v>0.0299215842100372</v>
      </c>
      <c r="W37" s="61">
        <v>0.0267182670571182</v>
      </c>
      <c r="X37" s="61">
        <v>0.0208476947179579</v>
      </c>
      <c r="Y37" s="61">
        <v>0.0287833412727234</v>
      </c>
      <c r="Z37" s="61">
        <v>0.00734361613370523</v>
      </c>
      <c r="AA37" s="61">
        <v>0.0126487775315034</v>
      </c>
      <c r="AB37" s="61">
        <v>0.0273025562211254</v>
      </c>
      <c r="AC37" s="61">
        <v>0.0236959607968668</v>
      </c>
      <c r="AD37" s="62">
        <v>0.0139298695328376</v>
      </c>
    </row>
    <row r="38" spans="1:30" ht="14.25">
      <c r="A38" s="47" t="s">
        <v>69</v>
      </c>
      <c r="B38" s="63"/>
      <c r="C38" s="63"/>
      <c r="D38" s="63"/>
      <c r="E38" s="63"/>
      <c r="F38" s="63"/>
      <c r="G38" s="63"/>
      <c r="H38" s="63"/>
      <c r="I38" s="63"/>
      <c r="J38" s="63"/>
      <c r="K38" s="63"/>
      <c r="L38" s="63"/>
      <c r="M38" s="63"/>
      <c r="N38" s="63"/>
      <c r="O38" s="63"/>
      <c r="P38" s="113"/>
      <c r="Q38" s="65"/>
      <c r="R38" s="65"/>
      <c r="S38" s="65"/>
      <c r="T38" s="65"/>
      <c r="U38" s="65"/>
      <c r="V38" s="65"/>
      <c r="W38" s="65"/>
      <c r="X38" s="65"/>
      <c r="Y38" s="65"/>
      <c r="Z38" s="65"/>
      <c r="AA38" s="65"/>
      <c r="AB38" s="65"/>
      <c r="AC38" s="65"/>
      <c r="AD38" s="66"/>
    </row>
    <row r="39" spans="1:30" ht="14.25">
      <c r="A39" s="52" t="s">
        <v>187</v>
      </c>
      <c r="B39" s="5">
        <v>0.139759280306676</v>
      </c>
      <c r="C39" s="67">
        <v>0.095279848617108</v>
      </c>
      <c r="D39" s="67">
        <v>0.638196994808704</v>
      </c>
      <c r="E39" s="67">
        <v>0.532209097794212</v>
      </c>
      <c r="F39" s="67">
        <v>0.140774579720102</v>
      </c>
      <c r="G39" s="67">
        <v>0.595902193598798</v>
      </c>
      <c r="H39" s="67">
        <v>0.126865273655932</v>
      </c>
      <c r="I39" s="67">
        <v>0.240350343410488</v>
      </c>
      <c r="J39" s="67">
        <v>0.45568779810724</v>
      </c>
      <c r="K39" s="67" t="s">
        <v>80</v>
      </c>
      <c r="L39" s="67">
        <v>0.0614387583642399</v>
      </c>
      <c r="M39" s="67">
        <v>0.82287969803379</v>
      </c>
      <c r="N39" s="67">
        <v>0.33715410687012</v>
      </c>
      <c r="O39" s="67">
        <v>0.0532404983604747</v>
      </c>
      <c r="P39" s="71">
        <v>187</v>
      </c>
      <c r="Q39" s="2">
        <v>0.05705865709436</v>
      </c>
      <c r="R39" s="2">
        <v>0.0464642339240017</v>
      </c>
      <c r="S39" s="2">
        <v>0.0802822708367776</v>
      </c>
      <c r="T39" s="2">
        <v>0.0813077268400103</v>
      </c>
      <c r="U39" s="2">
        <v>0.0574319159799216</v>
      </c>
      <c r="V39" s="2">
        <v>0.0817323712300673</v>
      </c>
      <c r="W39" s="2">
        <v>0.0521661952610483</v>
      </c>
      <c r="X39" s="2">
        <v>0.0691338234983313</v>
      </c>
      <c r="Y39" s="2">
        <v>0.0791619030767578</v>
      </c>
      <c r="Z39" s="2" t="s">
        <v>80</v>
      </c>
      <c r="AA39" s="2">
        <v>0.0374984338432278</v>
      </c>
      <c r="AB39" s="2">
        <v>0.0650829609185365</v>
      </c>
      <c r="AC39" s="2">
        <v>0.0771329075802832</v>
      </c>
      <c r="AD39" s="55">
        <v>0.0325740069077171</v>
      </c>
    </row>
    <row r="40" spans="1:30" ht="14.25">
      <c r="A40" s="56" t="s">
        <v>194</v>
      </c>
      <c r="B40" s="53">
        <v>0.0499847620613885</v>
      </c>
      <c r="C40" s="1">
        <v>0.0914258984242363</v>
      </c>
      <c r="D40" s="1">
        <v>0.740551610274769</v>
      </c>
      <c r="E40" s="1">
        <v>0.466250677577374</v>
      </c>
      <c r="F40" s="1">
        <v>0.102390977113944</v>
      </c>
      <c r="G40" s="1">
        <v>0.603145442411324</v>
      </c>
      <c r="H40" s="1">
        <v>0.353189387224482</v>
      </c>
      <c r="I40" s="1">
        <v>0.139238354337145</v>
      </c>
      <c r="J40" s="1">
        <v>0.347677996033189</v>
      </c>
      <c r="K40" s="1" t="s">
        <v>80</v>
      </c>
      <c r="L40" s="1">
        <v>0.042315975050665</v>
      </c>
      <c r="M40" s="1">
        <v>0.675872156632228</v>
      </c>
      <c r="N40" s="1">
        <v>0.121248427165256</v>
      </c>
      <c r="O40" s="1">
        <v>0.0490744799881427</v>
      </c>
      <c r="P40" s="71">
        <v>239</v>
      </c>
      <c r="Q40" s="2">
        <v>0.0307260309769683</v>
      </c>
      <c r="R40" s="2">
        <v>0.0431703147224044</v>
      </c>
      <c r="S40" s="2">
        <v>0.0617394600373785</v>
      </c>
      <c r="T40" s="2">
        <v>0.0714225372268347</v>
      </c>
      <c r="U40" s="2">
        <v>0.0417776479314795</v>
      </c>
      <c r="V40" s="2">
        <v>0.0704803220609478</v>
      </c>
      <c r="W40" s="2">
        <v>0.0696317535338542</v>
      </c>
      <c r="X40" s="2">
        <v>0.0495802262531131</v>
      </c>
      <c r="Y40" s="2">
        <v>0.0689542420995906</v>
      </c>
      <c r="Z40" s="2" t="s">
        <v>80</v>
      </c>
      <c r="AA40" s="2">
        <v>0.0279420316109607</v>
      </c>
      <c r="AB40" s="2">
        <v>0.0684269935592433</v>
      </c>
      <c r="AC40" s="2">
        <v>0.0463359461770381</v>
      </c>
      <c r="AD40" s="55">
        <v>0.0323535556340234</v>
      </c>
    </row>
    <row r="41" spans="1:30" ht="14.25">
      <c r="A41" s="56" t="s">
        <v>188</v>
      </c>
      <c r="B41" s="53">
        <v>0.102093377637911</v>
      </c>
      <c r="C41" s="1">
        <v>0.105726628557676</v>
      </c>
      <c r="D41" s="1">
        <v>0.722127467835143</v>
      </c>
      <c r="E41" s="1">
        <v>0.482326901489476</v>
      </c>
      <c r="F41" s="1">
        <v>0.105534105159831</v>
      </c>
      <c r="G41" s="1">
        <v>0.560676826587068</v>
      </c>
      <c r="H41" s="1">
        <v>0.283401769438121</v>
      </c>
      <c r="I41" s="1">
        <v>0.142558161282368</v>
      </c>
      <c r="J41" s="1">
        <v>0.299860119822974</v>
      </c>
      <c r="K41" s="1">
        <v>0.019362233264417</v>
      </c>
      <c r="L41" s="1">
        <v>0.0459251765724849</v>
      </c>
      <c r="M41" s="1">
        <v>0.708820153932112</v>
      </c>
      <c r="N41" s="1">
        <v>0.201691190221996</v>
      </c>
      <c r="O41" s="1">
        <v>0.0694464917844522</v>
      </c>
      <c r="P41" s="71">
        <v>581</v>
      </c>
      <c r="Q41" s="2">
        <v>0.0266607382343631</v>
      </c>
      <c r="R41" s="2">
        <v>0.0279804620498083</v>
      </c>
      <c r="S41" s="2">
        <v>0.0404493881319289</v>
      </c>
      <c r="T41" s="2">
        <v>0.0447600867843879</v>
      </c>
      <c r="U41" s="2">
        <v>0.0280252665984344</v>
      </c>
      <c r="V41" s="2">
        <v>0.0446497585137084</v>
      </c>
      <c r="W41" s="2">
        <v>0.0405946717527605</v>
      </c>
      <c r="X41" s="2">
        <v>0.0307467898435378</v>
      </c>
      <c r="Y41" s="2">
        <v>0.0411445624996666</v>
      </c>
      <c r="Z41" s="2">
        <v>0.0124225197555712</v>
      </c>
      <c r="AA41" s="2">
        <v>0.0184808006438647</v>
      </c>
      <c r="AB41" s="2">
        <v>0.0413739943278417</v>
      </c>
      <c r="AC41" s="2">
        <v>0.0361950047525259</v>
      </c>
      <c r="AD41" s="55">
        <v>0.0231040142296923</v>
      </c>
    </row>
    <row r="42" spans="1:30" ht="14.25">
      <c r="A42" s="56" t="s">
        <v>189</v>
      </c>
      <c r="B42" s="53">
        <v>0.11959075863422</v>
      </c>
      <c r="C42" s="1">
        <v>0.0828186371705342</v>
      </c>
      <c r="D42" s="1">
        <v>0.670622775374894</v>
      </c>
      <c r="E42" s="1">
        <v>0.551216383898292</v>
      </c>
      <c r="F42" s="1">
        <v>0.12069946580927</v>
      </c>
      <c r="G42" s="1">
        <v>0.610091525184865</v>
      </c>
      <c r="H42" s="1">
        <v>0.277561662067053</v>
      </c>
      <c r="I42" s="1">
        <v>0.142240654927544</v>
      </c>
      <c r="J42" s="1">
        <v>0.375298778529561</v>
      </c>
      <c r="K42" s="1">
        <v>0.0288872405313518</v>
      </c>
      <c r="L42" s="1">
        <v>0.0378113800315535</v>
      </c>
      <c r="M42" s="1">
        <v>0.788590498849842</v>
      </c>
      <c r="N42" s="1">
        <v>0.198415295316983</v>
      </c>
      <c r="O42" s="1">
        <v>0.0302999387442739</v>
      </c>
      <c r="P42" s="71">
        <v>181</v>
      </c>
      <c r="Q42" s="2">
        <v>0.0567293089412292</v>
      </c>
      <c r="R42" s="2">
        <v>0.0464402877924877</v>
      </c>
      <c r="S42" s="2">
        <v>0.0793677218991384</v>
      </c>
      <c r="T42" s="2">
        <v>0.0834298963345696</v>
      </c>
      <c r="U42" s="2">
        <v>0.0526965192844531</v>
      </c>
      <c r="V42" s="2">
        <v>0.0821188979046968</v>
      </c>
      <c r="W42" s="2">
        <v>0.0758542574087329</v>
      </c>
      <c r="X42" s="2">
        <v>0.0594703903251675</v>
      </c>
      <c r="Y42" s="2">
        <v>0.0803762689327958</v>
      </c>
      <c r="Z42" s="2">
        <v>0.026894978088265</v>
      </c>
      <c r="AA42" s="2">
        <v>0.0283779659669641</v>
      </c>
      <c r="AB42" s="2">
        <v>0.0679818108385837</v>
      </c>
      <c r="AC42" s="2">
        <v>0.0664980391027266</v>
      </c>
      <c r="AD42" s="55">
        <v>0.0253878770933919</v>
      </c>
    </row>
    <row r="43" spans="1:30" ht="14.25">
      <c r="A43" s="56" t="s">
        <v>190</v>
      </c>
      <c r="B43" s="53">
        <v>0.121412162343823</v>
      </c>
      <c r="C43" s="1">
        <v>0.108242596566893</v>
      </c>
      <c r="D43" s="1">
        <v>0.65165005954838</v>
      </c>
      <c r="E43" s="1">
        <v>0.49493835926875</v>
      </c>
      <c r="F43" s="1">
        <v>0.139414757847624</v>
      </c>
      <c r="G43" s="1">
        <v>0.678574771768791</v>
      </c>
      <c r="H43" s="1">
        <v>0.244447216257179</v>
      </c>
      <c r="I43" s="1">
        <v>0.124862722627234</v>
      </c>
      <c r="J43" s="1">
        <v>0.502879746023281</v>
      </c>
      <c r="K43" s="1" t="s">
        <v>80</v>
      </c>
      <c r="L43" s="1">
        <v>0.0764942462091208</v>
      </c>
      <c r="M43" s="1">
        <v>0.687578385817927</v>
      </c>
      <c r="N43" s="1">
        <v>0.19781122643427</v>
      </c>
      <c r="O43" s="1">
        <v>0.0654916076787535</v>
      </c>
      <c r="P43" s="71">
        <v>128</v>
      </c>
      <c r="Q43" s="2">
        <v>0.061307257054781</v>
      </c>
      <c r="R43" s="2">
        <v>0.0629383131028488</v>
      </c>
      <c r="S43" s="2">
        <v>0.0963377603882285</v>
      </c>
      <c r="T43" s="2">
        <v>0.0990547108739579</v>
      </c>
      <c r="U43" s="2">
        <v>0.0698104361385582</v>
      </c>
      <c r="V43" s="2">
        <v>0.0917392263367958</v>
      </c>
      <c r="W43" s="2">
        <v>0.087353413914999</v>
      </c>
      <c r="X43" s="2">
        <v>0.0633031524769619</v>
      </c>
      <c r="Y43" s="2">
        <v>0.100066810887932</v>
      </c>
      <c r="Z43" s="2" t="s">
        <v>80</v>
      </c>
      <c r="AA43" s="2">
        <v>0.0508872166123081</v>
      </c>
      <c r="AB43" s="2">
        <v>0.0935435614597691</v>
      </c>
      <c r="AC43" s="2">
        <v>0.0761108966832463</v>
      </c>
      <c r="AD43" s="55">
        <v>0.0471503724944843</v>
      </c>
    </row>
    <row r="44" spans="1:30" ht="14.25">
      <c r="A44" s="57" t="s">
        <v>174</v>
      </c>
      <c r="B44" s="58">
        <v>0.101787898616899</v>
      </c>
      <c r="C44" s="59">
        <v>0.0987009064142372</v>
      </c>
      <c r="D44" s="59">
        <v>0.700256488317015</v>
      </c>
      <c r="E44" s="59">
        <v>0.496780637676947</v>
      </c>
      <c r="F44" s="59">
        <v>0.115119560256777</v>
      </c>
      <c r="G44" s="59">
        <v>0.590800084119984</v>
      </c>
      <c r="H44" s="59">
        <v>0.269299706356868</v>
      </c>
      <c r="I44" s="59">
        <v>0.154758911568379</v>
      </c>
      <c r="J44" s="59">
        <v>0.359724282512699</v>
      </c>
      <c r="K44" s="59">
        <v>0.0171458302402804</v>
      </c>
      <c r="L44" s="59">
        <v>0.0491702231453762</v>
      </c>
      <c r="M44" s="59">
        <v>0.727986831895391</v>
      </c>
      <c r="N44" s="59">
        <v>0.205688193908282</v>
      </c>
      <c r="O44" s="59">
        <v>0.0577237866740083</v>
      </c>
      <c r="P44" s="60">
        <v>1316</v>
      </c>
      <c r="Q44" s="61">
        <v>0.0181716684956886</v>
      </c>
      <c r="R44" s="61">
        <v>0.0182477173615948</v>
      </c>
      <c r="S44" s="61">
        <v>0.0279607909372962</v>
      </c>
      <c r="T44" s="61">
        <v>0.0300777901034779</v>
      </c>
      <c r="U44" s="61">
        <v>0.0191824644776369</v>
      </c>
      <c r="V44" s="61">
        <v>0.0299215842100372</v>
      </c>
      <c r="W44" s="61">
        <v>0.0267182670571182</v>
      </c>
      <c r="X44" s="61">
        <v>0.0208476947179579</v>
      </c>
      <c r="Y44" s="61">
        <v>0.0287833412727234</v>
      </c>
      <c r="Z44" s="61">
        <v>0.00734361613370523</v>
      </c>
      <c r="AA44" s="61">
        <v>0.0126487775315034</v>
      </c>
      <c r="AB44" s="61">
        <v>0.0273025562211254</v>
      </c>
      <c r="AC44" s="61">
        <v>0.0236959607968668</v>
      </c>
      <c r="AD44" s="62">
        <v>0.0139298695328376</v>
      </c>
    </row>
    <row r="45" ht="14.25">
      <c r="A45" s="44" t="s">
        <v>5</v>
      </c>
    </row>
    <row r="46" ht="14.25">
      <c r="A46" s="44" t="s">
        <v>211</v>
      </c>
    </row>
    <row r="47" ht="14.25">
      <c r="A47" s="44" t="s">
        <v>81</v>
      </c>
    </row>
    <row r="48" ht="14.25">
      <c r="A48" s="44" t="s">
        <v>293</v>
      </c>
    </row>
    <row r="49" ht="14.25">
      <c r="A49" s="44" t="s">
        <v>295</v>
      </c>
    </row>
    <row r="50" ht="14.25">
      <c r="A50" s="44"/>
    </row>
    <row r="51" ht="14.25">
      <c r="A51" s="44"/>
    </row>
    <row r="52" ht="14.25">
      <c r="A52" s="69" t="s">
        <v>62</v>
      </c>
    </row>
  </sheetData>
  <sheetProtection/>
  <mergeCells count="4">
    <mergeCell ref="A1:J1"/>
    <mergeCell ref="P6:P7"/>
    <mergeCell ref="Q6:AD6"/>
    <mergeCell ref="B6:O6"/>
  </mergeCells>
  <hyperlinks>
    <hyperlink ref="A52" location="'Advice and guidance'!A1" display="▲ Back to top"/>
  </hyperlink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1"/>
  </sheetPr>
  <dimension ref="B2:S38"/>
  <sheetViews>
    <sheetView zoomScalePageLayoutView="0" workbookViewId="0" topLeftCell="A1">
      <selection activeCell="L18" sqref="L18:N18"/>
    </sheetView>
  </sheetViews>
  <sheetFormatPr defaultColWidth="9.00390625" defaultRowHeight="14.25"/>
  <cols>
    <col min="1" max="11" width="9.00390625" style="34" customWidth="1"/>
    <col min="12" max="14" width="6.625" style="34" customWidth="1"/>
    <col min="15" max="16" width="15.375" style="34" customWidth="1"/>
    <col min="17" max="19" width="6.625" style="34" customWidth="1"/>
    <col min="20" max="16384" width="9.00390625" style="34" customWidth="1"/>
  </cols>
  <sheetData>
    <row r="2" spans="2:15" ht="15.75" customHeight="1">
      <c r="B2" s="193" t="s">
        <v>232</v>
      </c>
      <c r="C2" s="193"/>
      <c r="D2" s="193"/>
      <c r="E2" s="193"/>
      <c r="L2" s="193" t="s">
        <v>76</v>
      </c>
      <c r="M2" s="193"/>
      <c r="N2" s="193"/>
      <c r="O2" s="193"/>
    </row>
    <row r="3" spans="2:19" ht="14.25" customHeight="1">
      <c r="B3" s="194" t="s">
        <v>231</v>
      </c>
      <c r="C3" s="194"/>
      <c r="D3" s="194"/>
      <c r="E3" s="194"/>
      <c r="F3" s="194"/>
      <c r="G3" s="194"/>
      <c r="H3" s="194"/>
      <c r="I3" s="194"/>
      <c r="J3" s="170"/>
      <c r="L3" s="196" t="s">
        <v>207</v>
      </c>
      <c r="M3" s="197"/>
      <c r="N3" s="197"/>
      <c r="O3" s="197"/>
      <c r="P3" s="197"/>
      <c r="Q3" s="197"/>
      <c r="R3" s="197"/>
      <c r="S3" s="197"/>
    </row>
    <row r="4" spans="2:19" ht="14.25">
      <c r="B4" s="194"/>
      <c r="C4" s="194"/>
      <c r="D4" s="194"/>
      <c r="E4" s="194"/>
      <c r="F4" s="194"/>
      <c r="G4" s="194"/>
      <c r="H4" s="194"/>
      <c r="I4" s="194"/>
      <c r="J4" s="170"/>
      <c r="L4" s="197"/>
      <c r="M4" s="197"/>
      <c r="N4" s="197"/>
      <c r="O4" s="197"/>
      <c r="P4" s="197"/>
      <c r="Q4" s="197"/>
      <c r="R4" s="197"/>
      <c r="S4" s="197"/>
    </row>
    <row r="5" spans="2:19" ht="14.25">
      <c r="B5" s="194"/>
      <c r="C5" s="194"/>
      <c r="D5" s="194"/>
      <c r="E5" s="194"/>
      <c r="F5" s="194"/>
      <c r="G5" s="194"/>
      <c r="H5" s="194"/>
      <c r="I5" s="194"/>
      <c r="J5" s="170"/>
      <c r="L5" s="197"/>
      <c r="M5" s="197"/>
      <c r="N5" s="197"/>
      <c r="O5" s="197"/>
      <c r="P5" s="197"/>
      <c r="Q5" s="197"/>
      <c r="R5" s="197"/>
      <c r="S5" s="197"/>
    </row>
    <row r="6" spans="2:19" ht="14.25">
      <c r="B6" s="194"/>
      <c r="C6" s="194"/>
      <c r="D6" s="194"/>
      <c r="E6" s="194"/>
      <c r="F6" s="194"/>
      <c r="G6" s="194"/>
      <c r="H6" s="194"/>
      <c r="I6" s="194"/>
      <c r="J6" s="170"/>
      <c r="L6" s="6"/>
      <c r="M6" s="6"/>
      <c r="N6" s="6"/>
      <c r="O6" s="6"/>
      <c r="P6" s="6"/>
      <c r="Q6" s="6"/>
      <c r="R6" s="6"/>
      <c r="S6" s="6"/>
    </row>
    <row r="7" spans="2:19" ht="14.25">
      <c r="B7" s="194"/>
      <c r="C7" s="194"/>
      <c r="D7" s="194"/>
      <c r="E7" s="194"/>
      <c r="F7" s="194"/>
      <c r="G7" s="194"/>
      <c r="H7" s="194"/>
      <c r="I7" s="194"/>
      <c r="J7" s="170"/>
      <c r="L7" s="196" t="s">
        <v>208</v>
      </c>
      <c r="M7" s="197"/>
      <c r="N7" s="197"/>
      <c r="O7" s="197"/>
      <c r="P7" s="197"/>
      <c r="Q7" s="197"/>
      <c r="R7" s="197"/>
      <c r="S7" s="197"/>
    </row>
    <row r="8" spans="2:19" ht="14.25">
      <c r="B8" s="194"/>
      <c r="C8" s="194"/>
      <c r="D8" s="194"/>
      <c r="E8" s="194"/>
      <c r="F8" s="194"/>
      <c r="G8" s="194"/>
      <c r="H8" s="194"/>
      <c r="I8" s="194"/>
      <c r="J8" s="170"/>
      <c r="L8" s="197"/>
      <c r="M8" s="197"/>
      <c r="N8" s="197"/>
      <c r="O8" s="197"/>
      <c r="P8" s="197"/>
      <c r="Q8" s="197"/>
      <c r="R8" s="197"/>
      <c r="S8" s="197"/>
    </row>
    <row r="9" spans="2:19" ht="14.25">
      <c r="B9" s="170"/>
      <c r="C9" s="170"/>
      <c r="D9" s="170"/>
      <c r="E9" s="170"/>
      <c r="F9" s="170"/>
      <c r="G9" s="170"/>
      <c r="H9" s="170"/>
      <c r="I9" s="170"/>
      <c r="J9" s="170"/>
      <c r="L9" s="198"/>
      <c r="M9" s="198"/>
      <c r="N9" s="198"/>
      <c r="O9" s="198"/>
      <c r="P9" s="198"/>
      <c r="Q9" s="198"/>
      <c r="R9" s="198"/>
      <c r="S9" s="198"/>
    </row>
    <row r="10" spans="2:19" ht="15.75">
      <c r="B10" s="193" t="s">
        <v>233</v>
      </c>
      <c r="C10" s="193"/>
      <c r="D10" s="193"/>
      <c r="E10" s="193"/>
      <c r="F10" s="170"/>
      <c r="G10" s="170"/>
      <c r="H10" s="170"/>
      <c r="I10" s="170"/>
      <c r="L10" s="198"/>
      <c r="M10" s="198"/>
      <c r="N10" s="198"/>
      <c r="O10" s="198"/>
      <c r="P10" s="198"/>
      <c r="Q10" s="198"/>
      <c r="R10" s="198"/>
      <c r="S10" s="198"/>
    </row>
    <row r="11" spans="2:19" ht="15">
      <c r="B11" s="171" t="s">
        <v>234</v>
      </c>
      <c r="L11" s="198"/>
      <c r="M11" s="198"/>
      <c r="N11" s="198"/>
      <c r="O11" s="198"/>
      <c r="P11" s="198"/>
      <c r="Q11" s="198"/>
      <c r="R11" s="198"/>
      <c r="S11" s="198"/>
    </row>
    <row r="12" spans="2:19" ht="14.25">
      <c r="B12" s="194" t="s">
        <v>235</v>
      </c>
      <c r="C12" s="200"/>
      <c r="D12" s="200"/>
      <c r="E12" s="200"/>
      <c r="F12" s="200"/>
      <c r="G12" s="200"/>
      <c r="H12" s="200"/>
      <c r="I12" s="200"/>
      <c r="L12" s="7"/>
      <c r="M12" s="7"/>
      <c r="N12" s="7"/>
      <c r="O12" s="7"/>
      <c r="P12" s="7"/>
      <c r="Q12" s="7"/>
      <c r="R12" s="7"/>
      <c r="S12" s="7"/>
    </row>
    <row r="13" spans="2:19" ht="14.25">
      <c r="B13" s="200"/>
      <c r="C13" s="200"/>
      <c r="D13" s="200"/>
      <c r="E13" s="200"/>
      <c r="F13" s="200"/>
      <c r="G13" s="200"/>
      <c r="H13" s="200"/>
      <c r="I13" s="200"/>
      <c r="L13" s="198" t="s">
        <v>77</v>
      </c>
      <c r="M13" s="198"/>
      <c r="N13" s="198"/>
      <c r="O13" s="198"/>
      <c r="P13" s="198"/>
      <c r="Q13" s="198"/>
      <c r="R13" s="198"/>
      <c r="S13" s="198"/>
    </row>
    <row r="14" spans="2:19" ht="14.25">
      <c r="B14" s="200"/>
      <c r="C14" s="200"/>
      <c r="D14" s="200"/>
      <c r="E14" s="200"/>
      <c r="F14" s="200"/>
      <c r="G14" s="200"/>
      <c r="H14" s="200"/>
      <c r="I14" s="200"/>
      <c r="L14" s="198"/>
      <c r="M14" s="198"/>
      <c r="N14" s="198"/>
      <c r="O14" s="198"/>
      <c r="P14" s="198"/>
      <c r="Q14" s="198"/>
      <c r="R14" s="198"/>
      <c r="S14" s="198"/>
    </row>
    <row r="15" spans="2:18" ht="14.25">
      <c r="B15" s="200"/>
      <c r="C15" s="200"/>
      <c r="D15" s="200"/>
      <c r="E15" s="200"/>
      <c r="F15" s="200"/>
      <c r="G15" s="200"/>
      <c r="H15" s="200"/>
      <c r="I15" s="200"/>
      <c r="L15" s="199" t="s">
        <v>78</v>
      </c>
      <c r="M15" s="199"/>
      <c r="N15" s="199"/>
      <c r="O15" s="199"/>
      <c r="P15" s="199"/>
      <c r="Q15" s="199"/>
      <c r="R15" s="199"/>
    </row>
    <row r="16" spans="2:12" ht="14.25">
      <c r="B16" s="200"/>
      <c r="C16" s="200"/>
      <c r="D16" s="200"/>
      <c r="E16" s="200"/>
      <c r="F16" s="200"/>
      <c r="G16" s="200"/>
      <c r="H16" s="200"/>
      <c r="I16" s="200"/>
      <c r="L16" s="166"/>
    </row>
    <row r="17" spans="2:9" ht="15.75" customHeight="1">
      <c r="B17" s="200"/>
      <c r="C17" s="200"/>
      <c r="D17" s="200"/>
      <c r="E17" s="200"/>
      <c r="F17" s="200"/>
      <c r="G17" s="200"/>
      <c r="H17" s="200"/>
      <c r="I17" s="200"/>
    </row>
    <row r="18" spans="2:14" ht="15">
      <c r="B18" s="171" t="s">
        <v>15</v>
      </c>
      <c r="L18" s="195" t="s">
        <v>79</v>
      </c>
      <c r="M18" s="195"/>
      <c r="N18" s="195"/>
    </row>
    <row r="19" spans="2:9" ht="14.25" customHeight="1">
      <c r="B19" s="194" t="s">
        <v>236</v>
      </c>
      <c r="C19" s="194"/>
      <c r="D19" s="194"/>
      <c r="E19" s="194"/>
      <c r="F19" s="194"/>
      <c r="G19" s="194"/>
      <c r="H19" s="194"/>
      <c r="I19" s="194"/>
    </row>
    <row r="20" spans="2:9" ht="14.25">
      <c r="B20" s="194"/>
      <c r="C20" s="194"/>
      <c r="D20" s="194"/>
      <c r="E20" s="194"/>
      <c r="F20" s="194"/>
      <c r="G20" s="194"/>
      <c r="H20" s="194"/>
      <c r="I20" s="194"/>
    </row>
    <row r="21" spans="2:9" ht="14.25">
      <c r="B21" s="201" t="s">
        <v>237</v>
      </c>
      <c r="C21" s="201"/>
      <c r="D21" s="201"/>
      <c r="E21" s="201"/>
      <c r="F21" s="201"/>
      <c r="G21" s="201"/>
      <c r="H21" s="201"/>
      <c r="I21" s="201"/>
    </row>
    <row r="22" spans="2:9" ht="15">
      <c r="B22" s="171" t="s">
        <v>193</v>
      </c>
      <c r="C22" s="170"/>
      <c r="D22" s="170"/>
      <c r="E22" s="170"/>
      <c r="F22" s="170"/>
      <c r="G22" s="170"/>
      <c r="H22" s="170"/>
      <c r="I22" s="170"/>
    </row>
    <row r="23" spans="2:9" ht="15.75" customHeight="1">
      <c r="B23" s="194" t="s">
        <v>238</v>
      </c>
      <c r="C23" s="194"/>
      <c r="D23" s="194"/>
      <c r="E23" s="194"/>
      <c r="F23" s="194"/>
      <c r="G23" s="194"/>
      <c r="H23" s="194"/>
      <c r="I23" s="194"/>
    </row>
    <row r="24" spans="2:9" ht="14.25">
      <c r="B24" s="194"/>
      <c r="C24" s="194"/>
      <c r="D24" s="194"/>
      <c r="E24" s="194"/>
      <c r="F24" s="194"/>
      <c r="G24" s="194"/>
      <c r="H24" s="194"/>
      <c r="I24" s="194"/>
    </row>
    <row r="25" ht="15">
      <c r="B25" s="171" t="s">
        <v>68</v>
      </c>
    </row>
    <row r="26" spans="2:9" ht="14.25">
      <c r="B26" s="194" t="s">
        <v>239</v>
      </c>
      <c r="C26" s="194"/>
      <c r="D26" s="194"/>
      <c r="E26" s="194"/>
      <c r="F26" s="194"/>
      <c r="G26" s="194"/>
      <c r="H26" s="194"/>
      <c r="I26" s="194"/>
    </row>
    <row r="27" spans="2:9" ht="14.25">
      <c r="B27" s="194"/>
      <c r="C27" s="194"/>
      <c r="D27" s="194"/>
      <c r="E27" s="194"/>
      <c r="F27" s="194"/>
      <c r="G27" s="194"/>
      <c r="H27" s="194"/>
      <c r="I27" s="194"/>
    </row>
    <row r="28" ht="15">
      <c r="B28" s="171" t="s">
        <v>69</v>
      </c>
    </row>
    <row r="29" spans="2:9" ht="14.25" customHeight="1">
      <c r="B29" s="194" t="s">
        <v>240</v>
      </c>
      <c r="C29" s="194"/>
      <c r="D29" s="194"/>
      <c r="E29" s="194"/>
      <c r="F29" s="194"/>
      <c r="G29" s="194"/>
      <c r="H29" s="194"/>
      <c r="I29" s="194"/>
    </row>
    <row r="30" spans="2:9" ht="14.25">
      <c r="B30" s="194"/>
      <c r="C30" s="194"/>
      <c r="D30" s="194"/>
      <c r="E30" s="194"/>
      <c r="F30" s="194"/>
      <c r="G30" s="194"/>
      <c r="H30" s="194"/>
      <c r="I30" s="194"/>
    </row>
    <row r="31" spans="2:9" ht="14.25">
      <c r="B31" s="194"/>
      <c r="C31" s="194"/>
      <c r="D31" s="194"/>
      <c r="E31" s="194"/>
      <c r="F31" s="194"/>
      <c r="G31" s="194"/>
      <c r="H31" s="194"/>
      <c r="I31" s="194"/>
    </row>
    <row r="32" spans="2:9" ht="14.25">
      <c r="B32" s="194"/>
      <c r="C32" s="194"/>
      <c r="D32" s="194"/>
      <c r="E32" s="194"/>
      <c r="F32" s="194"/>
      <c r="G32" s="194"/>
      <c r="H32" s="194"/>
      <c r="I32" s="194"/>
    </row>
    <row r="33" ht="15">
      <c r="B33" s="171" t="s">
        <v>67</v>
      </c>
    </row>
    <row r="34" spans="2:9" ht="14.25" customHeight="1">
      <c r="B34" s="194" t="s">
        <v>241</v>
      </c>
      <c r="C34" s="194"/>
      <c r="D34" s="194"/>
      <c r="E34" s="194"/>
      <c r="F34" s="194"/>
      <c r="G34" s="194"/>
      <c r="H34" s="194"/>
      <c r="I34" s="194"/>
    </row>
    <row r="35" spans="2:9" ht="14.25">
      <c r="B35" s="194"/>
      <c r="C35" s="194"/>
      <c r="D35" s="194"/>
      <c r="E35" s="194"/>
      <c r="F35" s="194"/>
      <c r="G35" s="194"/>
      <c r="H35" s="194"/>
      <c r="I35" s="194"/>
    </row>
    <row r="36" spans="2:9" ht="14.25">
      <c r="B36" s="194"/>
      <c r="C36" s="194"/>
      <c r="D36" s="194"/>
      <c r="E36" s="194"/>
      <c r="F36" s="194"/>
      <c r="G36" s="194"/>
      <c r="H36" s="194"/>
      <c r="I36" s="194"/>
    </row>
    <row r="37" spans="2:9" ht="14.25">
      <c r="B37" s="194"/>
      <c r="C37" s="194"/>
      <c r="D37" s="194"/>
      <c r="E37" s="194"/>
      <c r="F37" s="194"/>
      <c r="G37" s="194"/>
      <c r="H37" s="194"/>
      <c r="I37" s="194"/>
    </row>
    <row r="38" spans="2:9" ht="14.25">
      <c r="B38" s="194"/>
      <c r="C38" s="194"/>
      <c r="D38" s="194"/>
      <c r="E38" s="194"/>
      <c r="F38" s="194"/>
      <c r="G38" s="194"/>
      <c r="H38" s="194"/>
      <c r="I38" s="194"/>
    </row>
  </sheetData>
  <sheetProtection/>
  <mergeCells count="16">
    <mergeCell ref="B26:I27"/>
    <mergeCell ref="B29:I32"/>
    <mergeCell ref="B34:I38"/>
    <mergeCell ref="B12:I17"/>
    <mergeCell ref="B19:I20"/>
    <mergeCell ref="B21:I21"/>
    <mergeCell ref="B23:I24"/>
    <mergeCell ref="B2:E2"/>
    <mergeCell ref="B3:I8"/>
    <mergeCell ref="B10:E10"/>
    <mergeCell ref="L18:N18"/>
    <mergeCell ref="L2:O2"/>
    <mergeCell ref="L3:S5"/>
    <mergeCell ref="L7:S11"/>
    <mergeCell ref="L13:S14"/>
    <mergeCell ref="L15:R15"/>
  </mergeCells>
  <hyperlinks>
    <hyperlink ref="L18" location="Contents!A1" display="◄ Back to contents"/>
    <hyperlink ref="L15" r:id="rId1" display="https://www.gov.uk/government/collections/farm-practices-survey"/>
    <hyperlink ref="B21:I21" r:id="rId2" display="https://tbhub.co.uk/risk-map/"/>
  </hyperlink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Blackburn</dc:creator>
  <cp:keywords/>
  <dc:description/>
  <cp:lastModifiedBy>Parrott, Francesca (DEFRA)</cp:lastModifiedBy>
  <cp:lastPrinted>2013-06-17T10:16:23Z</cp:lastPrinted>
  <dcterms:created xsi:type="dcterms:W3CDTF">2011-07-29T09:37:49Z</dcterms:created>
  <dcterms:modified xsi:type="dcterms:W3CDTF">2019-09-12T10:18:51Z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