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educationgovuk-my.sharepoint.com/personal/philippa_norgrove_education_gov_uk/Documents/Documents/LEO/Pilot/Pilot docs/"/>
    </mc:Choice>
  </mc:AlternateContent>
  <xr:revisionPtr revIDLastSave="32" documentId="8_{46AA9844-CAAD-42C4-8A5B-76A1A65CB336}" xr6:coauthVersionLast="44" xr6:coauthVersionMax="44" xr10:uidLastSave="{95EC5C33-FD4E-47D0-8E24-8B202899DA24}"/>
  <bookViews>
    <workbookView xWindow="-98" yWindow="-98" windowWidth="22695" windowHeight="14595" tabRatio="703" firstSheet="6" activeTab="8" xr2:uid="{00000000-000D-0000-FFFF-FFFF00000000}"/>
  </bookViews>
  <sheets>
    <sheet name="Overview" sheetId="9" r:id="rId1"/>
    <sheet name="EDUCATION_RECORDS_LOOKUP" sheetId="21" r:id="rId2"/>
    <sheet name="LEARNER_AE_ID_TO_EDUKEY_LOOKUP " sheetId="22" r:id="rId3"/>
    <sheet name="LEARNER_AE_ID_TO_PMR_LOOKUP" sheetId="23" r:id="rId4"/>
    <sheet name="LEO_Benefit_99-00_to_16-17" sheetId="8" r:id="rId5"/>
    <sheet name="LEO_Employment_97-98_to_16-17" sheetId="7" r:id="rId6"/>
    <sheet name="LEO_Earnings_03-04_to_16-17" sheetId="6" r:id="rId7"/>
    <sheet name="LEO_SA_14-15_to_16-17" sheetId="13" r:id="rId8"/>
    <sheet name="LEO_Learners_APR18" sheetId="2" r:id="rId9"/>
    <sheet name="LEO_KS4Cohorts_APR18" sheetId="15" r:id="rId10"/>
    <sheet name="LEO_ITTPP_APR18" sheetId="12" r:id="rId11"/>
    <sheet name="KS4 LAESTAB" sheetId="19" r:id="rId12"/>
    <sheet name="Characteristics" sheetId="20" r:id="rId13"/>
  </sheets>
  <definedNames>
    <definedName name="_xlnm._FilterDatabase" localSheetId="1" hidden="1">EDUCATION_RECORDS_LOOKUP!$B$16:$I$16</definedName>
    <definedName name="_xlnm._FilterDatabase" localSheetId="2" hidden="1">'LEARNER_AE_ID_TO_EDUKEY_LOOKUP '!$B$16:$I$16</definedName>
    <definedName name="_xlnm._FilterDatabase" localSheetId="3" hidden="1">LEARNER_AE_ID_TO_PMR_LOOKUP!$B$16:$I$16</definedName>
    <definedName name="_xlnm._FilterDatabase" localSheetId="8" hidden="1">LEO_Learners_APR18!$B$16:$H$16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9" l="1"/>
  <c r="D9" i="19"/>
  <c r="D10" i="19"/>
  <c r="D11" i="19"/>
  <c r="D12" i="19"/>
  <c r="D13" i="19"/>
  <c r="D7" i="19"/>
  <c r="D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NELSON, Moira</author>
  </authors>
  <commentList>
    <comment ref="I19" authorId="0" shapeId="0" xr:uid="{00000000-0006-0000-0600-000001000000}">
      <text>
        <r>
          <rPr>
            <b/>
            <sz val="9"/>
            <color indexed="81"/>
            <rFont val="Tahoma"/>
            <charset val="1"/>
          </rPr>
          <t>NELSON, Moira:</t>
        </r>
        <r>
          <rPr>
            <sz val="9"/>
            <color indexed="81"/>
            <rFont val="Tahoma"/>
            <charset val="1"/>
          </rPr>
          <t xml:space="preserve">
24/01/18 - Correction to description of calculation.</t>
        </r>
      </text>
    </comment>
  </commentList>
</comments>
</file>

<file path=xl/sharedStrings.xml><?xml version="1.0" encoding="utf-8"?>
<sst xmlns="http://schemas.openxmlformats.org/spreadsheetml/2006/main" count="927" uniqueCount="480">
  <si>
    <t>Longitudinal Education Outcomes (LEO) Database Tables</t>
  </si>
  <si>
    <t>KS4 Cohort table</t>
  </si>
  <si>
    <t>Learners table</t>
  </si>
  <si>
    <t>Benefit Spells table</t>
  </si>
  <si>
    <t>Employment Spells table</t>
  </si>
  <si>
    <t>Earnings table</t>
  </si>
  <si>
    <t>ITTPP lookup table</t>
  </si>
  <si>
    <t>Self Assessment table</t>
  </si>
  <si>
    <t>Single LAESTAB rules</t>
  </si>
  <si>
    <t>Characteristics derivation</t>
  </si>
  <si>
    <t>LEO Background</t>
  </si>
  <si>
    <t>The Small Business and Enterprise Act 2015 enabled government departments, to link education, benefits, employment and income data together in order to chart the progression and outcomes of students from different educational routes into the labour market. 
This is achieved by linking education data to the Customer Information System, a computer system used by the Department for Work and Pensions to store basic identifying information about customers. The Customer Information System provides information on all individuals who have ever had a National Insurance number, including children whose parents have made a child benefit claim relating to them, but are yet to be issued with a National Insurance number. The link between the Customer Information System and education data allows the information which has been collected to administer tax and benefit claims to be combined with education information.</t>
  </si>
  <si>
    <t>For more information on the legal powers governing the dataset please see section 78 of the Small Business, Enterprise and Employment Act 2015 and sections 87-91 of the Education and Skills Act 2008.</t>
  </si>
  <si>
    <t>The LEO database is created by combining data from the following sources:</t>
  </si>
  <si>
    <t>·         The National Pupil Database (NPD) held by the Department for Education (DfE);</t>
  </si>
  <si>
    <t>·         Higher Education Statistics Agency (HESA) data on students at UK publicly funded higher education institutions and some Alternative Providers held by DfE;</t>
  </si>
  <si>
    <t>·         Individualised Learner Record Data (ILR) on students at further education institutions held by DfE;</t>
  </si>
  <si>
    <t>·         The Initial Teacher Training Performance Profiles (ITTPP) held by DfE;</t>
  </si>
  <si>
    <t>·         Employment data (P45 and P14) held by Her Majesty’s Revenue and Customs (HMRC);</t>
  </si>
  <si>
    <t>·         Self-assessment tax returns held by HMRC;</t>
  </si>
  <si>
    <t>·         The National Benefit Database, Labour Market System and Juvos data held by the Department for Work and Pensions (DWP).</t>
  </si>
  <si>
    <t>LEO Coverage and Timeliness</t>
  </si>
  <si>
    <t xml:space="preserve"> - see specific tabs for more information</t>
  </si>
  <si>
    <t>LEO cohorts include:
• all people born since 1985 who have engaged with the schools education system in England at least once; and</t>
  </si>
  <si>
    <t>• people who are older than this and have been in HE at least once since 1994/95 or FE since 2002/03.  Please note that HE institutions in Northern Ireland are not included in this data sharing so students only attending these institutions will not be included</t>
  </si>
  <si>
    <t>The employment data covers those with records submitted through the Pay as you Earn (PAYE) system. The core purpose of PAYE is to collect tax and its coverage reflects this. Up until April 2013, employers were not required to supply information to HMRC for individuals who earned below the PAYE tax threshold, although for large employers these individuals were thought to be included due to the methods of data transfer. Since then, employers have  been required to provide earnings information for all employees if even one employee of the company is paid above the PAYE threshold.</t>
  </si>
  <si>
    <t xml:space="preserve">In June 2009 HMRC introduced a new computer system, the new National Insurance and PAYE System (NPS). This is able to bring information about each taxpayer together into a single record reducing the need for the manual intervention often needed under the previous COP system (Computerisation of PAYE).  NPS replaced COP between 2007-08 and 2008-09, so from this point onwards we have better coverage of earnings data.  </t>
  </si>
  <si>
    <t>Beginning in April 2013, the P45 reporting system was phased out in favour of the Real Time Information (RTI) system, which requires employers to submit information to HMRC each time an employee is paid. This system has now reached full deployment. RTI offers substantial improvements to the P45 system in terms of data coverage, since employers must now provide information on all their employees if even one employee of the company is paid above the Lower Earnings Limit. The move to RTI will mean that data coverage is higher for the most recent financial years.</t>
  </si>
  <si>
    <t>All data used in this process is drawn from administrative sources, which take time to process and collate. There are therefore lags between the reference period and availability of the dataset for analysis. Employment data is matched to DWP data on a regular basis. There are cleaning rules applied to this data, which identify old records when updated with new information. As new information can come through about a job after it has ended this is a source of constant change.</t>
  </si>
  <si>
    <t>The table below shows how long after the end of the financial year each of the DWP/HMRC datasets are considered complete:</t>
  </si>
  <si>
    <t>DWP Dataset</t>
  </si>
  <si>
    <t>Lag</t>
  </si>
  <si>
    <t>Update frequency</t>
  </si>
  <si>
    <t>Complete Tax Year available</t>
  </si>
  <si>
    <t>SA</t>
  </si>
  <si>
    <t>12 months</t>
  </si>
  <si>
    <t>Monthly feed</t>
  </si>
  <si>
    <t>March</t>
  </si>
  <si>
    <t>NBD</t>
  </si>
  <si>
    <t>4.5 months</t>
  </si>
  <si>
    <t>Monthly</t>
  </si>
  <si>
    <t>end Aug</t>
  </si>
  <si>
    <t>JTA</t>
  </si>
  <si>
    <t>0.5 months</t>
  </si>
  <si>
    <t xml:space="preserve">Monthly </t>
  </si>
  <si>
    <t>mid Apr</t>
  </si>
  <si>
    <t>OPP</t>
  </si>
  <si>
    <t>P14</t>
  </si>
  <si>
    <t>3 months</t>
  </si>
  <si>
    <t>mid Jul</t>
  </si>
  <si>
    <t>P45</t>
  </si>
  <si>
    <t>Further information can also be found in the accompanying User Guide.</t>
  </si>
  <si>
    <t>LEO Data Restrictions</t>
  </si>
  <si>
    <r>
      <t xml:space="preserve">The Small Business, Enterprise and Employment Act 2015 grants us the legal powers to link with other departments data, </t>
    </r>
    <r>
      <rPr>
        <b/>
        <u/>
        <sz val="8"/>
        <color theme="1"/>
        <rFont val="Arial"/>
        <family val="2"/>
      </rPr>
      <t>but</t>
    </r>
    <r>
      <rPr>
        <sz val="8"/>
        <color theme="1"/>
        <rFont val="Arial"/>
        <family val="2"/>
      </rPr>
      <t xml:space="preserve"> only for training and education, in order to evaluate effectiveness and assess policy. For example, we can use LEO data to evaluate the effectiveness of initial teacher training but not to follow up the whole population of teachers to identify movements out of the profession. 
If in doubt, please contact one of the LEO development team to check if your intended use/analysis is permitted within the current legal framework.</t>
    </r>
  </si>
  <si>
    <t>LEO KS4 Cohorts Table</t>
  </si>
  <si>
    <t>Overview</t>
  </si>
  <si>
    <t>This table contains one record for each person with an NPD Pupil Matching Reference (PMR). Information is included on whether the learner has been matched to the DWP/HMRC lookup dataset.</t>
  </si>
  <si>
    <t>Data Source</t>
  </si>
  <si>
    <t>Information contained within this table comes from the DWP/HMRC lookup table and the education data in the PDR.</t>
  </si>
  <si>
    <t>Known Issues</t>
  </si>
  <si>
    <t>Because of the fuzzy matching between data sources, a person in the DfE data can be matched to more than one person in the DWP/HMRC data, and vice versa. We refer to these as inconsistent matches. Identifying the best match for individuals with inconsistent matches are set out in the accompanying User Guide.</t>
  </si>
  <si>
    <t>What can I do with this table?</t>
  </si>
  <si>
    <t>Information within this table can be used to check the match strength of cohorts of interest and can be linked to variables of interest in other datasets.</t>
  </si>
  <si>
    <t>Table Fields</t>
  </si>
  <si>
    <t>Table Name</t>
  </si>
  <si>
    <t>Field Name</t>
  </si>
  <si>
    <t>Data Type</t>
  </si>
  <si>
    <t>Years Populated (KS4 Cohort - academic year)</t>
  </si>
  <si>
    <t>Description</t>
  </si>
  <si>
    <t>Values</t>
  </si>
  <si>
    <t>Source Dataset</t>
  </si>
  <si>
    <t>Notes</t>
  </si>
  <si>
    <t>LEO_KS4Cohorts_APR18</t>
  </si>
  <si>
    <t>KS4_COHORT</t>
  </si>
  <si>
    <t>bigint</t>
  </si>
  <si>
    <t>2001/02 - 2016/17</t>
  </si>
  <si>
    <t>KS4 academic year cohort</t>
  </si>
  <si>
    <t>200102 - 201617</t>
  </si>
  <si>
    <t>PDR KS4 Pupil MasterView and KS4 Pupil2 MasterView</t>
  </si>
  <si>
    <t>Select PMR cases where version = 'F' and take the latest academic year where multiple years exist for the same PMR.
This is the same as KS4_ACADEMICYEAR in the LEO_Learners table.</t>
  </si>
  <si>
    <t>PMR</t>
  </si>
  <si>
    <t>char(18)</t>
  </si>
  <si>
    <t>Pupil Matching Reference</t>
  </si>
  <si>
    <t>This is all PMRs in each KS4 cohort.</t>
  </si>
  <si>
    <t>EDUKEY</t>
  </si>
  <si>
    <t>varchar(14)</t>
  </si>
  <si>
    <t>LEOs unique learner identifier</t>
  </si>
  <si>
    <t>NULL - No 1:1 match was made between the PMR and an EDUKEY</t>
  </si>
  <si>
    <t>DWP Lookup Dataset</t>
  </si>
  <si>
    <t>Use this identifier to link across other LEO tables</t>
  </si>
  <si>
    <t>varchar(5)</t>
  </si>
  <si>
    <t>Match strengths</t>
  </si>
  <si>
    <t>Green = Matches on NINO and any 4/5 Variables (Forename (initial), Surname (Soundex), Date of Birth, Gender and Postcode (Sector))
Amber = Matches on NINO and any 3 Variables (Forename (initial), Surname (Soundex), Date of Birth, Gender and Postcode (Sector))
GreAm = Matches on all 5 variables (Forename (initial), Surname (Soundex), Date of Birth, Gender and Postcode (Sector))
AmbRe = Matches on first 2 letters of Forename (Initial), Surname (Soundex), Date of Birth and (Gender or Postcode Sector)
RedAm = Matches on Date of Birth, Gender and Full Postcode</t>
  </si>
  <si>
    <t>MATCH_DATE</t>
  </si>
  <si>
    <t>date</t>
  </si>
  <si>
    <t>The date of the match of PMR to EDUKEY.</t>
  </si>
  <si>
    <t>NULL (No match to EDUKEY, or MATCHSTATUS was Unresolved), or Date of match.</t>
  </si>
  <si>
    <t>MATCHSTATUS</t>
  </si>
  <si>
    <t>varchar(10)</t>
  </si>
  <si>
    <t>An indicator to show if the PMR has been matched to an EDUKEY, or if the match was inconsistent</t>
  </si>
  <si>
    <t>Matched - there is a 1:1 match between the PMR and the EDUKEY,
Unmatched - no match between this PMR and an EDUKEY,
Unresolved - the PMR was matched to more than one EDUKEY, or an EDUKEY was matched to this and one or more other PMRs.</t>
  </si>
  <si>
    <t>Those PMRs with MATCHSTATUS of Unresolved or Unmatched are not included in the LEO_learners table as there is not a 1:1 match with an EDUKEY.</t>
  </si>
  <si>
    <t>LAESTAB</t>
  </si>
  <si>
    <t>int</t>
  </si>
  <si>
    <t>LAESTAB number</t>
  </si>
  <si>
    <t>7 digit number, made up of 3 digits representing the local authority and a 4 digit institution code</t>
  </si>
  <si>
    <t>See tab PDR tables</t>
  </si>
  <si>
    <t>The LAESTAB of the institution attended at end of KS4, taken from the KS4 pupil files.</t>
  </si>
  <si>
    <t>LA</t>
  </si>
  <si>
    <t>char(3)</t>
  </si>
  <si>
    <t>Local authority 3-digit code</t>
  </si>
  <si>
    <t>Local authority of the school attended at end of KS4.
Please note that this is the local authority at the time, so this includes historic LAs.</t>
  </si>
  <si>
    <t>LAName</t>
  </si>
  <si>
    <t>varchar(50)</t>
  </si>
  <si>
    <t>Local authority name</t>
  </si>
  <si>
    <t>GOR_Name</t>
  </si>
  <si>
    <t>Region name</t>
  </si>
  <si>
    <t>Government office region of school attended at end of KS4</t>
  </si>
  <si>
    <t>Gender</t>
  </si>
  <si>
    <t>char(1)</t>
  </si>
  <si>
    <t>M, F</t>
  </si>
  <si>
    <t>Gender according to KS4 pupil file</t>
  </si>
  <si>
    <t>EthnicGroupMajor</t>
  </si>
  <si>
    <t>char(4)</t>
  </si>
  <si>
    <t>Ethinc group major</t>
  </si>
  <si>
    <t>NULL - not collected or not known</t>
  </si>
  <si>
    <t>Ethnicity at end of KS4</t>
  </si>
  <si>
    <t>EthnicGroupMinor</t>
  </si>
  <si>
    <t>Ethinc group minor</t>
  </si>
  <si>
    <t>FSMEligible</t>
  </si>
  <si>
    <t>Eligible for free school meals</t>
  </si>
  <si>
    <t>NULL - not collected or not known
0 - not eligible for FSM
1 - eligible for FSM</t>
  </si>
  <si>
    <t>Free school meals eligibility at end of KS4</t>
  </si>
  <si>
    <t>SEN provision</t>
  </si>
  <si>
    <t>SENProvisionMajor</t>
  </si>
  <si>
    <t>varchar(6)</t>
  </si>
  <si>
    <t>NULL - not collected or not known
1_NON - not identified as having SEN
2_SNS - identified as having SEN without a statement
3_SS - identified as having SEN with a statement
4_UNCL - SEN status unclassified</t>
  </si>
  <si>
    <t xml:space="preserve">Indication of SEN status at end of KS4. This accounts for changes of SEN codes over time.  </t>
  </si>
  <si>
    <t>PrimarySENtype</t>
  </si>
  <si>
    <t>varchar(4)</t>
  </si>
  <si>
    <t>2003/04 - 2016/17</t>
  </si>
  <si>
    <t>SEN provision - primary type of need</t>
  </si>
  <si>
    <t>Primary type of need for those identified as having SEN.  Please note that these codes are not consistent over time, were not collected for some years and we collected for different SEN statuses in different academic years.</t>
  </si>
  <si>
    <t>IDACI</t>
  </si>
  <si>
    <t>IDACI score</t>
  </si>
  <si>
    <t>NULL - not collected or not known
0 - value of 0 in census file
0.003 to 0.999 - IDACI score</t>
  </si>
  <si>
    <t>IDACI score taken from census files.</t>
  </si>
  <si>
    <t>NFTYPE</t>
  </si>
  <si>
    <t>2004/05 - 2016/17</t>
  </si>
  <si>
    <t>School type descriptor</t>
  </si>
  <si>
    <t>NULL - not applicable
20 to 99 - institution type</t>
  </si>
  <si>
    <t>NFTYPE of school attended at end of KS4 according to KS4 pupil file.</t>
  </si>
  <si>
    <t>NFTYPE_DESCRIPTION</t>
  </si>
  <si>
    <t>varchar(100)</t>
  </si>
  <si>
    <t>NULL - not applicable</t>
  </si>
  <si>
    <t>Description of NFTYPE of school attended at end of KS4 according to KS4 pupil file.</t>
  </si>
  <si>
    <t>ToECODE</t>
  </si>
  <si>
    <t>Type of establishment code of school attended at end of KS4 according to KS4 pupil file.</t>
  </si>
  <si>
    <t>ToECODE_DESCRIPTION</t>
  </si>
  <si>
    <t>Description of type of establishment code of school attended at end of KS4 according to KS4 pupil file.</t>
  </si>
  <si>
    <t>LEO Learners Table</t>
  </si>
  <si>
    <t>This table contains one record for each learner identified as being part of a KS4 academic year cohort on the NPD, which also had a 1:1 match to the LEOs data, for each tax year. It contains derived variables which show their total employment, earnings and benefit history across each of the available tax years, including any participation in HE, FE or KS5. Please see the User Guide, which outlines the cleaning carried out on the data in this table.
- Individual level information – Edukey
- One line per learner per tax year (from 2003/04 to 2016/17)
- Cumulative dataset</t>
  </si>
  <si>
    <t>Information contained within this table comes from the combined DWP NBD and JTA datasets, HMRC P14, P45 and SA datasets and DfE NPD, ILR and HESA datasets</t>
  </si>
  <si>
    <t>See individual benefit spells, employment spells, earnings, lookup and self-assessment tabs for more information.</t>
  </si>
  <si>
    <t>Information within this table allows the user to analyse across time learners which have been successfully matched to the LEO data. This allows investigation of the impact of learner education and characteristics on resulting employment, earnings and benefit uptake.</t>
  </si>
  <si>
    <t>LEO_Learners_APR18</t>
  </si>
  <si>
    <t>Only populated for those PMRs which are shown as having a MATCHSTATUS of 'Matched' in the LEO_KS4Cohorts table.</t>
  </si>
  <si>
    <t>KS4_ACADEMICYEAR</t>
  </si>
  <si>
    <t>200102 - 201415</t>
  </si>
  <si>
    <t>Select PMR cases where version = 'F' and take the latest academic year where multiple years exist for the same PMR.
Note: Although there are learners in the LEO data who completed KS4 in 2015/16 and 2016/17, the first full tax year after the 2015/16 cohort completed KS4 is 2017/18.  The latest tax year in this release is 2016/17.
This is the same as KS4_COHORT in the LEO_KS4_Cohorts table.</t>
  </si>
  <si>
    <t>YEARSPOSTKS4</t>
  </si>
  <si>
    <t>Number of full tax years which have elapsed since learner finished KS4</t>
  </si>
  <si>
    <t xml:space="preserve">1 - 14 </t>
  </si>
  <si>
    <t>For example, for a learner who finished KS4 in 2012/13 academic year, finished KS4 in tax year 2013/14.  Therefore the first full tax year is 2014/15.</t>
  </si>
  <si>
    <t>TAXYEAR</t>
  </si>
  <si>
    <t>Tax Year spell relates to</t>
  </si>
  <si>
    <t>200304 - 201617</t>
  </si>
  <si>
    <t>Values refer to the year in which the tax years starts and ends e.g. 200405 refers to the tax year starting 6 April 2004 and ending 5 April 2005.</t>
  </si>
  <si>
    <t>DAYS_WORKED_IN_TAX_YEAR</t>
  </si>
  <si>
    <t>Total number of days learner employed in the tax year</t>
  </si>
  <si>
    <t>NULL  (No days employed in tax year), 
1 - 365 (366 for leap years)</t>
  </si>
  <si>
    <t>Cleaned HMRC P45 Dataset - see User Guide for more information</t>
  </si>
  <si>
    <t>Days worked in all employment spells (after overlapping and contiguous spells merged) in the tax year are summed to give the total number of days a learner worked in the tax year. Up to a maximum of the total number of days in the tax year.  Employment in a tax year is only included if EARNINGS are not null.</t>
  </si>
  <si>
    <t>MAX_SPELL_WORKED_IN_TAX_YEAR</t>
  </si>
  <si>
    <t>Highest number of days worked in tax year from continous employment spells</t>
  </si>
  <si>
    <t>Identifies days employed from continuous spells of employment (after overlapping spells merged). Up to a maximum of the total number of days in the tax year.  Employment in a tax year is only included if EARNINGS are not null.</t>
  </si>
  <si>
    <t>SUSTAINED_EMPLOYMENT_ONE_DAY_IN_MONTH_OCT_TO_MAR</t>
  </si>
  <si>
    <t>Flag to identify if the learner was in employment for one day in 5 out of the 6 months between October and March. If no employment spell satisfied this criteria for March (but all other months), then if there is an employment spell for the following April, then this criteria will still be satisfied.</t>
  </si>
  <si>
    <t>NULL = There was no employment spell in this tax year
0 = No - there wasn't an employment spell in the tax year which satisfied this sustained measure criteria
1 = Yes - there was an employment spell in the tax year which satisfied this sustained measure criteria</t>
  </si>
  <si>
    <t>This uses the same outcome based success measure as the destination measures publications. Note that this may not match exactly to the destination measures publication due to differences in cleaning methods.  Employment in a tax year is only included if EARNINGS are not null.
This is provided for compatibility with the previous version of the learners dataset.  We are considering which of these measures will be designated as the LEO headline employment measure, please see the accompanying user guidance document for further information.</t>
  </si>
  <si>
    <t>SUSTAINED_EMPLOYMENT_ONE_DAY_IN_MONTH_12MONTHS</t>
  </si>
  <si>
    <t>Flag to identify if the learner was in employment for one day in each of the 12 months of the tax year.</t>
  </si>
  <si>
    <t>This is an additional sustained employment measure.   We are considering which of these measures will be designated as the LEO headline employment measure, please see the accompanying user guidance document for further information.</t>
  </si>
  <si>
    <t>SELF_EMPLOYED_FOR_ANY_OF_TAX_YEAR</t>
  </si>
  <si>
    <t>Flag to indicate if the learner is flagged as self-employed in the self-assessment data within the tax year</t>
  </si>
  <si>
    <t>NULL = The learner did not appear in the self-assessment data in the tax year
0 = No  - the learner was in the self-assessment data, but did not have earnings from self-employment
1 = Yes - the learner had earnings from self-employment in the tax year</t>
  </si>
  <si>
    <t>HMRC SA dataset</t>
  </si>
  <si>
    <t>Only available for the 2014/15 to 2016/17 tax years.</t>
  </si>
  <si>
    <t>Flag to indicate if the learner appears in the self-assessment data within the tax year or was in sustained employment  (SUSTAINED_EMPLOYMENT_ONE_DAY_IN_MONTH_OCT_TO_MAR =1).</t>
  </si>
  <si>
    <t>NULL = There was neither an employment spell nor a self-assessment spell in this tax year
0 = No - there was no employment spell which satisfied the sustained measure criteria or a self-assessment spell in this tax year
1 = Yes - there was an employment spell which satisfied the sustained measure criteria or a self assessment spell in this tax year</t>
  </si>
  <si>
    <t>Cleaned P45 HMRC dataset and HMRC SA dataset</t>
  </si>
  <si>
    <t>Only available for the 2014/15 to 2016/17 tax years.  Based on SUSTAINED_EMPLOYMENT_ONE_DAY_IN_MONTH_OCT_TO_MAR.
24/07/18 - The name of this field has been changed to reflect changes in self-assessment datasets and for consistency.  The acronym 'SE' has been used rather than 'SA' to show that this refers to self-employment and not self-assessment as a whole.</t>
  </si>
  <si>
    <t>Flag to indicate if the learner appears in the self-assessment data within the tax year or was in sustained employment  using the 12 months measure (SUSTAINED_EMPLOYMENT_ONE_DAY_IN_MONTH_12MONTHS =1).</t>
  </si>
  <si>
    <t>Only available for the 2014/15 to 2016/17 tax years.  Based on SUSTAINED_EMPLOYMENT_ONE_DAY_IN_MONTH_12MONTHS.
24/07/18 - The name of this field has been changed to reflect changes in self-assessment datasets and for consistency.  The acronym 'SE' has been used rather than 'SA' to show that this refers to self-employment and not self-assessment as a whole.</t>
  </si>
  <si>
    <t>EARNINGS</t>
  </si>
  <si>
    <t>Total earnings in the tax year</t>
  </si>
  <si>
    <t>Earnings rounded to the nearest pound
NULL = No earnings for the tax year</t>
  </si>
  <si>
    <t>Cleaned HMRC P14 Dataset  - see User Guide for more information</t>
  </si>
  <si>
    <t>Earnings information is only shown for tax years where there is a corresponding employment spell.</t>
  </si>
  <si>
    <t>DAILY_EARNINGS</t>
  </si>
  <si>
    <t>money</t>
  </si>
  <si>
    <t>Daily earnings in the current tax year. Calculated by dividing EARNINGS by DAYS_WORKED_IN_TAX_YEAR</t>
  </si>
  <si>
    <t>Daily earnings rounded to the nearest pence
NULL = No earnings for the tax year</t>
  </si>
  <si>
    <t>ANNUALISED_EARNINGS</t>
  </si>
  <si>
    <t>Annualised earnings in the current tax year. Calculated by multiplying DAILY_EARNINGS by the total number of days in the tax year</t>
  </si>
  <si>
    <t>Annualised earnings rounded to the nearest pence
NULL = No earnings for the tax year</t>
  </si>
  <si>
    <t>Cleaned HMRC P14 Dataset - see User Guide for more information</t>
  </si>
  <si>
    <t>EARNINGS_SELF_EMPLOYMENT</t>
  </si>
  <si>
    <t>Total earnings in the tax year from self-employment</t>
  </si>
  <si>
    <t>Earnings from self-employment rounded to the nearest pound
NULL = No earnings for the tax year</t>
  </si>
  <si>
    <t>TOTAL_EARNINGS_PAYE_AND_SE</t>
  </si>
  <si>
    <t>Total PAYE and self-employment earnings.  Calculated by totalling EARNINGS and EARNINGS_SELF_EMPLOYMENT</t>
  </si>
  <si>
    <t>Earnings from PAYE and self-employment rounded to the nearest pound
0 = No earnings for the tax year</t>
  </si>
  <si>
    <t>Cleaned HMRC P14 Dataset and HMRC SA dataset</t>
  </si>
  <si>
    <t>PAYE earnings will only be included for those tax years where there is a corresponding employment spell.
Self-employment earnings are only available for the 2014/15 to 2016/17 tax years.</t>
  </si>
  <si>
    <t>DAYS_ON_BENEFIT_TAX_YEAR</t>
  </si>
  <si>
    <t>Number of days where a learner had a spell on out-of-work benefits within the tax year</t>
  </si>
  <si>
    <t>NULL (no spell on out-of-work benefits in the tax year), 
1 - 365 (366 for leap years)</t>
  </si>
  <si>
    <t>Cleaned DWP NBD and JTA dataset - see User Guide for more information</t>
  </si>
  <si>
    <t>SUSTAINED_BENEFIT_ONE_DAY_IN_MONTH_6MONTHS</t>
  </si>
  <si>
    <t>Flag to identify if the learner was claiming out-of-work benefits for one day in 6 consecutive months of the tax year.</t>
  </si>
  <si>
    <t xml:space="preserve">NULL = There were no out-of-work benefits claimed in this tax year
0 = No - out-of-work benefits claimed in the tax year did not satisfy this sustained measure criteria
1 = Yes - out-of-work benefits claimed in the tax year satisfied this sustained measure criteria
</t>
  </si>
  <si>
    <t>Flag to indicate if the learner appears in the HESA dataset within the tax year</t>
  </si>
  <si>
    <t>1 = Yes - identified as participating in HESA within the tax year
0 = No - did not participate in HESA within the tax year, but identified as having some participation in another year
NULL = No HESA participation in any available tax years</t>
  </si>
  <si>
    <t>PDR HESA SM MASTERVIEW and  HESA SM MAIN MASTERVIEW</t>
  </si>
  <si>
    <t>Join to HESA dataset to know more about the type of HE learning undertaken
24/07/18 - Field name changed to reflect the variety of types of learning at HE institutions</t>
  </si>
  <si>
    <t>Flag to indicate if the learner appears in the ILR data within the tax year</t>
  </si>
  <si>
    <t>1 = Yes - identified as participating in ILR within the tax year
0 = No - did not participate in ILR within the tax year, but identified as having some participation in another year
NULL = No ILR participation in any available tax years</t>
  </si>
  <si>
    <t>Join to ILR dataset to know more about the type of FE learning undertaken
24/7/18 - Field name has been changed to reflect the variety of types of learning at institutions submitting ILR returns.
New data has been added - fully PMR-matched ILR datasets for the academic years 2013/14, 2014/15 and 2015/16.
05/11/18 - A new source for ILR data has been used (longitudinal ILR - LILR) which contains all learners.</t>
  </si>
  <si>
    <t>KS5_FOR_ANY_OF_TAX_YEAR</t>
  </si>
  <si>
    <t>Flag to indicate if the learner appears in the KS5 data within the tax year</t>
  </si>
  <si>
    <t>1 = Yes - identified as participating in KS5 within the tax year
0 = No - did not participate in KS5 within the tax year, but identified as having some participation in another year
NULL = No KS5 participation in any available tax years</t>
  </si>
  <si>
    <t>PDR KS5 STUDENT MASTERVIEW</t>
  </si>
  <si>
    <t>Join to KS5 NPD dataset to know more about the type of KS5 learning undertaken</t>
  </si>
  <si>
    <t>SUSTAINED_HESA_ONE_DAY_IN_MONTH_6MONTHS</t>
  </si>
  <si>
    <t>Flag to indicate if the learner was in the HESA dataset for at least 1 day in each of 6 consecutive months of the tax year</t>
  </si>
  <si>
    <t>1 = Yes - participated in HESA for at  least 1 day each month
0 = No - did not participate in HESA for at  least 1 day each month, but was some participation
NULL = No HESA participation in any available tax years</t>
  </si>
  <si>
    <t>This field replaces SUSTAINED_HE_OCT_TO_MAR.  Now looks at any 6 consecutive months within the tax year, which is more compatible with FE and HE learning.
New name is consistent with other sustained definitions for clarity.
Join to HESA dataset to know more about the type of learning undertaken</t>
  </si>
  <si>
    <t>SUSTAINED_ILR_ONE_DAY_IN_MONTH_6MONTHS</t>
  </si>
  <si>
    <t>Flag to indicate if the learner was in the ILR dataset for at least 1 day in each of 6 consecutive months of the tax year</t>
  </si>
  <si>
    <t>1 = Yes - participated in ILR for at  least 1 day each month
0 = No - did not participate in ILR for at  least 1 day each month, but was some participation
NULL = No ILR participation in any available tax years</t>
  </si>
  <si>
    <t>This field replaces SUSTAINED_FE_OCT_TO_MAR.  Now looks at any 6 consecutive months within the tax year, which is more compatible with FE and HE learning.
New name is consistent with other sustained definitions for clarity.
Join to ILR dataset to know more about the type of learning undertaken.
This version also uses the additional fully PMR-matched dataset for later academic years.
05/11/18 - A new source for ILR data has been used (longitudinal ILR - LILR) which contains all learners.</t>
  </si>
  <si>
    <t>KS5_OCT_TO_MAR</t>
  </si>
  <si>
    <t>Flag to indicate if the learner was in KS5 for at least 1 day in each month from October to March of the tax year</t>
  </si>
  <si>
    <t>1 = Yes - participated in KS5 in that tax year
0 = No - did not participate in KS5 in that tax year
NULL = No KS5 participation in any available tax years</t>
  </si>
  <si>
    <t>For KS5, this is defined as the learner being in KS5 in the academic year which falls in the second half of the tax year e.g. a learner in KS5 in the 2012/13 academic year will show as in KS4 in the 2012/13 tax year as the start of the 2012/13 academic year is in the 2012/13 tax year.</t>
  </si>
  <si>
    <t>1 = Yes - identified as in sustained learning for that tax year
0 = No - not identified as in sustained learning for that tax year</t>
  </si>
  <si>
    <t>Flag to indicate if the learner had sustained learning in KS5, ILR or HESA for at least 1 day in each of 6 consecutive months of the tax year</t>
  </si>
  <si>
    <t>This field replaces SUSTAINED_LEARNING_OCT_TO_MAR.  Now looks at any 6 consecutive months within the tax year, which is more compatible with FE and HE learning.  Also now allows for mixed learning e.g. 2 months in the HESA data, followed by 4 months in the ILR data.
New name is consistent with other sustained definitions for clarity.
05/11/18 - A new source for ILR data has been used (longitudinal ILR - LILR) which contains all learners.</t>
  </si>
  <si>
    <t xml:space="preserve">
</t>
  </si>
  <si>
    <t>LEO Benefit Spells Table</t>
  </si>
  <si>
    <t>This table contains one record for each spell on benefits per person - and therefore shows their total available benefit history. The benefit spells information contained within this table has been cleaned as set out in the User Guide, which also includes the list of benefits included in constructing the spells.
- Individual level information – Edukey
- One line per benefit spell
- Cumulative dataset</t>
  </si>
  <si>
    <t xml:space="preserve">Information contained within this table comes from the combined DWP NBD and JTA datasets. The NBD is taken from the underlying benefit payment systems and is supplemented by information entered by Jobcentre advisers. It provides a complete record for claimants of out-of-work benefit excluding those on Universal Credit (UC). The data therefore captures basic information accurately, but non-compulsory fields in either the labour market system or the payment system may be incomplete. Due to the size and technical complexity, these systems are not accessed directly, but at regular interval scans are taken that build up a longitudinal picture from repeated snapshots of the data.  Start dates are entered on to the system and are accurate dates of benefit payment, thus provide certain timing and duration of benefit claim. </t>
  </si>
  <si>
    <t>Benefit information used to construct the spells included in this dataset does not contain the DWP UC and PIP benefits. Work is ongoing to source and send across information on UC as part of future matching rounds.</t>
  </si>
  <si>
    <t>Information within this table allows the user to analyse spells on benefits across time for learners which have been successfully matched to the LEO data. This allows investigation of the impact of learning and any resulting benefit uptake.</t>
  </si>
  <si>
    <t>Years Populated (tax years)</t>
  </si>
  <si>
    <t>EduKey</t>
  </si>
  <si>
    <t>1999/00 - 2016/17</t>
  </si>
  <si>
    <t>LEOs unique pupil identifier</t>
  </si>
  <si>
    <t>For all learners in the DWP benefits data.
Use this identifier to link between the other LEO tables.  Note that only those EDUKEYs which have a 1:1 match with a PMR are included in the LEO_Learners table.</t>
  </si>
  <si>
    <t>StartDate</t>
  </si>
  <si>
    <t>Start date of benefit spell</t>
  </si>
  <si>
    <t>DWP NBD &amp; JTA Datasets</t>
  </si>
  <si>
    <t>Overalapping or abutting benefit spells of the same type have been merged.</t>
  </si>
  <si>
    <t>EndDate</t>
  </si>
  <si>
    <t>End date of benefit spell</t>
  </si>
  <si>
    <t>Benefit_type</t>
  </si>
  <si>
    <t>varchar(3)</t>
  </si>
  <si>
    <t>Type of benefit claimed</t>
  </si>
  <si>
    <t>NULL or valid benefit type</t>
  </si>
  <si>
    <r>
      <t>See</t>
    </r>
    <r>
      <rPr>
        <sz val="8"/>
        <rFont val="Arial"/>
        <family val="2"/>
      </rPr>
      <t xml:space="preserve"> User Guide </t>
    </r>
    <r>
      <rPr>
        <sz val="8"/>
        <color theme="1"/>
        <rFont val="Arial"/>
        <family val="2"/>
      </rPr>
      <t>for types of benefit claims</t>
    </r>
  </si>
  <si>
    <t>Out_of_work_benefit</t>
  </si>
  <si>
    <t>Flag to identify if the benefit claimed is categorised as out of work benefit</t>
  </si>
  <si>
    <t>1 = Yes
0 = No</t>
  </si>
  <si>
    <t>See User Guide for list of benefits categorised as out-of-work benefit claims</t>
  </si>
  <si>
    <t>LEO_Employment Spells Table</t>
  </si>
  <si>
    <t>This table contains one record for each spell of employment per person - and therefore shows their total available employment history. The employment spells information contained within this table has been cleaned as set out in the User Guide, which also includes the list of benefits included in cleaning the spells.
- Individual level information – Edukey
- One line per employment spell
- Cumulative dataset</t>
  </si>
  <si>
    <t>Information contained within this table comes from the HMRC P45 dataset. The P45 employment dataset contains start dates and end dates of employment spells and covers employees eligible for pay-as-you-earn (PAYE) tax. These figures have been derived from administrative IT systems which, as with any large scale recording system, are subject to possible errors with data entry and processing. While some data cleaning was necessary the resulting data looks to provide a good reflection of an individuals employment and earnings for the year.</t>
  </si>
  <si>
    <t>The PAYE system does not collect information on the numbers of hours worked, therefore whether an individual is working full-time or part-time cannot be ascertained.
No robust information relating to the type of job worked is currently available on the HMRC P45 feed, further work is ongoing to see if this information could be sourced from elsewhere.
Low-income individuals who earn below the minimum tax threshold may not be included if they work for a small employer.
A number of returns are found to have missing start dates due to the employer not forwarding a timely P45. The default dates recorded in the dataset are either 6 April (the first day of the financial year), or where only an end date is known as the day before that end date. Similarly for records where the employment is known to have come to an end within a financial year but the end date is not known the record is given a default 5 April end date, the last day of the financial year. 
Employment information in this table does not include those who  are self-employed, see the LEO_Self_assessment table.</t>
  </si>
  <si>
    <t>Information within this table allows the user to analyse spells of employment across time for learners which have been successfully matched to the LEO data. This allows investigation of the impact of learning and any resulting employment.</t>
  </si>
  <si>
    <t>1997/98 - 2016/17</t>
  </si>
  <si>
    <t>For all learners in the employment spells data.
Use this identifier to link between the other LEO tables.  Note that only those EDUKEYs which have a 1:1 match with a PMR are included in the LEO_Learners table.</t>
  </si>
  <si>
    <t>Start date of employment spell</t>
  </si>
  <si>
    <t>HMRC P45 Dataset</t>
  </si>
  <si>
    <t>Overalapping or abutting employment spells have been merged.</t>
  </si>
  <si>
    <t>End date of employment spell</t>
  </si>
  <si>
    <t>UncertainStartDate</t>
  </si>
  <si>
    <t>bit</t>
  </si>
  <si>
    <t>Flag to identify if the employment spell has a start date which is classed as uncertain</t>
  </si>
  <si>
    <t xml:space="preserve"> see User Guide for more information</t>
  </si>
  <si>
    <t>UncertainEndDate</t>
  </si>
  <si>
    <t>Flag to identify if the employment spell has a end date which is classed as uncertain</t>
  </si>
  <si>
    <t>LEO Earnings Table</t>
  </si>
  <si>
    <t>This table contains one record for each available tax year of earnings per person - and therefore shows the total of their earnings over the tax year
The earnings information contained within this table has been partially cleaned as set out in the User Guide. The information in this table will not match exactly that of the earnings data contained within the cleaned LEO Learners dataset, as other assumptions/cleaning has been applied to that table.
- Individual level information – Edukey
- One line per tax year earnings
- Cumulative dataset</t>
  </si>
  <si>
    <t>Information contained within this table comes from the HMRC P14 dataset. These figures have been derived from administrative IT systems which, as with any large scale recording system, are subject to possible errors with data entry and processing. While some data cleaning was necessary the resulting data looks to provide a good reflection of an individuals earnings for the year.
Total pay is made up of base salary and other allowances e.g. overtime, on call etc. minus deductions taken at source such as pension, medical cover etc..</t>
  </si>
  <si>
    <t>For the purposes of collecting taxes, accurate start dates are not required by HMRC, just the financial year and earnings, so the data feed provided which is used to construct this table does not contain accurate start/end dates and therefore only shows the tax year any earnings were recorded against. 
The earnings information in this table does not include those who earn below the tax threshold, any periods of self-employment or who are overseas. Further work is ongoing in order to understand and include earnings from self-employment.</t>
  </si>
  <si>
    <t>Information within this table allows the user to analyse earnings of learners which have been successfully matched to the LEO data. This allows investigation of earnings split by tax year and pupil characteristics (using EDUKEY in order to link to variables of interest in other datasets).</t>
  </si>
  <si>
    <t>Edukey</t>
  </si>
  <si>
    <t>For all learners in the earnings data.
Use this identifier to link between the other LEO tables.  Note that only those EDUKEYs which have a 1:1 match with a PMR are included in the LEO_Learners table.</t>
  </si>
  <si>
    <t>TaxYear</t>
  </si>
  <si>
    <t>Year in which earnings amount relates to</t>
  </si>
  <si>
    <t>HMRC P14 Dataset</t>
  </si>
  <si>
    <t>Years populated relates to the year in which the tax years start and end e.g. 200405 refers to the tax year starting 6 April 2004 and ending 5 April 2005.</t>
  </si>
  <si>
    <t>Earnings</t>
  </si>
  <si>
    <t>Summed earnings (per person) for each available tax year</t>
  </si>
  <si>
    <t>£</t>
  </si>
  <si>
    <t>Negative total earnings are set to 0.</t>
  </si>
  <si>
    <t>LEO ITTPP Table</t>
  </si>
  <si>
    <t xml:space="preserve">This table contains one record for each ITTPP_Identifier and the EDUKEY if it has a match in the DWP/HMRC lookup dataset.  Please note that it is possible for one person (EDUKEY) to be matched to more than one ITTPP_Identifier.
</t>
  </si>
  <si>
    <t>Information contained within this table comes from the DWP/HMRC lookup table.</t>
  </si>
  <si>
    <t>Because of the fuzzy matching between data sources, a person in the DfE data can be matched to more than one person in the DWP/HMRC data, and vice versa. We refer to these as inconsistent matches. For the ITTPP_Identifers, inconsistent matches have not been removed, as it is possible for one person to have more than one ITTPP_Identifier. There are no cases at present where a single ITTPP_Identifier has been matched to more than one EDUKEY.</t>
  </si>
  <si>
    <t>Years Populated (academic years)</t>
  </si>
  <si>
    <t>LEO_ITTPP_APR18</t>
  </si>
  <si>
    <t>2009/10 and 
2014/15 - 2016/17</t>
  </si>
  <si>
    <t>NULL - no match to DWP/HMRC data, or valid EDUKEY</t>
  </si>
  <si>
    <t xml:space="preserve">This may be NULL if there has been no match for the ITTPP_Identifier in the DWP/HMRC data.
Use this identifier to link between the other LEO tables. </t>
  </si>
  <si>
    <t>ITTPP_Identifier</t>
  </si>
  <si>
    <t>Initial teacher training profiles (ITTPP) identifier</t>
  </si>
  <si>
    <t>Match</t>
  </si>
  <si>
    <t>Green
Amber
GreAm
AmbRe
RedAm</t>
  </si>
  <si>
    <t>LEO Self-assessment Table</t>
  </si>
  <si>
    <t>This table contains data for the tax years 2014/15 to 2016/17, one record per self-employed person. 
A learner is defined as being self_employed if they appear in the Self Assessment data for the tax year with an entry which is marked as being income from self-employment.  Other types of income included in self assessment tax returns are not included here.</t>
  </si>
  <si>
    <t>Information contained within this table comes from the HMRC SA dataset. These figures have been derived from administrative IT systems which, as with any large scale recording system, are subject to possible errors with data entry and processing.</t>
  </si>
  <si>
    <t>Only the 2014/15 and 2015/16 tax years are included here as these years appear to have the most robust data.</t>
  </si>
  <si>
    <t>Information within this table allows the user to analyse self-employment of learners which have been successfully matched to the LEO data. This allows investigation of self-employment and pupil characteristics (using EDUKEY/PMR in order to link to variables of interest in other datasets).</t>
  </si>
  <si>
    <t>2014/15 - 2016/17</t>
  </si>
  <si>
    <t>For all learners in the self employment data.
Use this identifier to link between the other LEO tables.  Note that only those EDUKEYs which have a 1:1 match with a PMR are included in the LEO_Learners table.</t>
  </si>
  <si>
    <t>Tax year of self-assessment tax return</t>
  </si>
  <si>
    <t>201415 - 201617</t>
  </si>
  <si>
    <t>HMRC SA Dataset</t>
  </si>
  <si>
    <t>Self_Employed</t>
  </si>
  <si>
    <t>Self-employed indicator</t>
  </si>
  <si>
    <t>1 - self_employed in this tax year</t>
  </si>
  <si>
    <t>EARNINGS_PTR</t>
  </si>
  <si>
    <t>Total partnership earnings in the tax year</t>
  </si>
  <si>
    <t>EARNINGS_SOLE</t>
  </si>
  <si>
    <t>Total sole trader earnings in the tax year</t>
  </si>
  <si>
    <t>Total partnerships and sole trader earnings in the tax year</t>
  </si>
  <si>
    <t>RECORDID</t>
  </si>
  <si>
    <t>PROVIDERNUMBER</t>
  </si>
  <si>
    <t>The following rules have been used to assign a single LAESTAB to a PMR to represent the institution attended at the end of key stage 4.</t>
  </si>
  <si>
    <t>First, the latest year the PMR appears in the ks4 stage 4 pupil file is selected as the end of key stage 4 academic year.  In most cases, there is a single LAESTAB for the PMR, but not all.</t>
  </si>
  <si>
    <t>Rule</t>
  </si>
  <si>
    <t>Number of PMRs</t>
  </si>
  <si>
    <t>% of PMRs covered by rule</t>
  </si>
  <si>
    <t>Where there is a single LAESTAB, this is used</t>
  </si>
  <si>
    <t>if one of the LAESTABs has NPDDENNAT =1, this LAESTAB is used</t>
  </si>
  <si>
    <t>if one of the LAESTABs has MAINRECORD =1, this LAESTAB is used</t>
  </si>
  <si>
    <t>if one of the LAESTABs has SCHRES =1, this LAESTAB is used</t>
  </si>
  <si>
    <t>if one of the LAESTABs matches the LAESTAB where the PMR was found in the census files, this is used</t>
  </si>
  <si>
    <t>if one of the LAESTABs has NATRES =1, this LAESTAB is used</t>
  </si>
  <si>
    <t>the LAESTAB with the most ENTRIES is used</t>
  </si>
  <si>
    <t>The highest LAESTAB</t>
  </si>
  <si>
    <t>The below table shows the PDR Table and Fields used to define learner characteristics, based on the academic year the learners finished KS4 (i.e. the KS4_Cohort in the LEO_KS4Cohorts table)</t>
  </si>
  <si>
    <t>RecordStatus is used in each census file to remove duplicates for the same PMR in the same academic year (except AP where this is not populated until 2017/18)</t>
  </si>
  <si>
    <t>Filters used and variables taken or derived from</t>
  </si>
  <si>
    <t>KS4_Cohort/Academic Year</t>
  </si>
  <si>
    <t>KS4 NPD</t>
  </si>
  <si>
    <t>PLASC</t>
  </si>
  <si>
    <t>PLASC/SC 2005/06</t>
  </si>
  <si>
    <t>Spring School Census</t>
  </si>
  <si>
    <t>PRU Census</t>
  </si>
  <si>
    <t>AP census</t>
  </si>
  <si>
    <t>PDR tables</t>
  </si>
  <si>
    <t xml:space="preserve">[PDR].[TIER1].[KS4_PUPIL_MASTERVIEW] (2001/02 - 2013/14)
</t>
  </si>
  <si>
    <t>[PDR].[Tier1].[PLASC_MasterView]</t>
  </si>
  <si>
    <t>[PDR].[Tier1].[Census_PLASC2005_2006_Masterview]</t>
  </si>
  <si>
    <t>[PDR].[Tier1].[CensusSeasonSSA_MasterView]</t>
  </si>
  <si>
    <t xml:space="preserve">[PDR].[Tier1].[Census_PRU_MasterView] </t>
  </si>
  <si>
    <r>
      <t xml:space="preserve">[PDR].[Tier1].[CensusAP_MasterView] 
</t>
    </r>
    <r>
      <rPr>
        <sz val="8"/>
        <color rgb="FFFF0000"/>
        <rFont val="Arial"/>
        <family val="2"/>
      </rPr>
      <t>NB: RecordStatus only populated from 201718 onwards</t>
    </r>
  </si>
  <si>
    <t>[PDR].[TIER1].[KS4_PUPIL2_MASTERVIEW] 
(2014/15 onwards)</t>
  </si>
  <si>
    <t>2001/02 onwards</t>
  </si>
  <si>
    <t>LAESTAB (see rules on KS4 LAESTAB tab)</t>
  </si>
  <si>
    <t>LA (for LAESTAB selected)</t>
  </si>
  <si>
    <t>2004/05 onwards</t>
  </si>
  <si>
    <t>NFTYPE (for LAESTAB selected)</t>
  </si>
  <si>
    <t>ToECODE (for LAESTAB selected)</t>
  </si>
  <si>
    <t>FSMEligibile</t>
  </si>
  <si>
    <t>2001/02</t>
  </si>
  <si>
    <t>FreeSchoolMeals
where
recordstatus is null or recordstatus &lt;100</t>
  </si>
  <si>
    <t>2002/03 - 2004/05</t>
  </si>
  <si>
    <t>FSMEligibility
where
recordstatus is null or recordstatus &lt;100</t>
  </si>
  <si>
    <t>2005/06</t>
  </si>
  <si>
    <t>FSMEligible
where
recordstatus is null or recordstatus &lt;100</t>
  </si>
  <si>
    <t>2006/07 onwards</t>
  </si>
  <si>
    <t>FSMEligible
where
recordstatus is null or recordstatus &lt;100
and
CENSUSTERM = 'Spring'</t>
  </si>
  <si>
    <t>2009/10 - 2012/13</t>
  </si>
  <si>
    <t>FSMEligible
where
recordstatus is null or recordstatus &lt;100 IF not found in Spring school census for academic year, or FSMEligible value was NULL</t>
  </si>
  <si>
    <t>2007/08 onwards</t>
  </si>
  <si>
    <t xml:space="preserve">FSMEligible
IF not found in Spring school census or PRU census for academic year, or the FSMEligible value was NULL.
(For duplicate rows, only populated where all FSMEligible values are the same)
</t>
  </si>
  <si>
    <t>SenProvisionMajor</t>
  </si>
  <si>
    <t>1_NON = SENSTAGE in (0,N)
2_SNS = SENSTAGE in (1,2,3,4,A,P,Q)
3_SS = SENSTAGE in (5,S)
else 4_UNCL
where
recordstatus is null or recordstatus &lt;100</t>
  </si>
  <si>
    <t>1_NON = SENSTATUS = N
2_SNS = SENSTAGE in (A,P,Q)
3_SS = SENSTAGE in (S)
else 4_UNCL
where
recordstatus is null or recordstatus &lt;100</t>
  </si>
  <si>
    <t>SenProvisionMajor
where
recordstatus is null or recordstatus &lt;100</t>
  </si>
  <si>
    <t>SenProvisionMajor
where
recordstatus is null or recordstatus &lt;100
and
CENSUSTERM = 'Spring'</t>
  </si>
  <si>
    <t>SenProvisionMajor
where
recordstatus is null or recordstatus &lt;100 IF not found in Spring school census for academic year, or SENProvisionMajor value was NULL</t>
  </si>
  <si>
    <t xml:space="preserve">1_NON = SENProvision = N
2_SNS = SENProvision in (A,E,K,P)
3_SS = SENProvision = S
else 4_UNCL
IF not found in Spring school census or PRU census for academic year, or the SENProvisionMajor value was NULL.
(For duplicate rows, only populated where all derived SENProvisionMajor values are the same)
</t>
  </si>
  <si>
    <t>2001/02-2004/05</t>
  </si>
  <si>
    <t>derived from EthnicGroup
where
recordstatus is null or recordstatus &lt;100</t>
  </si>
  <si>
    <t>EthnicGroupMajor
where
recordstatus is null or recordstatus &lt;100</t>
  </si>
  <si>
    <t>EthnicGroupMajor
and
recordstatus is null or recordstatus &lt;100
and
CENSUSTERM = 'Spring'</t>
  </si>
  <si>
    <t>EthnicGroupMajor
where
recordstatus is null or recordstatus &lt;100 IF not found in Spring school census for academic year, or EthnicGroupMajor value was NULL or UNCL</t>
  </si>
  <si>
    <t xml:space="preserve">EthnicGroupMajor
IF not found in Spring school census or PRU census for academic year, or the EthnicGroupMajor value was NULL or UNCL
(For duplicate rows, only populated where all EthnicGroupMajor values are the same)
</t>
  </si>
  <si>
    <t>2001/02 - 2004/05</t>
  </si>
  <si>
    <t>EthnicGroupMinor
where
recordstatus is null or recordstatus &lt;100</t>
  </si>
  <si>
    <t>EthnicGroupMinor
and
recordstatus is null or recordstatus &lt;100
and
CENSUSTERM = 'Spring'</t>
  </si>
  <si>
    <t>EthnicGroupMinor
where
recordstatus is null or recordstatus &lt;100 IF not found in Spring school census for academic year, or EthnicGroupMinor value was NULL, NOBT, MISS or REFU</t>
  </si>
  <si>
    <t xml:space="preserve">EthnicGroupMinor
IF not found in Spring school census or PRU census for academic year, or the EthnicGroupMinor value was NULL, NOBT, MISS or REFU
(For duplicate rows, only populated where all EthnicGroupMinor values are the same)
</t>
  </si>
  <si>
    <t>IDACIS
where
recordstatus is null or recordstatus &lt;100</t>
  </si>
  <si>
    <t>IDACIS15, IDACIS10 or IDACIS
where
recordstatus is null or recordstatus &lt;100
and
CENSUSTERM = 'Spring'</t>
  </si>
  <si>
    <t>IDACIS
where
recordstatus is null or recordstatus &lt;100 IF not found in Spring school census for academic year, or derived IDACI value from school census was NULL</t>
  </si>
  <si>
    <t>n/a</t>
  </si>
  <si>
    <t>SOURCE</t>
  </si>
  <si>
    <t>ACADEMICYEAR</t>
  </si>
  <si>
    <t>LEARNERREFNUMBER</t>
  </si>
  <si>
    <t>COLLECTION</t>
  </si>
  <si>
    <t>STUKEY</t>
  </si>
  <si>
    <t>HUSID</t>
  </si>
  <si>
    <t>AE_ID</t>
  </si>
  <si>
    <t>Years Populated</t>
  </si>
  <si>
    <t>Varies across each of the source datasets</t>
  </si>
  <si>
    <t>Unique record identifier</t>
  </si>
  <si>
    <r>
      <t>The data source the information is from (</t>
    </r>
    <r>
      <rPr>
        <b/>
        <sz val="8"/>
        <color theme="1"/>
        <rFont val="Arial"/>
        <family val="2"/>
      </rPr>
      <t>USE PUPILMATCHINGREFANONYMOUS TO LINK BETWEEN NPD DATASETS</t>
    </r>
    <r>
      <rPr>
        <sz val="8"/>
        <color theme="1"/>
        <rFont val="Arial"/>
        <family val="2"/>
      </rPr>
      <t>)</t>
    </r>
  </si>
  <si>
    <t>The academic year the data relates to</t>
  </si>
  <si>
    <t>A unique ILR provider identifier (required together with learner ref number, collection and year to link across to ILR records)</t>
  </si>
  <si>
    <t>Learner reference number (ILR education identifier)</t>
  </si>
  <si>
    <t>Source dataset for the record (ILR funding stream)</t>
  </si>
  <si>
    <t>HE Education linking Identifier (use when PUPILMATCHINGREFANONYMOUS is not present on the HE education data)</t>
  </si>
  <si>
    <t>Unique person identifier created following single person resolution processing at DfE and used to link to resolved EDUKEY and PUPILMATCHINGREFANONYMOUS lookup tables</t>
  </si>
  <si>
    <t>HESA
ILR
ITTPP
KS4
KS5
SC_AP
SC_Aut
SC_PRU
SC_Spr
SC_Sum</t>
  </si>
  <si>
    <t>varcher(6)</t>
  </si>
  <si>
    <t>varcher(9)</t>
  </si>
  <si>
    <t>varcher(4)</t>
  </si>
  <si>
    <t>varcher(15)</t>
  </si>
  <si>
    <t>varcher(25)</t>
  </si>
  <si>
    <t>See 'SOURCE' field</t>
  </si>
  <si>
    <t>-</t>
  </si>
  <si>
    <t>Education Records Lookup Table</t>
  </si>
  <si>
    <t>Use this table to link education records sent for matching and IDs resolved as part of the SVOTT process</t>
  </si>
  <si>
    <t>Resolved Learner AE_ID To Edukey Lookup</t>
  </si>
  <si>
    <t>This table contains one record for each resolved Edukey identifier</t>
  </si>
  <si>
    <t>Education Records Lookup</t>
  </si>
  <si>
    <t>Use this table to link resolved Edukeys to education records in order to link learners to DWP / HMRC outcomes</t>
  </si>
  <si>
    <t>N/A</t>
  </si>
  <si>
    <t>Unique person identifier used to link to learner outcomes tables</t>
  </si>
  <si>
    <t>Resolved Learner AE_ID To PMR Lookup</t>
  </si>
  <si>
    <t>This table contains one record for each resolved PMR identifier</t>
  </si>
  <si>
    <t>Use this table to link resolved PMRs to education records in order to identify unique NPD learners in the LEO data</t>
  </si>
  <si>
    <t>PUPILMATCHINGREFANONYMOUS</t>
  </si>
  <si>
    <t>varchar(18)</t>
  </si>
  <si>
    <t>Unique person identifier used to link to NPD learners</t>
  </si>
  <si>
    <t>LEO.SA</t>
  </si>
  <si>
    <t>LEO.Earnings</t>
  </si>
  <si>
    <t>LEO.Employment</t>
  </si>
  <si>
    <t>LEO.Benefits</t>
  </si>
  <si>
    <t>LINK.LEARNER_AE_ID_TO_PMR_LOOKUP</t>
  </si>
  <si>
    <t>LINK.LEARNER_AE_ID_TO_EDUKEY_LOOKUP</t>
  </si>
  <si>
    <t>LINK.EDUCATION_RECORDS_LOOKUP</t>
  </si>
  <si>
    <t>This table contains one record for each education record used as part of the matching process - used to link to non-NPD datasets</t>
  </si>
  <si>
    <t>Resolved Education Records Lookup</t>
  </si>
  <si>
    <t>Linking table</t>
  </si>
  <si>
    <t>LEO data table</t>
  </si>
  <si>
    <t>Derived LEO Learner table</t>
  </si>
  <si>
    <t xml:space="preserve">SUSTAINED_LEARNING_ONE_DAY_IN_MONTH_6MONTHS
</t>
  </si>
  <si>
    <t>PDR HESA SM MASTERVIEW and HESA SM MAIN MASTERVIEW,
PDR KS5 STUDENT MASTERVIEW,
Longitudinal ILR Aims table</t>
  </si>
  <si>
    <t>Longitudinal ILR Aims table</t>
  </si>
  <si>
    <t xml:space="preserve">ILR_FOR_ANY_OF_TAX_YEAR
</t>
  </si>
  <si>
    <t xml:space="preserve">HESA_FOR_ANY_OF_TAX_YEAR
</t>
  </si>
  <si>
    <t xml:space="preserve">SUSTAINED_EMPLOYMENT_ONE_DAY_IN_MONTH_12MONTHS_INC_SE
</t>
  </si>
  <si>
    <t xml:space="preserve">SUSTAINED_EMPLOYMENT_ONE_DAY_IN_MONTH_OCT_TO_MAR_INC_SE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</si>
</sst>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8"/>
      <color theme="1"/>
      <name val="Arial"/>
      <family val="2"/>
    </font>
    <font>
      <b/>
      <u/>
      <sz val="8"/>
      <color theme="1"/>
      <name val="Arial"/>
      <family val="2"/>
    </font>
    <font>
      <sz val="8"/>
      <color theme="1"/>
      <name val="Arial Black"/>
      <family val="2"/>
    </font>
    <font>
      <b/>
      <sz val="8"/>
      <color rgb="FF000000"/>
      <name val="Arial Black"/>
      <family val="2"/>
    </font>
    <font>
      <b/>
      <u/>
      <sz val="8"/>
      <color theme="1"/>
      <name val="Arial Black"/>
      <family val="2"/>
    </font>
    <font>
      <u/>
      <sz val="11"/>
      <color theme="10"/>
      <name val="Calibri"/>
      <family val="2"/>
      <scheme val="minor"/>
    </font>
    <font>
      <sz val="11"/>
      <color theme="1"/>
      <name val="Arial Black"/>
      <family val="2"/>
    </font>
    <font>
      <u/>
      <sz val="8"/>
      <color theme="10"/>
      <name val="Arial"/>
      <family val="2"/>
    </font>
    <font>
      <sz val="8"/>
      <color rgb="FFFF0000"/>
      <name val="Arial"/>
      <family val="2"/>
    </font>
    <font>
      <sz val="8"/>
      <name val="Arial"/>
      <family val="2"/>
    </font>
    <font>
      <b/>
      <sz val="12"/>
      <color rgb="FF1F4E79"/>
      <name val="Arial"/>
      <family val="2"/>
    </font>
    <font>
      <sz val="11.5"/>
      <color rgb="FF000000"/>
      <name val="Arial"/>
      <family val="2"/>
    </font>
    <font>
      <b/>
      <sz val="11"/>
      <color theme="1"/>
      <name val="Arial Black"/>
      <family val="2"/>
    </font>
    <font>
      <sz val="8"/>
      <color rgb="FF000000"/>
      <name val="Arial"/>
      <family val="2"/>
    </font>
    <font>
      <sz val="11"/>
      <color rgb="FF000000"/>
      <name val="Calibri"/>
      <family val="2"/>
    </font>
    <font>
      <b/>
      <sz val="8"/>
      <color rgb="FF000000"/>
      <name val="Arial"/>
      <family val="2"/>
    </font>
    <font>
      <sz val="9"/>
      <color indexed="81"/>
      <name val="Tahoma"/>
      <charset val="1"/>
    </font>
    <font>
      <b/>
      <sz val="9"/>
      <color indexed="81"/>
      <name val="Tahoma"/>
      <charset val="1"/>
    </font>
    <font>
      <b/>
      <sz val="8"/>
      <color theme="1"/>
      <name val="Arial"/>
      <family val="2"/>
    </font>
    <font>
      <strike/>
      <sz val="8"/>
      <color theme="1"/>
      <name val="Arial"/>
      <family val="2"/>
    </font>
    <font>
      <sz val="11"/>
      <color theme="1"/>
      <name val="Calibri"/>
      <family val="2"/>
      <scheme val="minor"/>
    </font>
    <font>
      <sz val="8"/>
      <color theme="0"/>
      <name val="Arial"/>
      <family val="2"/>
    </font>
  </fonts>
  <fills count="7">
    <fill>
      <patternFill patternType="none"/>
    </fill>
    <fill>
      <patternFill patternType="gray125"/>
    </fill>
    <fill>
      <patternFill patternType="solid">
        <fgColor rgb="FFC0C0C0"/>
        <bgColor rgb="FFC0C0C0"/>
      </patternFill>
    </fill>
    <fill>
      <patternFill patternType="solid">
        <fgColor theme="0" tint="-4.9989318521683403E-2"/>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s>
  <borders count="11">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43" fontId="21" fillId="0" borderId="0" applyFont="0" applyFill="0" applyBorder="0" applyAlignment="0" applyProtection="0"/>
    <xf numFmtId="9" fontId="21"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14" fontId="1" fillId="0" borderId="0" xfId="0" applyNumberFormat="1" applyFont="1" applyAlignment="1">
      <alignment horizontal="left" vertical="top"/>
    </xf>
    <xf numFmtId="0" fontId="1" fillId="0" borderId="2" xfId="0" applyFont="1" applyBorder="1" applyAlignment="1">
      <alignment horizontal="left" vertical="top"/>
    </xf>
    <xf numFmtId="0" fontId="1" fillId="0" borderId="2" xfId="0" applyFont="1" applyFill="1" applyBorder="1" applyAlignment="1">
      <alignment horizontal="left" vertical="top"/>
    </xf>
    <xf numFmtId="0" fontId="1" fillId="0" borderId="2" xfId="0" applyFont="1" applyBorder="1" applyAlignment="1">
      <alignment horizontal="left" vertical="top" wrapText="1"/>
    </xf>
    <xf numFmtId="0" fontId="3" fillId="0" borderId="0" xfId="0" applyFont="1" applyAlignment="1">
      <alignment horizontal="left" vertical="top"/>
    </xf>
    <xf numFmtId="0" fontId="4" fillId="2" borderId="2" xfId="0" applyFont="1" applyFill="1" applyBorder="1" applyAlignment="1">
      <alignment horizontal="center" vertical="center" wrapText="1"/>
    </xf>
    <xf numFmtId="0" fontId="5" fillId="0" borderId="0" xfId="0" applyFont="1" applyAlignment="1">
      <alignment horizontal="left" vertical="top"/>
    </xf>
    <xf numFmtId="0" fontId="7" fillId="0" borderId="0" xfId="0" applyFont="1"/>
    <xf numFmtId="0" fontId="9" fillId="0" borderId="0" xfId="0" applyFont="1" applyAlignment="1">
      <alignment vertical="top" wrapText="1"/>
    </xf>
    <xf numFmtId="0" fontId="1" fillId="0" borderId="0" xfId="0" applyFont="1" applyAlignment="1">
      <alignmen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 fillId="0" borderId="0" xfId="0" applyFont="1" applyAlignment="1">
      <alignment vertical="center"/>
    </xf>
    <xf numFmtId="0" fontId="8" fillId="0" borderId="0" xfId="1" applyFont="1" applyAlignment="1">
      <alignment vertical="center"/>
    </xf>
    <xf numFmtId="0" fontId="10" fillId="0" borderId="0" xfId="0" applyFont="1" applyAlignment="1">
      <alignment vertical="center"/>
    </xf>
    <xf numFmtId="0" fontId="10" fillId="0" borderId="2" xfId="0" applyFont="1" applyBorder="1" applyAlignment="1">
      <alignment horizontal="left" vertical="top"/>
    </xf>
    <xf numFmtId="0" fontId="10" fillId="0" borderId="2" xfId="0" applyFont="1" applyBorder="1" applyAlignment="1">
      <alignment horizontal="left" vertical="top" wrapText="1"/>
    </xf>
    <xf numFmtId="0" fontId="1" fillId="0" borderId="0" xfId="0" applyFont="1" applyAlignment="1">
      <alignment horizontal="left" vertical="top" wrapText="1"/>
    </xf>
    <xf numFmtId="17" fontId="10" fillId="0" borderId="2" xfId="0" quotePrefix="1" applyNumberFormat="1" applyFont="1" applyBorder="1" applyAlignment="1">
      <alignment horizontal="left" vertical="top"/>
    </xf>
    <xf numFmtId="0" fontId="1" fillId="0" borderId="2" xfId="0" applyFont="1" applyFill="1" applyBorder="1" applyAlignment="1">
      <alignment horizontal="left" vertical="top" wrapText="1"/>
    </xf>
    <xf numFmtId="0" fontId="4" fillId="2" borderId="1" xfId="0" applyFont="1" applyFill="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wrapText="1"/>
    </xf>
    <xf numFmtId="0" fontId="14" fillId="0" borderId="0" xfId="0" applyFont="1" applyAlignment="1">
      <alignment vertical="center"/>
    </xf>
    <xf numFmtId="14" fontId="1" fillId="0" borderId="2" xfId="0" applyNumberFormat="1" applyFont="1" applyBorder="1" applyAlignment="1">
      <alignment horizontal="left" vertical="top"/>
    </xf>
    <xf numFmtId="0" fontId="8" fillId="0" borderId="2" xfId="1" applyFont="1" applyBorder="1" applyAlignment="1">
      <alignment horizontal="left" vertical="top" wrapText="1"/>
    </xf>
    <xf numFmtId="0" fontId="1" fillId="0" borderId="2" xfId="0" applyFont="1" applyBorder="1" applyAlignment="1">
      <alignment vertical="center"/>
    </xf>
    <xf numFmtId="0" fontId="1" fillId="0" borderId="2" xfId="0" applyFont="1" applyBorder="1" applyAlignment="1">
      <alignment horizontal="left" vertical="center" wrapText="1"/>
    </xf>
    <xf numFmtId="0" fontId="1" fillId="0" borderId="3" xfId="0" applyFont="1" applyBorder="1" applyAlignment="1">
      <alignment vertical="center"/>
    </xf>
    <xf numFmtId="0" fontId="1" fillId="0" borderId="2" xfId="0" applyFont="1" applyBorder="1" applyAlignment="1">
      <alignment vertical="top"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3" borderId="2" xfId="0" applyFont="1" applyFill="1" applyBorder="1" applyAlignment="1">
      <alignment vertical="center"/>
    </xf>
    <xf numFmtId="0" fontId="1" fillId="3" borderId="2" xfId="0" applyFont="1" applyFill="1" applyBorder="1" applyAlignment="1">
      <alignment horizontal="center" vertical="center"/>
    </xf>
    <xf numFmtId="0" fontId="1" fillId="3" borderId="2" xfId="0" applyFont="1" applyFill="1" applyBorder="1"/>
    <xf numFmtId="0" fontId="1" fillId="3" borderId="2" xfId="0" applyFont="1" applyFill="1" applyBorder="1" applyAlignment="1"/>
    <xf numFmtId="0" fontId="1" fillId="3"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alignment vertical="center" wrapText="1"/>
    </xf>
    <xf numFmtId="0" fontId="19" fillId="0" borderId="0" xfId="0" applyFont="1"/>
    <xf numFmtId="0" fontId="20" fillId="3" borderId="2" xfId="0" applyFont="1" applyFill="1" applyBorder="1" applyAlignment="1">
      <alignment vertical="center"/>
    </xf>
    <xf numFmtId="0" fontId="20" fillId="3" borderId="2" xfId="0" applyFont="1" applyFill="1" applyBorder="1" applyAlignment="1">
      <alignment vertical="center" wrapText="1"/>
    </xf>
    <xf numFmtId="0" fontId="10" fillId="0" borderId="2" xfId="0" applyFont="1" applyFill="1" applyBorder="1" applyAlignment="1">
      <alignment horizontal="left" vertical="top" wrapText="1"/>
    </xf>
    <xf numFmtId="10" fontId="1" fillId="0" borderId="0" xfId="3" applyNumberFormat="1" applyFont="1"/>
    <xf numFmtId="164" fontId="1" fillId="0" borderId="0" xfId="2" applyNumberFormat="1" applyFont="1"/>
    <xf numFmtId="0" fontId="1" fillId="0" borderId="0" xfId="0" applyFont="1" applyAlignment="1">
      <alignment wrapText="1"/>
    </xf>
    <xf numFmtId="0" fontId="1" fillId="0" borderId="0" xfId="0" applyFont="1" applyAlignment="1">
      <alignment horizontal="left" vertical="top" wrapText="1"/>
    </xf>
    <xf numFmtId="0" fontId="14" fillId="0" borderId="0" xfId="0" applyFont="1" applyAlignment="1">
      <alignment horizontal="left" vertical="top" wrapText="1"/>
    </xf>
    <xf numFmtId="0" fontId="1" fillId="0" borderId="0" xfId="0" applyFont="1" applyAlignment="1">
      <alignment horizontal="left" wrapText="1"/>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top" wrapText="1"/>
    </xf>
    <xf numFmtId="0" fontId="22" fillId="4" borderId="2" xfId="0" applyFont="1" applyFill="1" applyBorder="1"/>
    <xf numFmtId="0" fontId="22" fillId="6" borderId="2" xfId="0" applyFont="1" applyFill="1" applyBorder="1"/>
    <xf numFmtId="0" fontId="22" fillId="5" borderId="2" xfId="0" applyFont="1" applyFill="1" applyBorder="1"/>
    <xf numFmtId="0" fontId="1" fillId="0" borderId="0" xfId="0" applyFont="1" applyAlignment="1">
      <alignment horizontal="left" vertical="top" wrapText="1"/>
    </xf>
    <xf numFmtId="0" fontId="14" fillId="0" borderId="0" xfId="0" applyFont="1" applyAlignment="1">
      <alignment horizontal="left" vertical="top" wrapText="1"/>
    </xf>
    <xf numFmtId="0" fontId="8" fillId="0" borderId="0" xfId="1" applyFont="1" applyAlignment="1">
      <alignment horizontal="left" vertical="top" wrapText="1"/>
    </xf>
    <xf numFmtId="0" fontId="1" fillId="0" borderId="0" xfId="0" applyFont="1" applyAlignment="1">
      <alignment horizontal="left" wrapText="1"/>
    </xf>
    <xf numFmtId="0" fontId="8" fillId="0" borderId="2" xfId="1" applyFont="1" applyFill="1" applyBorder="1" applyAlignment="1">
      <alignment horizontal="left"/>
    </xf>
    <xf numFmtId="0" fontId="10" fillId="0" borderId="0" xfId="0" applyFont="1" applyAlignment="1">
      <alignment horizontal="left" vertical="top" wrapText="1"/>
    </xf>
    <xf numFmtId="0" fontId="10" fillId="0" borderId="0" xfId="0" applyFont="1" applyAlignment="1">
      <alignment horizontal="left" vertical="top"/>
    </xf>
    <xf numFmtId="0" fontId="0" fillId="0" borderId="0" xfId="0" applyAlignment="1">
      <alignment horizontal="center" wrapText="1"/>
    </xf>
    <xf numFmtId="0" fontId="1" fillId="0" borderId="2" xfId="0" applyFont="1" applyBorder="1" applyAlignment="1">
      <alignment horizont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lef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54</xdr:row>
      <xdr:rowOff>28575</xdr:rowOff>
    </xdr:from>
    <xdr:to>
      <xdr:col>9</xdr:col>
      <xdr:colOff>447675</xdr:colOff>
      <xdr:row>91</xdr:row>
      <xdr:rowOff>57151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8588" y="13125450"/>
          <a:ext cx="7924800" cy="6724651"/>
          <a:chOff x="0" y="0"/>
          <a:chExt cx="9144000" cy="6362148"/>
        </a:xfrm>
      </xdr:grpSpPr>
      <xdr:sp macro="" textlink="">
        <xdr:nvSpPr>
          <xdr:cNvPr id="3" name="Title 1">
            <a:extLst>
              <a:ext uri="{FF2B5EF4-FFF2-40B4-BE49-F238E27FC236}">
                <a16:creationId xmlns:a16="http://schemas.microsoft.com/office/drawing/2014/main" id="{00000000-0008-0000-0000-000003000000}"/>
              </a:ext>
            </a:extLst>
          </xdr:cNvPr>
          <xdr:cNvSpPr txBox="1">
            <a:spLocks/>
          </xdr:cNvSpPr>
        </xdr:nvSpPr>
        <xdr:spPr>
          <a:xfrm>
            <a:off x="0" y="0"/>
            <a:ext cx="9144000" cy="521294"/>
          </a:xfrm>
          <a:prstGeom prst="rect">
            <a:avLst/>
          </a:prstGeom>
          <a:solidFill>
            <a:schemeClr val="tx2">
              <a:lumMod val="60000"/>
              <a:lumOff val="40000"/>
            </a:schemeClr>
          </a:solidFill>
          <a:ln>
            <a:solidFill>
              <a:schemeClr val="tx1"/>
            </a:solidFill>
          </a:ln>
        </xdr:spPr>
        <xdr:txBody>
          <a:bodyPr vert="horz" wrap="square" lIns="91440" tIns="45720" rIns="91440" bIns="45720" rtlCol="0" anchor="ctr">
            <a:noAutofit/>
          </a:bodyPr>
          <a:lstStyle/>
          <a:p>
            <a:pPr>
              <a:spcAft>
                <a:spcPts val="0"/>
              </a:spcAft>
            </a:pPr>
            <a:r>
              <a:rPr lang="en-GB" sz="2400" kern="1200">
                <a:solidFill>
                  <a:srgbClr val="FFFFFF"/>
                </a:solidFill>
                <a:effectLst/>
                <a:latin typeface="Calibri"/>
                <a:ea typeface="Times New Roman"/>
                <a:cs typeface="Times New Roman"/>
              </a:rPr>
              <a:t>Current data flows for LEO</a:t>
            </a:r>
            <a:endParaRPr lang="en-GB" sz="1200">
              <a:effectLst/>
              <a:latin typeface="Times New Roman"/>
              <a:ea typeface="Times New Roman"/>
            </a:endParaRPr>
          </a:p>
        </xdr:txBody>
      </xdr:sp>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V="1">
            <a:off x="3432132" y="1327759"/>
            <a:ext cx="538063" cy="54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Rectangle 4">
            <a:extLst>
              <a:ext uri="{FF2B5EF4-FFF2-40B4-BE49-F238E27FC236}">
                <a16:creationId xmlns:a16="http://schemas.microsoft.com/office/drawing/2014/main" id="{00000000-0008-0000-0000-000005000000}"/>
              </a:ext>
            </a:extLst>
          </xdr:cNvPr>
          <xdr:cNvSpPr/>
        </xdr:nvSpPr>
        <xdr:spPr>
          <a:xfrm>
            <a:off x="1640912" y="939452"/>
            <a:ext cx="1898703" cy="867295"/>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ctr"/>
          <a:lstStyle/>
          <a:p>
            <a:pPr algn="ctr">
              <a:spcAft>
                <a:spcPts val="0"/>
              </a:spcAft>
            </a:pPr>
            <a:r>
              <a:rPr lang="en-GB" sz="1200" b="1" kern="1200">
                <a:solidFill>
                  <a:srgbClr val="000000"/>
                </a:solidFill>
                <a:effectLst/>
                <a:ea typeface="Times New Roman"/>
                <a:cs typeface="Times New Roman"/>
              </a:rPr>
              <a:t>HE </a:t>
            </a:r>
            <a:r>
              <a:rPr lang="en-GB" sz="1200" kern="1200">
                <a:solidFill>
                  <a:srgbClr val="000000"/>
                </a:solidFill>
                <a:effectLst/>
                <a:ea typeface="Times New Roman"/>
                <a:cs typeface="Times New Roman"/>
              </a:rPr>
              <a:t>and </a:t>
            </a:r>
            <a:r>
              <a:rPr lang="en-GB" sz="1200" b="1" kern="1200">
                <a:solidFill>
                  <a:srgbClr val="000000"/>
                </a:solidFill>
                <a:effectLst/>
                <a:ea typeface="Times New Roman"/>
                <a:cs typeface="Times New Roman"/>
              </a:rPr>
              <a:t>FE</a:t>
            </a:r>
            <a:r>
              <a:rPr lang="en-GB" sz="1200" kern="1200">
                <a:solidFill>
                  <a:srgbClr val="000000"/>
                </a:solidFill>
                <a:effectLst/>
                <a:ea typeface="Times New Roman"/>
                <a:cs typeface="Times New Roman"/>
              </a:rPr>
              <a:t> LEO colleagues</a:t>
            </a:r>
            <a:r>
              <a:rPr lang="en-GB" sz="1200" kern="1200" baseline="0">
                <a:solidFill>
                  <a:srgbClr val="000000"/>
                </a:solidFill>
                <a:effectLst/>
                <a:ea typeface="Times New Roman"/>
                <a:cs typeface="Times New Roman"/>
              </a:rPr>
              <a:t> </a:t>
            </a:r>
            <a:r>
              <a:rPr lang="en-GB" sz="1200" kern="1200">
                <a:solidFill>
                  <a:srgbClr val="000000"/>
                </a:solidFill>
                <a:effectLst/>
                <a:ea typeface="Times New Roman"/>
                <a:cs typeface="Times New Roman"/>
              </a:rPr>
              <a:t>send matching variables  </a:t>
            </a:r>
            <a:endParaRPr lang="en-GB" sz="1200">
              <a:effectLst/>
              <a:latin typeface="Times New Roman"/>
              <a:ea typeface="Times New Roman"/>
            </a:endParaRPr>
          </a:p>
        </xdr:txBody>
      </xdr:sp>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4759891" y="1728592"/>
            <a:ext cx="372970" cy="50963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Rectangle 6">
            <a:extLst>
              <a:ext uri="{FF2B5EF4-FFF2-40B4-BE49-F238E27FC236}">
                <a16:creationId xmlns:a16="http://schemas.microsoft.com/office/drawing/2014/main" id="{00000000-0008-0000-0000-000007000000}"/>
              </a:ext>
            </a:extLst>
          </xdr:cNvPr>
          <xdr:cNvSpPr/>
        </xdr:nvSpPr>
        <xdr:spPr>
          <a:xfrm>
            <a:off x="3970751" y="978303"/>
            <a:ext cx="2334370" cy="794574"/>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p>
            <a:pPr algn="ctr">
              <a:spcAft>
                <a:spcPts val="0"/>
              </a:spcAft>
            </a:pPr>
            <a:r>
              <a:rPr lang="en-GB" sz="1200" b="1" kern="1200">
                <a:solidFill>
                  <a:srgbClr val="000000"/>
                </a:solidFill>
                <a:effectLst/>
                <a:ea typeface="Times New Roman"/>
                <a:cs typeface="Times New Roman"/>
              </a:rPr>
              <a:t>DfE </a:t>
            </a:r>
            <a:r>
              <a:rPr lang="en-GB" sz="1200" kern="1200">
                <a:solidFill>
                  <a:srgbClr val="000000"/>
                </a:solidFill>
                <a:effectLst/>
                <a:ea typeface="Times New Roman"/>
                <a:cs typeface="Times New Roman"/>
              </a:rPr>
              <a:t>append</a:t>
            </a:r>
            <a:r>
              <a:rPr lang="en-GB" sz="1200" kern="1200" baseline="0">
                <a:solidFill>
                  <a:srgbClr val="000000"/>
                </a:solidFill>
                <a:effectLst/>
                <a:ea typeface="Times New Roman"/>
                <a:cs typeface="Times New Roman"/>
              </a:rPr>
              <a:t> </a:t>
            </a:r>
            <a:r>
              <a:rPr lang="en-GB" sz="1200" kern="1200">
                <a:solidFill>
                  <a:srgbClr val="000000"/>
                </a:solidFill>
                <a:effectLst/>
                <a:ea typeface="Times New Roman"/>
                <a:cs typeface="Times New Roman"/>
              </a:rPr>
              <a:t>their NPD matching variables and send to DWP</a:t>
            </a:r>
            <a:endParaRPr lang="en-GB" sz="1200">
              <a:effectLst/>
              <a:latin typeface="Times New Roman"/>
              <a:ea typeface="Times New Roman"/>
            </a:endParaRPr>
          </a:p>
        </xdr:txBody>
      </xdr:sp>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4171168" y="3118981"/>
            <a:ext cx="611505" cy="34671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Rectangle 8">
            <a:extLst>
              <a:ext uri="{FF2B5EF4-FFF2-40B4-BE49-F238E27FC236}">
                <a16:creationId xmlns:a16="http://schemas.microsoft.com/office/drawing/2014/main" id="{00000000-0008-0000-0000-000009000000}"/>
              </a:ext>
            </a:extLst>
          </xdr:cNvPr>
          <xdr:cNvSpPr/>
        </xdr:nvSpPr>
        <xdr:spPr>
          <a:xfrm>
            <a:off x="3344450" y="2229633"/>
            <a:ext cx="3453216" cy="884555"/>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n-GB" sz="1200" b="1" kern="1200">
                <a:solidFill>
                  <a:srgbClr val="000000"/>
                </a:solidFill>
                <a:effectLst/>
                <a:ea typeface="Times New Roman"/>
                <a:cs typeface="Times New Roman"/>
              </a:rPr>
              <a:t>DWP </a:t>
            </a:r>
            <a:r>
              <a:rPr lang="en-GB" sz="1200" kern="1200">
                <a:solidFill>
                  <a:srgbClr val="000000"/>
                </a:solidFill>
                <a:effectLst/>
                <a:ea typeface="Times New Roman"/>
                <a:cs typeface="Times New Roman"/>
              </a:rPr>
              <a:t>match ID variables and send a pseudo ID to enable users to look up matched records on a separate file they send with analysis variables</a:t>
            </a:r>
            <a:endParaRPr lang="en-GB" sz="1200">
              <a:effectLst/>
              <a:latin typeface="Times New Roman"/>
              <a:ea typeface="Times New Roman"/>
            </a:endParaRPr>
          </a:p>
        </xdr:txBody>
      </xdr:sp>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2893514" y="4308954"/>
            <a:ext cx="1273911" cy="88333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0">
            <a:extLst>
              <a:ext uri="{FF2B5EF4-FFF2-40B4-BE49-F238E27FC236}">
                <a16:creationId xmlns:a16="http://schemas.microsoft.com/office/drawing/2014/main" id="{00000000-0008-0000-0000-00000B000000}"/>
              </a:ext>
            </a:extLst>
          </xdr:cNvPr>
          <xdr:cNvSpPr/>
        </xdr:nvSpPr>
        <xdr:spPr>
          <a:xfrm>
            <a:off x="2306111" y="3457184"/>
            <a:ext cx="3794358" cy="840509"/>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p>
            <a:pPr algn="ctr">
              <a:spcAft>
                <a:spcPts val="0"/>
              </a:spcAft>
            </a:pPr>
            <a:r>
              <a:rPr lang="en-GB" sz="1200" kern="1200">
                <a:solidFill>
                  <a:srgbClr val="000000"/>
                </a:solidFill>
                <a:effectLst/>
                <a:ea typeface="Times New Roman"/>
                <a:cs typeface="Times New Roman"/>
              </a:rPr>
              <a:t>DfE receive pseudo ID and HMRC/DWP analysis variables to share with DfE users and pass copies of spine/mapping and HMRC/DWP variables to HE/FE</a:t>
            </a:r>
            <a:r>
              <a:rPr lang="en-GB" sz="1200" kern="1200" baseline="0">
                <a:solidFill>
                  <a:srgbClr val="000000"/>
                </a:solidFill>
                <a:effectLst/>
                <a:ea typeface="Times New Roman"/>
                <a:cs typeface="Times New Roman"/>
              </a:rPr>
              <a:t> LEO colleagues</a:t>
            </a:r>
            <a:endParaRPr lang="en-GB" sz="1200">
              <a:effectLst/>
              <a:latin typeface="Times New Roman"/>
              <a:ea typeface="Times New Roman"/>
            </a:endParaRPr>
          </a:p>
        </xdr:txBody>
      </xdr:sp>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a:off x="4171167" y="4308954"/>
            <a:ext cx="1565566" cy="8833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ectangle 12">
            <a:extLst>
              <a:ext uri="{FF2B5EF4-FFF2-40B4-BE49-F238E27FC236}">
                <a16:creationId xmlns:a16="http://schemas.microsoft.com/office/drawing/2014/main" id="{00000000-0008-0000-0000-00000D000000}"/>
              </a:ext>
            </a:extLst>
          </xdr:cNvPr>
          <xdr:cNvSpPr/>
        </xdr:nvSpPr>
        <xdr:spPr>
          <a:xfrm>
            <a:off x="12526" y="663880"/>
            <a:ext cx="1153937" cy="268458"/>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ctr"/>
          <a:lstStyle/>
          <a:p>
            <a:pPr algn="ctr">
              <a:spcAft>
                <a:spcPts val="0"/>
              </a:spcAft>
            </a:pPr>
            <a:r>
              <a:rPr lang="en-GB" sz="1200" b="1" kern="1200">
                <a:solidFill>
                  <a:srgbClr val="000000"/>
                </a:solidFill>
                <a:effectLst/>
                <a:latin typeface="+mn-lt"/>
                <a:ea typeface="Times New Roman"/>
                <a:cs typeface="Times New Roman"/>
              </a:rPr>
              <a:t>DfE HE/FE</a:t>
            </a:r>
            <a:endParaRPr lang="en-GB" sz="1200">
              <a:effectLst/>
              <a:latin typeface="Times New Roman"/>
              <a:ea typeface="Times New Roman"/>
            </a:endParaRPr>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2525" y="926926"/>
            <a:ext cx="1153938" cy="323240"/>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p>
            <a:pPr algn="ctr">
              <a:spcAft>
                <a:spcPts val="0"/>
              </a:spcAft>
            </a:pPr>
            <a:r>
              <a:rPr lang="en-GB" sz="1200" b="1" kern="1200">
                <a:solidFill>
                  <a:srgbClr val="000000"/>
                </a:solidFill>
                <a:effectLst/>
                <a:ea typeface="Times New Roman"/>
                <a:cs typeface="Times New Roman"/>
              </a:rPr>
              <a:t>DfE schools</a:t>
            </a:r>
            <a:endParaRPr lang="en-GB" sz="1200">
              <a:effectLst/>
              <a:latin typeface="Times New Roman"/>
              <a:ea typeface="Times New Roman"/>
            </a:endParaRPr>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2526" y="1262438"/>
            <a:ext cx="1141125" cy="268458"/>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lstStyle/>
          <a:p>
            <a:pPr algn="ctr">
              <a:spcAft>
                <a:spcPts val="0"/>
              </a:spcAft>
            </a:pPr>
            <a:r>
              <a:rPr lang="en-GB" sz="1200" b="1" kern="1200">
                <a:solidFill>
                  <a:srgbClr val="000000"/>
                </a:solidFill>
                <a:effectLst/>
                <a:ea typeface="Times New Roman"/>
                <a:cs typeface="Times New Roman"/>
              </a:rPr>
              <a:t>DWP</a:t>
            </a:r>
            <a:endParaRPr lang="en-GB" sz="1200">
              <a:effectLst/>
              <a:latin typeface="Times New Roman"/>
              <a:ea typeface="Times New Roman"/>
            </a:endParaRPr>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1277655" y="5185776"/>
            <a:ext cx="3088930" cy="1176020"/>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ctr">
            <a:noAutofit/>
          </a:bodyPr>
          <a:lstStyle/>
          <a:p>
            <a:pPr algn="ctr">
              <a:spcAft>
                <a:spcPts val="0"/>
              </a:spcAft>
            </a:pPr>
            <a:r>
              <a:rPr lang="en-GB" sz="1200" kern="1200">
                <a:solidFill>
                  <a:srgbClr val="000000"/>
                </a:solidFill>
                <a:effectLst/>
                <a:ea typeface="Times New Roman"/>
                <a:cs typeface="Times New Roman"/>
              </a:rPr>
              <a:t>HE analysts use a copy of spine/mapping to drawn down HMRC/DWP variables into their HE dataset to run analysis for the cohort of interest.  FE can do same and HE/FE can share analyses through a shared area  </a:t>
            </a:r>
            <a:endParaRPr lang="en-GB" sz="1200">
              <a:effectLst/>
              <a:latin typeface="Times New Roman"/>
              <a:ea typeface="Times New Roman"/>
            </a:endParaRPr>
          </a:p>
        </xdr:txBody>
      </xdr:sp>
      <xdr:sp macro="" textlink="">
        <xdr:nvSpPr>
          <xdr:cNvPr id="17" name="Rectangle 16">
            <a:extLst>
              <a:ext uri="{FF2B5EF4-FFF2-40B4-BE49-F238E27FC236}">
                <a16:creationId xmlns:a16="http://schemas.microsoft.com/office/drawing/2014/main" id="{00000000-0008-0000-0000-000011000000}"/>
              </a:ext>
            </a:extLst>
          </xdr:cNvPr>
          <xdr:cNvSpPr/>
        </xdr:nvSpPr>
        <xdr:spPr>
          <a:xfrm>
            <a:off x="4784943" y="5185776"/>
            <a:ext cx="2951257" cy="1176372"/>
          </a:xfrm>
          <a:prstGeom prst="rect">
            <a:avLst/>
          </a:prstGeom>
          <a:ln/>
        </xdr:spPr>
        <xdr:style>
          <a:lnRef idx="1">
            <a:schemeClr val="accent6"/>
          </a:lnRef>
          <a:fillRef idx="2">
            <a:schemeClr val="accent6"/>
          </a:fillRef>
          <a:effectRef idx="1">
            <a:schemeClr val="accent6"/>
          </a:effectRef>
          <a:fontRef idx="minor">
            <a:schemeClr val="dk1"/>
          </a:fontRef>
        </xdr:style>
        <xdr:txBody>
          <a:bodyPr wrap="square" rtlCol="0" anchor="ctr"/>
          <a:lstStyle/>
          <a:p>
            <a:pPr algn="ctr">
              <a:spcAft>
                <a:spcPts val="0"/>
              </a:spcAft>
            </a:pPr>
            <a:r>
              <a:rPr lang="en-GB" sz="1200" kern="1200">
                <a:solidFill>
                  <a:srgbClr val="000000"/>
                </a:solidFill>
                <a:effectLst/>
                <a:ea typeface="Times New Roman"/>
                <a:cs typeface="Times New Roman"/>
              </a:rPr>
              <a:t>DfE Schools LEO analysts use spine/mapping to  draw down HMRC/DWP analysis variables against their cohort of interest and create LEO learners dataset.</a:t>
            </a:r>
            <a:endParaRPr lang="en-GB" sz="1200">
              <a:effectLst/>
              <a:latin typeface="Times New Roman"/>
              <a:ea typeface="Times New Roman"/>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gislation.gov.uk/ukpga/2015/26/contents/enacte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2:N54"/>
  <sheetViews>
    <sheetView showGridLines="0" workbookViewId="0">
      <selection activeCell="D6" sqref="D6"/>
    </sheetView>
  </sheetViews>
  <sheetFormatPr defaultRowHeight="14.25" x14ac:dyDescent="0.45"/>
  <cols>
    <col min="1" max="1" width="1.3984375" customWidth="1"/>
    <col min="2" max="2" width="15.59765625" customWidth="1"/>
    <col min="3" max="3" width="14.86328125" customWidth="1"/>
    <col min="4" max="4" width="19.59765625" customWidth="1"/>
    <col min="5" max="5" width="18.73046875" customWidth="1"/>
  </cols>
  <sheetData>
    <row r="2" spans="2:4" ht="16.899999999999999" x14ac:dyDescent="0.65">
      <c r="B2" s="11" t="s">
        <v>0</v>
      </c>
    </row>
    <row r="3" spans="2:4" x14ac:dyDescent="0.45">
      <c r="B3" s="65" t="s">
        <v>469</v>
      </c>
      <c r="C3" s="65"/>
      <c r="D3" s="58" t="s">
        <v>470</v>
      </c>
    </row>
    <row r="4" spans="2:4" x14ac:dyDescent="0.45">
      <c r="B4" s="65" t="s">
        <v>449</v>
      </c>
      <c r="C4" s="65"/>
      <c r="D4" s="58" t="s">
        <v>470</v>
      </c>
    </row>
    <row r="5" spans="2:4" x14ac:dyDescent="0.45">
      <c r="B5" s="65" t="s">
        <v>455</v>
      </c>
      <c r="C5" s="65"/>
      <c r="D5" s="58" t="s">
        <v>470</v>
      </c>
    </row>
    <row r="6" spans="2:4" x14ac:dyDescent="0.45">
      <c r="B6" s="65" t="s">
        <v>3</v>
      </c>
      <c r="C6" s="65"/>
      <c r="D6" s="59" t="s">
        <v>471</v>
      </c>
    </row>
    <row r="7" spans="2:4" x14ac:dyDescent="0.45">
      <c r="B7" s="65" t="s">
        <v>4</v>
      </c>
      <c r="C7" s="65"/>
      <c r="D7" s="59" t="s">
        <v>471</v>
      </c>
    </row>
    <row r="8" spans="2:4" x14ac:dyDescent="0.45">
      <c r="B8" s="65" t="s">
        <v>5</v>
      </c>
      <c r="C8" s="65"/>
      <c r="D8" s="59" t="s">
        <v>471</v>
      </c>
    </row>
    <row r="9" spans="2:4" x14ac:dyDescent="0.45">
      <c r="B9" s="65" t="s">
        <v>7</v>
      </c>
      <c r="C9" s="65"/>
      <c r="D9" s="59" t="s">
        <v>471</v>
      </c>
    </row>
    <row r="10" spans="2:4" x14ac:dyDescent="0.45">
      <c r="B10" s="65" t="s">
        <v>2</v>
      </c>
      <c r="C10" s="65"/>
      <c r="D10" s="60" t="s">
        <v>472</v>
      </c>
    </row>
    <row r="11" spans="2:4" x14ac:dyDescent="0.45">
      <c r="B11" s="65" t="s">
        <v>1</v>
      </c>
      <c r="C11" s="65"/>
      <c r="D11" s="60" t="s">
        <v>472</v>
      </c>
    </row>
    <row r="12" spans="2:4" x14ac:dyDescent="0.45">
      <c r="B12" s="65" t="s">
        <v>6</v>
      </c>
      <c r="C12" s="65"/>
      <c r="D12" s="60" t="s">
        <v>472</v>
      </c>
    </row>
    <row r="13" spans="2:4" x14ac:dyDescent="0.45">
      <c r="B13" s="65" t="s">
        <v>8</v>
      </c>
      <c r="C13" s="65"/>
      <c r="D13" s="60" t="s">
        <v>472</v>
      </c>
    </row>
    <row r="14" spans="2:4" x14ac:dyDescent="0.45">
      <c r="B14" s="65" t="s">
        <v>9</v>
      </c>
      <c r="C14" s="65"/>
      <c r="D14" s="60" t="s">
        <v>472</v>
      </c>
    </row>
    <row r="15" spans="2:4" x14ac:dyDescent="0.45">
      <c r="B15" s="1"/>
    </row>
    <row r="16" spans="2:4" ht="16.899999999999999" x14ac:dyDescent="0.45">
      <c r="B16" s="16" t="s">
        <v>10</v>
      </c>
    </row>
    <row r="17" spans="2:14" ht="92.25" customHeight="1" x14ac:dyDescent="0.45">
      <c r="B17" s="61" t="s">
        <v>11</v>
      </c>
      <c r="C17" s="61"/>
      <c r="D17" s="61"/>
      <c r="E17" s="61"/>
      <c r="F17" s="61"/>
      <c r="G17" s="61"/>
      <c r="H17" s="61"/>
      <c r="I17" s="61"/>
      <c r="J17" s="61"/>
      <c r="K17" s="61"/>
      <c r="L17" s="61"/>
      <c r="M17" s="61"/>
      <c r="N17" s="61"/>
    </row>
    <row r="18" spans="2:14" ht="24.75" customHeight="1" x14ac:dyDescent="0.45">
      <c r="B18" s="63" t="s">
        <v>12</v>
      </c>
      <c r="C18" s="63"/>
      <c r="D18" s="63"/>
      <c r="E18" s="63"/>
      <c r="F18" s="63"/>
      <c r="G18" s="63"/>
      <c r="H18" s="63"/>
      <c r="I18" s="63"/>
      <c r="J18" s="63"/>
      <c r="K18" s="63"/>
      <c r="L18" s="63"/>
      <c r="M18" s="63"/>
      <c r="N18" s="63"/>
    </row>
    <row r="19" spans="2:14" x14ac:dyDescent="0.45">
      <c r="B19" s="18"/>
      <c r="C19" s="53"/>
      <c r="D19" s="53"/>
      <c r="E19" s="53"/>
      <c r="F19" s="53"/>
      <c r="G19" s="53"/>
      <c r="H19" s="53"/>
      <c r="I19" s="53"/>
      <c r="J19" s="53"/>
      <c r="K19" s="53"/>
      <c r="L19" s="53"/>
      <c r="M19" s="53"/>
      <c r="N19" s="53"/>
    </row>
    <row r="20" spans="2:14" x14ac:dyDescent="0.45">
      <c r="B20" s="17" t="s">
        <v>13</v>
      </c>
      <c r="C20" s="1"/>
      <c r="D20" s="1"/>
      <c r="E20" s="1"/>
      <c r="F20" s="1"/>
      <c r="G20" s="1"/>
      <c r="H20" s="1"/>
      <c r="I20" s="1"/>
      <c r="J20" s="1"/>
      <c r="K20" s="1"/>
      <c r="L20" s="1"/>
      <c r="M20" s="1"/>
      <c r="N20" s="1"/>
    </row>
    <row r="21" spans="2:14" x14ac:dyDescent="0.45">
      <c r="B21" s="1" t="s">
        <v>14</v>
      </c>
      <c r="C21" s="1"/>
      <c r="D21" s="1"/>
      <c r="E21" s="1"/>
      <c r="F21" s="1"/>
      <c r="G21" s="1"/>
      <c r="H21" s="1"/>
      <c r="I21" s="1"/>
      <c r="J21" s="1"/>
      <c r="K21" s="1"/>
      <c r="L21" s="1"/>
      <c r="M21" s="1"/>
      <c r="N21" s="1"/>
    </row>
    <row r="22" spans="2:14" x14ac:dyDescent="0.45">
      <c r="B22" s="1" t="s">
        <v>15</v>
      </c>
      <c r="C22" s="1"/>
      <c r="D22" s="1"/>
      <c r="E22" s="1"/>
      <c r="F22" s="1"/>
      <c r="G22" s="1"/>
      <c r="H22" s="1"/>
      <c r="I22" s="1"/>
      <c r="J22" s="1"/>
      <c r="K22" s="1"/>
      <c r="L22" s="1"/>
      <c r="M22" s="1"/>
      <c r="N22" s="1"/>
    </row>
    <row r="23" spans="2:14" x14ac:dyDescent="0.45">
      <c r="B23" s="1" t="s">
        <v>16</v>
      </c>
      <c r="C23" s="1"/>
      <c r="D23" s="1"/>
      <c r="E23" s="1"/>
      <c r="F23" s="1"/>
      <c r="G23" s="1"/>
      <c r="H23" s="1"/>
      <c r="I23" s="1"/>
      <c r="J23" s="1"/>
      <c r="K23" s="1"/>
      <c r="L23" s="1"/>
      <c r="M23" s="1"/>
      <c r="N23" s="1"/>
    </row>
    <row r="24" spans="2:14" x14ac:dyDescent="0.45">
      <c r="B24" s="1" t="s">
        <v>17</v>
      </c>
      <c r="C24" s="1"/>
      <c r="D24" s="1"/>
      <c r="E24" s="1"/>
      <c r="F24" s="1"/>
      <c r="G24" s="1"/>
      <c r="H24" s="1"/>
      <c r="I24" s="1"/>
      <c r="J24" s="1"/>
      <c r="K24" s="1"/>
      <c r="L24" s="1"/>
      <c r="M24" s="1"/>
      <c r="N24" s="1"/>
    </row>
    <row r="25" spans="2:14" x14ac:dyDescent="0.45">
      <c r="B25" s="1" t="s">
        <v>18</v>
      </c>
      <c r="C25" s="1"/>
      <c r="D25" s="1"/>
      <c r="E25" s="1"/>
      <c r="F25" s="1"/>
      <c r="G25" s="1"/>
      <c r="H25" s="1"/>
      <c r="I25" s="1"/>
      <c r="J25" s="1"/>
      <c r="K25" s="1"/>
      <c r="L25" s="1"/>
      <c r="M25" s="1"/>
      <c r="N25" s="1"/>
    </row>
    <row r="26" spans="2:14" x14ac:dyDescent="0.45">
      <c r="B26" s="1" t="s">
        <v>19</v>
      </c>
      <c r="C26" s="1"/>
      <c r="D26" s="1"/>
      <c r="E26" s="1"/>
      <c r="F26" s="1"/>
      <c r="G26" s="1"/>
      <c r="H26" s="1"/>
      <c r="I26" s="1"/>
      <c r="J26" s="1"/>
      <c r="K26" s="1"/>
      <c r="L26" s="1"/>
      <c r="M26" s="1"/>
      <c r="N26" s="1"/>
    </row>
    <row r="27" spans="2:14" x14ac:dyDescent="0.45">
      <c r="B27" s="1" t="s">
        <v>20</v>
      </c>
      <c r="C27" s="1"/>
      <c r="D27" s="1"/>
      <c r="E27" s="1"/>
      <c r="F27" s="1"/>
      <c r="G27" s="1"/>
      <c r="H27" s="1"/>
      <c r="I27" s="1"/>
      <c r="J27" s="1"/>
      <c r="K27" s="1"/>
      <c r="L27" s="1"/>
      <c r="M27" s="1"/>
      <c r="N27" s="1"/>
    </row>
    <row r="28" spans="2:14" ht="15" x14ac:dyDescent="0.45">
      <c r="B28" s="1"/>
      <c r="C28" s="1"/>
      <c r="D28" s="1"/>
      <c r="E28" s="1"/>
      <c r="F28" s="1"/>
      <c r="G28" s="1"/>
      <c r="H28" s="1"/>
      <c r="I28" s="1"/>
      <c r="J28" s="1"/>
      <c r="K28" s="14"/>
      <c r="L28" s="1"/>
      <c r="M28" s="1"/>
      <c r="N28" s="1"/>
    </row>
    <row r="29" spans="2:14" ht="16.899999999999999" x14ac:dyDescent="0.45">
      <c r="B29" s="16" t="s">
        <v>21</v>
      </c>
      <c r="C29" s="1"/>
      <c r="D29" s="1"/>
      <c r="E29" s="1"/>
      <c r="F29" s="1"/>
      <c r="G29" s="1"/>
      <c r="H29" s="1"/>
      <c r="I29" s="1"/>
      <c r="J29" s="1"/>
      <c r="K29" s="15"/>
      <c r="L29" s="1"/>
      <c r="M29" s="1"/>
      <c r="N29" s="1"/>
    </row>
    <row r="30" spans="2:14" ht="14.65" x14ac:dyDescent="0.45">
      <c r="B30" s="19" t="s">
        <v>22</v>
      </c>
      <c r="C30" s="1"/>
      <c r="D30" s="1"/>
      <c r="E30" s="1"/>
      <c r="F30" s="1"/>
      <c r="G30" s="1"/>
      <c r="H30" s="1"/>
      <c r="I30" s="1"/>
      <c r="J30" s="1"/>
      <c r="K30" s="15"/>
      <c r="L30" s="1"/>
      <c r="M30" s="1"/>
      <c r="N30" s="1"/>
    </row>
    <row r="31" spans="2:14" ht="24.75" customHeight="1" x14ac:dyDescent="0.45">
      <c r="B31" s="61" t="s">
        <v>23</v>
      </c>
      <c r="C31" s="61"/>
      <c r="D31" s="61"/>
      <c r="E31" s="61"/>
      <c r="F31" s="61"/>
      <c r="G31" s="61"/>
      <c r="H31" s="61"/>
      <c r="I31" s="61"/>
      <c r="J31" s="61"/>
      <c r="K31" s="61"/>
      <c r="L31" s="61"/>
      <c r="M31" s="61"/>
      <c r="N31" s="61"/>
    </row>
    <row r="32" spans="2:14" ht="25.5" customHeight="1" x14ac:dyDescent="0.45">
      <c r="B32" s="64" t="s">
        <v>24</v>
      </c>
      <c r="C32" s="64"/>
      <c r="D32" s="64"/>
      <c r="E32" s="64"/>
      <c r="F32" s="64"/>
      <c r="G32" s="64"/>
      <c r="H32" s="64"/>
      <c r="I32" s="64"/>
      <c r="J32" s="64"/>
      <c r="K32" s="64"/>
      <c r="L32" s="64"/>
      <c r="M32" s="64"/>
      <c r="N32" s="64"/>
    </row>
    <row r="34" spans="2:14" ht="46.5" customHeight="1" x14ac:dyDescent="0.45">
      <c r="B34" s="61" t="s">
        <v>25</v>
      </c>
      <c r="C34" s="61"/>
      <c r="D34" s="61"/>
      <c r="E34" s="61"/>
      <c r="F34" s="61"/>
      <c r="G34" s="61"/>
      <c r="H34" s="61"/>
      <c r="I34" s="61"/>
      <c r="J34" s="61"/>
      <c r="K34" s="61"/>
      <c r="L34" s="61"/>
      <c r="M34" s="61"/>
      <c r="N34" s="61"/>
    </row>
    <row r="36" spans="2:14" ht="34.5" customHeight="1" x14ac:dyDescent="0.45">
      <c r="B36" s="61" t="s">
        <v>26</v>
      </c>
      <c r="C36" s="61"/>
      <c r="D36" s="61"/>
      <c r="E36" s="61"/>
      <c r="F36" s="61"/>
      <c r="G36" s="61"/>
      <c r="H36" s="61"/>
      <c r="I36" s="61"/>
      <c r="J36" s="61"/>
      <c r="K36" s="61"/>
      <c r="L36" s="61"/>
      <c r="M36" s="61"/>
      <c r="N36" s="61"/>
    </row>
    <row r="37" spans="2:14" x14ac:dyDescent="0.45">
      <c r="B37" s="17"/>
    </row>
    <row r="38" spans="2:14" ht="36" customHeight="1" x14ac:dyDescent="0.45">
      <c r="B38" s="62" t="s">
        <v>27</v>
      </c>
      <c r="C38" s="62"/>
      <c r="D38" s="62"/>
      <c r="E38" s="62"/>
      <c r="F38" s="62"/>
      <c r="G38" s="62"/>
      <c r="H38" s="62"/>
      <c r="I38" s="62"/>
      <c r="J38" s="62"/>
      <c r="K38" s="62"/>
      <c r="L38" s="62"/>
      <c r="M38" s="62"/>
      <c r="N38" s="62"/>
    </row>
    <row r="39" spans="2:14" ht="16.5" customHeight="1" x14ac:dyDescent="0.45">
      <c r="B39" s="52"/>
      <c r="C39" s="52"/>
      <c r="D39" s="52"/>
      <c r="E39" s="52"/>
      <c r="F39" s="52"/>
      <c r="G39" s="52"/>
      <c r="H39" s="52"/>
      <c r="I39" s="52"/>
      <c r="J39" s="52"/>
      <c r="K39" s="52"/>
      <c r="L39" s="52"/>
      <c r="M39" s="52"/>
      <c r="N39" s="52"/>
    </row>
    <row r="40" spans="2:14" ht="44.25" customHeight="1" x14ac:dyDescent="0.45">
      <c r="B40" s="61" t="s">
        <v>28</v>
      </c>
      <c r="C40" s="61"/>
      <c r="D40" s="61"/>
      <c r="E40" s="61"/>
      <c r="F40" s="61"/>
      <c r="G40" s="61"/>
      <c r="H40" s="61"/>
      <c r="I40" s="61"/>
      <c r="J40" s="61"/>
      <c r="K40" s="61"/>
      <c r="L40" s="61"/>
      <c r="M40" s="61"/>
      <c r="N40" s="61"/>
    </row>
    <row r="41" spans="2:14" x14ac:dyDescent="0.45">
      <c r="B41" s="61" t="s">
        <v>29</v>
      </c>
      <c r="C41" s="61"/>
      <c r="D41" s="61"/>
      <c r="E41" s="61"/>
      <c r="F41" s="61"/>
      <c r="G41" s="61"/>
      <c r="H41" s="61"/>
      <c r="I41" s="61"/>
      <c r="J41" s="61"/>
      <c r="K41" s="61"/>
      <c r="L41" s="61"/>
      <c r="M41" s="61"/>
      <c r="N41" s="61"/>
    </row>
    <row r="42" spans="2:14" ht="20.25" x14ac:dyDescent="0.45">
      <c r="B42" s="27" t="s">
        <v>30</v>
      </c>
      <c r="C42" s="27" t="s">
        <v>31</v>
      </c>
      <c r="D42" s="27" t="s">
        <v>32</v>
      </c>
      <c r="E42" s="27" t="s">
        <v>33</v>
      </c>
      <c r="F42" s="51"/>
      <c r="G42" s="51"/>
      <c r="H42" s="51"/>
      <c r="I42" s="51"/>
      <c r="J42" s="51"/>
      <c r="K42" s="51"/>
      <c r="L42" s="51"/>
      <c r="M42" s="51"/>
      <c r="N42" s="51"/>
    </row>
    <row r="43" spans="2:14" x14ac:dyDescent="0.45">
      <c r="B43" s="28" t="s">
        <v>34</v>
      </c>
      <c r="C43" s="28" t="s">
        <v>35</v>
      </c>
      <c r="D43" s="28" t="s">
        <v>36</v>
      </c>
      <c r="E43" s="28" t="s">
        <v>37</v>
      </c>
      <c r="F43" s="51"/>
      <c r="G43" s="51"/>
      <c r="H43" s="51"/>
      <c r="I43" s="51"/>
      <c r="J43" s="51"/>
      <c r="K43" s="51"/>
      <c r="L43" s="51"/>
      <c r="M43" s="51"/>
      <c r="N43" s="51"/>
    </row>
    <row r="44" spans="2:14" x14ac:dyDescent="0.45">
      <c r="B44" s="28" t="s">
        <v>38</v>
      </c>
      <c r="C44" s="28" t="s">
        <v>39</v>
      </c>
      <c r="D44" s="28" t="s">
        <v>40</v>
      </c>
      <c r="E44" s="28" t="s">
        <v>41</v>
      </c>
      <c r="F44" s="51"/>
      <c r="G44" s="51"/>
      <c r="H44" s="51"/>
      <c r="I44" s="51"/>
      <c r="J44" s="51"/>
      <c r="K44" s="51"/>
      <c r="L44" s="51"/>
      <c r="M44" s="51"/>
      <c r="N44" s="51"/>
    </row>
    <row r="45" spans="2:14" x14ac:dyDescent="0.45">
      <c r="B45" s="28" t="s">
        <v>42</v>
      </c>
      <c r="C45" s="28" t="s">
        <v>43</v>
      </c>
      <c r="D45" s="28" t="s">
        <v>44</v>
      </c>
      <c r="E45" s="28" t="s">
        <v>45</v>
      </c>
      <c r="F45" s="51"/>
      <c r="G45" s="51"/>
      <c r="H45" s="51"/>
      <c r="I45" s="51"/>
      <c r="J45" s="51"/>
      <c r="K45" s="51"/>
      <c r="L45" s="51"/>
      <c r="M45" s="51"/>
      <c r="N45" s="51"/>
    </row>
    <row r="46" spans="2:14" x14ac:dyDescent="0.45">
      <c r="B46" s="28" t="s">
        <v>46</v>
      </c>
      <c r="C46" s="28" t="s">
        <v>43</v>
      </c>
      <c r="D46" s="28" t="s">
        <v>44</v>
      </c>
      <c r="E46" s="28" t="s">
        <v>45</v>
      </c>
      <c r="F46" s="51"/>
      <c r="G46" s="51"/>
      <c r="H46" s="51"/>
      <c r="I46" s="51"/>
      <c r="J46" s="51"/>
      <c r="K46" s="51"/>
      <c r="L46" s="51"/>
      <c r="M46" s="51"/>
      <c r="N46" s="51"/>
    </row>
    <row r="47" spans="2:14" x14ac:dyDescent="0.45">
      <c r="B47" s="28" t="s">
        <v>47</v>
      </c>
      <c r="C47" s="28" t="s">
        <v>48</v>
      </c>
      <c r="D47" s="28" t="s">
        <v>40</v>
      </c>
      <c r="E47" s="28" t="s">
        <v>49</v>
      </c>
      <c r="F47" s="51"/>
      <c r="G47" s="51"/>
      <c r="H47" s="51"/>
      <c r="I47" s="51"/>
      <c r="J47" s="51"/>
      <c r="K47" s="51"/>
      <c r="L47" s="51"/>
      <c r="M47" s="51"/>
      <c r="N47" s="51"/>
    </row>
    <row r="48" spans="2:14" x14ac:dyDescent="0.45">
      <c r="B48" s="28" t="s">
        <v>50</v>
      </c>
      <c r="C48" s="28" t="s">
        <v>48</v>
      </c>
      <c r="D48" s="28" t="s">
        <v>40</v>
      </c>
      <c r="E48" s="28" t="s">
        <v>49</v>
      </c>
      <c r="F48" s="51"/>
      <c r="G48" s="51"/>
      <c r="H48" s="51"/>
      <c r="I48" s="51"/>
      <c r="J48" s="51"/>
      <c r="K48" s="51"/>
      <c r="L48" s="51"/>
      <c r="M48" s="51"/>
      <c r="N48" s="51"/>
    </row>
    <row r="49" spans="2:14" ht="15" customHeight="1" x14ac:dyDescent="0.45">
      <c r="B49" s="26"/>
      <c r="C49" s="26"/>
      <c r="D49" s="26"/>
      <c r="E49" s="26"/>
      <c r="F49" s="51"/>
      <c r="G49" s="51"/>
      <c r="H49" s="51"/>
      <c r="I49" s="51"/>
      <c r="J49" s="51"/>
      <c r="K49" s="51"/>
      <c r="L49" s="51"/>
      <c r="M49" s="51"/>
      <c r="N49" s="51"/>
    </row>
    <row r="50" spans="2:14" ht="15" customHeight="1" x14ac:dyDescent="0.45">
      <c r="B50" s="61" t="s">
        <v>51</v>
      </c>
      <c r="C50" s="61"/>
      <c r="D50" s="61"/>
      <c r="E50" s="61"/>
      <c r="F50" s="61"/>
      <c r="G50" s="61"/>
      <c r="H50" s="61"/>
      <c r="I50" s="61"/>
      <c r="J50" s="61"/>
      <c r="K50" s="61"/>
      <c r="L50" s="61"/>
      <c r="M50" s="61"/>
      <c r="N50" s="51"/>
    </row>
    <row r="51" spans="2:14" ht="15" customHeight="1" x14ac:dyDescent="0.45">
      <c r="B51" s="51"/>
      <c r="C51" s="51"/>
      <c r="D51" s="51"/>
      <c r="E51" s="51"/>
      <c r="F51" s="51"/>
      <c r="G51" s="51"/>
      <c r="H51" s="51"/>
      <c r="I51" s="51"/>
      <c r="J51" s="51"/>
      <c r="K51" s="51"/>
      <c r="L51" s="51"/>
      <c r="M51" s="51"/>
      <c r="N51" s="51"/>
    </row>
    <row r="52" spans="2:14" ht="15" customHeight="1" x14ac:dyDescent="0.45">
      <c r="B52" s="16" t="s">
        <v>52</v>
      </c>
      <c r="C52" s="51"/>
      <c r="D52" s="51"/>
      <c r="E52" s="51"/>
      <c r="F52" s="51"/>
      <c r="G52" s="51"/>
      <c r="H52" s="51"/>
      <c r="I52" s="51"/>
      <c r="J52" s="51"/>
      <c r="K52" s="51"/>
      <c r="L52" s="51"/>
      <c r="M52" s="51"/>
      <c r="N52" s="51"/>
    </row>
    <row r="53" spans="2:14" ht="43.5" customHeight="1" x14ac:dyDescent="0.45">
      <c r="B53" s="61" t="s">
        <v>53</v>
      </c>
      <c r="C53" s="61"/>
      <c r="D53" s="61"/>
      <c r="E53" s="61"/>
      <c r="F53" s="61"/>
      <c r="G53" s="61"/>
      <c r="H53" s="61"/>
      <c r="I53" s="61"/>
      <c r="J53" s="61"/>
      <c r="K53" s="61"/>
      <c r="L53" s="61"/>
      <c r="M53" s="61"/>
      <c r="N53" s="61"/>
    </row>
    <row r="54" spans="2:14" ht="12" customHeight="1" x14ac:dyDescent="0.45">
      <c r="B54" s="51"/>
      <c r="C54" s="51"/>
      <c r="D54" s="51"/>
      <c r="E54" s="51"/>
      <c r="F54" s="51"/>
      <c r="G54" s="51"/>
      <c r="H54" s="51"/>
      <c r="I54" s="51"/>
      <c r="J54" s="51"/>
      <c r="K54" s="51"/>
      <c r="L54" s="51"/>
      <c r="M54" s="51"/>
      <c r="N54" s="51"/>
    </row>
  </sheetData>
  <mergeCells count="23">
    <mergeCell ref="B13:C13"/>
    <mergeCell ref="B14:C14"/>
    <mergeCell ref="B6:C6"/>
    <mergeCell ref="B7:C7"/>
    <mergeCell ref="B8:C8"/>
    <mergeCell ref="B12:C12"/>
    <mergeCell ref="B9:C9"/>
    <mergeCell ref="B3:C3"/>
    <mergeCell ref="B4:C4"/>
    <mergeCell ref="B5:C5"/>
    <mergeCell ref="B11:C11"/>
    <mergeCell ref="B10:C10"/>
    <mergeCell ref="B53:N53"/>
    <mergeCell ref="B38:N38"/>
    <mergeCell ref="B40:N40"/>
    <mergeCell ref="B17:N17"/>
    <mergeCell ref="B18:N18"/>
    <mergeCell ref="B31:N31"/>
    <mergeCell ref="B34:N34"/>
    <mergeCell ref="B36:N36"/>
    <mergeCell ref="B32:N32"/>
    <mergeCell ref="B50:M50"/>
    <mergeCell ref="B41:N41"/>
  </mergeCells>
  <hyperlinks>
    <hyperlink ref="B6" location="LEO_Benefit_Spells_APR17!A1" display="Benefit Spells table" xr:uid="{00000000-0004-0000-0000-000000000000}"/>
    <hyperlink ref="B7" location="LEO_Employment_Spells_APR17!A1" display="Employment Spells table" xr:uid="{00000000-0004-0000-0000-000001000000}"/>
    <hyperlink ref="B8" location="LEO_Earnings_APR17!A1" display="Earnings table" xr:uid="{00000000-0004-0000-0000-000002000000}"/>
    <hyperlink ref="B18:N18" r:id="rId1" display="For more information on the legal powers governing the dataset please see section 78 of the Small Business, Enterprise and Employment Act 2015 and sections 87-91 of the Education and Skills Act 2008." xr:uid="{00000000-0004-0000-0000-000003000000}"/>
    <hyperlink ref="B10" location="LEO_Learners_APR17!A1" display="Learners table" xr:uid="{00000000-0004-0000-0000-000004000000}"/>
    <hyperlink ref="B12" location="LEO_ITTPP_APR17!A1" display="ITTPP lookup table" xr:uid="{00000000-0004-0000-0000-000005000000}"/>
    <hyperlink ref="B9" location="LEO_Self_Assessment_APR17!A1" display="Self Assessment table" xr:uid="{00000000-0004-0000-0000-000006000000}"/>
    <hyperlink ref="B11" location="LEO_KS4Cohorts_APR17!A1" display="KS4 Cohort table" xr:uid="{00000000-0004-0000-0000-000007000000}"/>
    <hyperlink ref="B13" location="'KS4 LAESTAB'!A1" display="Single LAESTAB rules" xr:uid="{00000000-0004-0000-0000-000008000000}"/>
    <hyperlink ref="B14" location="Characteristics!A1" display="Characteristics derivation" xr:uid="{00000000-0004-0000-0000-000009000000}"/>
    <hyperlink ref="B3:C3" location="EDUCATION_RECORDS_LOOKUP!A1" display="Resolved Education Records Lookup" xr:uid="{00000000-0004-0000-0000-00000A000000}"/>
    <hyperlink ref="B4:C4" location="'LEARNER_AE_ID_TO_EDUKEY_LOOKUP '!A1" display="Resolved Learner AE_ID To Edukey Lookup" xr:uid="{00000000-0004-0000-0000-00000B000000}"/>
    <hyperlink ref="B5:C5" location="LEARNER_AE_ID_TO_PMR_LOOKUP!A1" display="Resolved Learner AE_ID To PMR Lookup" xr:uid="{00000000-0004-0000-0000-00000C000000}"/>
    <hyperlink ref="B6:C6" location="'LEO_Benefit_99-00_to_16-17'!A1" display="Benefit Spells table" xr:uid="{00000000-0004-0000-0000-00000D000000}"/>
    <hyperlink ref="B7:C7" location="'LEO_Employment_97-98_to_16-17'!A1" display="Employment Spells table" xr:uid="{00000000-0004-0000-0000-00000E000000}"/>
    <hyperlink ref="B8:C8" location="'LEO_Earnings_03-04_to_16-17'!A1" display="Earnings table" xr:uid="{00000000-0004-0000-0000-00000F000000}"/>
    <hyperlink ref="B9:C9" location="'LEO_SA_14-15_to_16-17'!A1" display="Self Assessment table" xr:uid="{00000000-0004-0000-0000-000010000000}"/>
    <hyperlink ref="B10:C10" location="LEO_Learners_APR18!A1" display="Learners table" xr:uid="{00000000-0004-0000-0000-000011000000}"/>
    <hyperlink ref="B11:C11" location="LEO_KS4Cohorts_APR18!A1" display="KS4 Cohort table" xr:uid="{00000000-0004-0000-0000-000012000000}"/>
    <hyperlink ref="B12:C12" location="LEO_ITTPP_APR18!A1" display="ITTPP lookup table" xr:uid="{00000000-0004-0000-0000-000013000000}"/>
    <hyperlink ref="B13:C13" location="'KS4 LAESTAB'!A1" display="Single LAESTAB rules" xr:uid="{00000000-0004-0000-0000-000014000000}"/>
    <hyperlink ref="B14:C14" location="Characteristics!A1" display="Characteristics derivation" xr:uid="{00000000-0004-0000-0000-000015000000}"/>
  </hyperlinks>
  <pageMargins left="0.70866141732283472" right="0.70866141732283472" top="0.74803149606299213" bottom="0.74803149606299213" header="0.31496062992125984" footer="0.31496062992125984"/>
  <pageSetup paperSize="9" scale="95"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B2:I36"/>
  <sheetViews>
    <sheetView showGridLines="0" topLeftCell="A19" workbookViewId="0">
      <selection activeCell="G30" sqref="G30"/>
    </sheetView>
  </sheetViews>
  <sheetFormatPr defaultColWidth="23.59765625" defaultRowHeight="10.15" x14ac:dyDescent="0.3"/>
  <cols>
    <col min="1" max="1" width="3.59765625" style="1" bestFit="1" customWidth="1"/>
    <col min="2" max="2" width="25.73046875" style="2" customWidth="1"/>
    <col min="3" max="3" width="48.73046875" style="2" customWidth="1"/>
    <col min="4" max="4" width="10.73046875" style="2" customWidth="1"/>
    <col min="5" max="5" width="15.73046875" style="2" customWidth="1"/>
    <col min="6" max="6" width="25.73046875" style="22" customWidth="1"/>
    <col min="7" max="7" width="25.73046875" style="2" customWidth="1"/>
    <col min="8" max="8" width="25.73046875" style="22" customWidth="1"/>
    <col min="9" max="9" width="57.3984375" style="22" customWidth="1"/>
    <col min="10" max="16384" width="23.59765625" style="1"/>
  </cols>
  <sheetData>
    <row r="2" spans="2:9" ht="12.4" x14ac:dyDescent="0.3">
      <c r="B2" s="10" t="s">
        <v>54</v>
      </c>
      <c r="F2" s="51"/>
      <c r="H2" s="51"/>
      <c r="I2" s="51"/>
    </row>
    <row r="3" spans="2:9" ht="12.4" x14ac:dyDescent="0.3">
      <c r="B3" s="8" t="s">
        <v>55</v>
      </c>
      <c r="F3" s="51"/>
      <c r="H3" s="51"/>
      <c r="I3" s="51"/>
    </row>
    <row r="4" spans="2:9" x14ac:dyDescent="0.3">
      <c r="B4" s="66" t="s">
        <v>56</v>
      </c>
      <c r="C4" s="66"/>
      <c r="D4" s="66"/>
      <c r="E4" s="66"/>
      <c r="F4" s="66"/>
      <c r="G4" s="66"/>
      <c r="H4" s="12"/>
      <c r="I4" s="12"/>
    </row>
    <row r="5" spans="2:9" x14ac:dyDescent="0.3">
      <c r="B5" s="51"/>
      <c r="C5" s="51"/>
      <c r="D5" s="51"/>
      <c r="E5" s="51"/>
      <c r="F5" s="51"/>
      <c r="G5" s="51"/>
      <c r="H5" s="51"/>
      <c r="I5" s="51"/>
    </row>
    <row r="6" spans="2:9" ht="12.4" x14ac:dyDescent="0.3">
      <c r="B6" s="8" t="s">
        <v>57</v>
      </c>
      <c r="C6" s="51"/>
      <c r="D6" s="51"/>
      <c r="E6" s="51"/>
      <c r="F6" s="51"/>
      <c r="G6" s="51"/>
      <c r="H6" s="51"/>
      <c r="I6" s="51"/>
    </row>
    <row r="7" spans="2:9" x14ac:dyDescent="0.3">
      <c r="B7" s="67" t="s">
        <v>58</v>
      </c>
      <c r="C7" s="67"/>
      <c r="D7" s="67"/>
      <c r="E7" s="67"/>
      <c r="F7" s="67"/>
      <c r="G7" s="67"/>
      <c r="H7" s="51"/>
      <c r="I7" s="51"/>
    </row>
    <row r="8" spans="2:9" x14ac:dyDescent="0.3">
      <c r="C8" s="51"/>
      <c r="D8" s="51"/>
      <c r="E8" s="51"/>
      <c r="F8" s="51"/>
      <c r="G8" s="51"/>
      <c r="H8" s="51"/>
      <c r="I8" s="51"/>
    </row>
    <row r="9" spans="2:9" ht="12.4" x14ac:dyDescent="0.3">
      <c r="B9" s="8" t="s">
        <v>59</v>
      </c>
      <c r="C9" s="51"/>
      <c r="D9" s="51"/>
      <c r="E9" s="51"/>
      <c r="F9" s="51"/>
      <c r="G9" s="51"/>
      <c r="H9" s="51"/>
      <c r="I9" s="51"/>
    </row>
    <row r="10" spans="2:9" ht="26.25" customHeight="1" x14ac:dyDescent="0.3">
      <c r="B10" s="66" t="s">
        <v>60</v>
      </c>
      <c r="C10" s="66"/>
      <c r="D10" s="66"/>
      <c r="E10" s="66"/>
      <c r="F10" s="66"/>
      <c r="G10" s="66"/>
      <c r="H10" s="12"/>
      <c r="I10" s="12"/>
    </row>
    <row r="11" spans="2:9" x14ac:dyDescent="0.3">
      <c r="C11" s="51"/>
      <c r="D11" s="51"/>
      <c r="E11" s="51"/>
      <c r="F11" s="51"/>
      <c r="G11" s="51"/>
      <c r="H11" s="51"/>
      <c r="I11" s="51"/>
    </row>
    <row r="12" spans="2:9" ht="12.4" x14ac:dyDescent="0.3">
      <c r="B12" s="8" t="s">
        <v>61</v>
      </c>
      <c r="C12" s="51"/>
      <c r="D12" s="51"/>
      <c r="E12" s="51"/>
      <c r="F12" s="51"/>
      <c r="G12" s="51"/>
      <c r="H12" s="51"/>
      <c r="I12" s="51"/>
    </row>
    <row r="13" spans="2:9" ht="24.75" customHeight="1" x14ac:dyDescent="0.3">
      <c r="B13" s="66" t="s">
        <v>62</v>
      </c>
      <c r="C13" s="66"/>
      <c r="D13" s="66"/>
      <c r="E13" s="66"/>
      <c r="F13" s="66"/>
      <c r="G13" s="66"/>
      <c r="H13" s="13"/>
      <c r="I13" s="13"/>
    </row>
    <row r="14" spans="2:9" x14ac:dyDescent="0.3">
      <c r="B14" s="51"/>
      <c r="C14" s="51"/>
      <c r="D14" s="51"/>
      <c r="E14" s="51"/>
      <c r="F14" s="51"/>
      <c r="G14" s="51"/>
      <c r="H14" s="51"/>
      <c r="I14" s="51"/>
    </row>
    <row r="15" spans="2:9" ht="12.4" x14ac:dyDescent="0.3">
      <c r="B15" s="8" t="s">
        <v>63</v>
      </c>
      <c r="C15" s="51"/>
      <c r="D15" s="51"/>
      <c r="E15" s="51"/>
      <c r="F15" s="51"/>
      <c r="G15" s="51"/>
      <c r="H15" s="51"/>
      <c r="I15" s="51"/>
    </row>
    <row r="16" spans="2:9" ht="37.15" x14ac:dyDescent="0.3">
      <c r="B16" s="25" t="s">
        <v>64</v>
      </c>
      <c r="C16" s="25" t="s">
        <v>65</v>
      </c>
      <c r="D16" s="25" t="s">
        <v>66</v>
      </c>
      <c r="E16" s="25" t="s">
        <v>67</v>
      </c>
      <c r="F16" s="25" t="s">
        <v>68</v>
      </c>
      <c r="G16" s="25" t="s">
        <v>69</v>
      </c>
      <c r="H16" s="25" t="s">
        <v>70</v>
      </c>
      <c r="I16" s="25" t="s">
        <v>71</v>
      </c>
    </row>
    <row r="17" spans="2:9" ht="30.4" x14ac:dyDescent="0.3">
      <c r="B17" s="5" t="s">
        <v>72</v>
      </c>
      <c r="C17" s="5" t="s">
        <v>73</v>
      </c>
      <c r="D17" s="5" t="s">
        <v>74</v>
      </c>
      <c r="E17" s="5" t="s">
        <v>75</v>
      </c>
      <c r="F17" s="7" t="s">
        <v>76</v>
      </c>
      <c r="G17" s="20" t="s">
        <v>77</v>
      </c>
      <c r="H17" s="21" t="s">
        <v>78</v>
      </c>
      <c r="I17" s="47" t="s">
        <v>79</v>
      </c>
    </row>
    <row r="18" spans="2:9" ht="20.25" x14ac:dyDescent="0.3">
      <c r="B18" s="5" t="s">
        <v>72</v>
      </c>
      <c r="C18" s="5" t="s">
        <v>80</v>
      </c>
      <c r="D18" s="5" t="s">
        <v>81</v>
      </c>
      <c r="E18" s="5" t="s">
        <v>75</v>
      </c>
      <c r="F18" s="7" t="s">
        <v>82</v>
      </c>
      <c r="G18" s="5"/>
      <c r="H18" s="21" t="s">
        <v>78</v>
      </c>
      <c r="I18" s="7" t="s">
        <v>83</v>
      </c>
    </row>
    <row r="19" spans="2:9" ht="20.25" x14ac:dyDescent="0.3">
      <c r="B19" s="5" t="s">
        <v>72</v>
      </c>
      <c r="C19" s="5" t="s">
        <v>84</v>
      </c>
      <c r="D19" s="5" t="s">
        <v>85</v>
      </c>
      <c r="E19" s="5" t="s">
        <v>75</v>
      </c>
      <c r="F19" s="7" t="s">
        <v>86</v>
      </c>
      <c r="G19" s="7" t="s">
        <v>87</v>
      </c>
      <c r="H19" s="7" t="s">
        <v>88</v>
      </c>
      <c r="I19" s="7" t="s">
        <v>89</v>
      </c>
    </row>
    <row r="20" spans="2:9" ht="30.4" x14ac:dyDescent="0.3">
      <c r="B20" s="5" t="s">
        <v>72</v>
      </c>
      <c r="C20" s="5" t="s">
        <v>93</v>
      </c>
      <c r="D20" s="5" t="s">
        <v>94</v>
      </c>
      <c r="E20" s="5" t="s">
        <v>75</v>
      </c>
      <c r="F20" s="7" t="s">
        <v>95</v>
      </c>
      <c r="G20" s="7" t="s">
        <v>96</v>
      </c>
      <c r="H20" s="7" t="s">
        <v>88</v>
      </c>
      <c r="I20" s="7"/>
    </row>
    <row r="21" spans="2:9" ht="81" x14ac:dyDescent="0.3">
      <c r="B21" s="5" t="s">
        <v>72</v>
      </c>
      <c r="C21" s="5" t="s">
        <v>97</v>
      </c>
      <c r="D21" s="5" t="s">
        <v>98</v>
      </c>
      <c r="E21" s="5" t="s">
        <v>75</v>
      </c>
      <c r="F21" s="7" t="s">
        <v>99</v>
      </c>
      <c r="G21" s="7" t="s">
        <v>100</v>
      </c>
      <c r="H21" s="7" t="s">
        <v>88</v>
      </c>
      <c r="I21" s="7" t="s">
        <v>101</v>
      </c>
    </row>
    <row r="22" spans="2:9" ht="30.4" x14ac:dyDescent="0.3">
      <c r="B22" s="5" t="s">
        <v>72</v>
      </c>
      <c r="C22" s="5" t="s">
        <v>102</v>
      </c>
      <c r="D22" s="5" t="s">
        <v>103</v>
      </c>
      <c r="E22" s="5" t="s">
        <v>75</v>
      </c>
      <c r="F22" s="7" t="s">
        <v>104</v>
      </c>
      <c r="G22" s="7" t="s">
        <v>105</v>
      </c>
      <c r="H22" s="30" t="s">
        <v>106</v>
      </c>
      <c r="I22" s="7" t="s">
        <v>107</v>
      </c>
    </row>
    <row r="23" spans="2:9" ht="20.25" x14ac:dyDescent="0.3">
      <c r="B23" s="5" t="s">
        <v>72</v>
      </c>
      <c r="C23" s="5" t="s">
        <v>108</v>
      </c>
      <c r="D23" s="5" t="s">
        <v>109</v>
      </c>
      <c r="E23" s="5" t="s">
        <v>75</v>
      </c>
      <c r="F23" s="7" t="s">
        <v>110</v>
      </c>
      <c r="G23" s="7"/>
      <c r="H23" s="7"/>
      <c r="I23" s="7" t="s">
        <v>111</v>
      </c>
    </row>
    <row r="24" spans="2:9" ht="20.25" x14ac:dyDescent="0.3">
      <c r="B24" s="5" t="s">
        <v>72</v>
      </c>
      <c r="C24" s="5" t="s">
        <v>112</v>
      </c>
      <c r="D24" s="5" t="s">
        <v>113</v>
      </c>
      <c r="E24" s="5" t="s">
        <v>75</v>
      </c>
      <c r="F24" s="7" t="s">
        <v>114</v>
      </c>
      <c r="G24" s="5"/>
      <c r="H24" s="21" t="s">
        <v>78</v>
      </c>
      <c r="I24" s="7" t="s">
        <v>111</v>
      </c>
    </row>
    <row r="25" spans="2:9" ht="20.25" x14ac:dyDescent="0.3">
      <c r="B25" s="5" t="s">
        <v>72</v>
      </c>
      <c r="C25" s="29" t="s">
        <v>115</v>
      </c>
      <c r="D25" s="29" t="s">
        <v>113</v>
      </c>
      <c r="E25" s="5" t="s">
        <v>75</v>
      </c>
      <c r="F25" s="7" t="s">
        <v>116</v>
      </c>
      <c r="G25" s="5"/>
      <c r="H25" s="21" t="s">
        <v>78</v>
      </c>
      <c r="I25" s="7" t="s">
        <v>117</v>
      </c>
    </row>
    <row r="26" spans="2:9" ht="20.25" x14ac:dyDescent="0.3">
      <c r="B26" s="5" t="s">
        <v>72</v>
      </c>
      <c r="C26" s="5" t="s">
        <v>118</v>
      </c>
      <c r="D26" s="5" t="s">
        <v>119</v>
      </c>
      <c r="E26" s="5" t="s">
        <v>75</v>
      </c>
      <c r="F26" s="7"/>
      <c r="G26" s="5" t="s">
        <v>120</v>
      </c>
      <c r="H26" s="21" t="s">
        <v>78</v>
      </c>
      <c r="I26" s="7" t="s">
        <v>121</v>
      </c>
    </row>
    <row r="27" spans="2:9" x14ac:dyDescent="0.3">
      <c r="B27" s="5" t="s">
        <v>72</v>
      </c>
      <c r="C27" s="5" t="s">
        <v>122</v>
      </c>
      <c r="D27" s="5" t="s">
        <v>123</v>
      </c>
      <c r="E27" s="5" t="s">
        <v>75</v>
      </c>
      <c r="F27" s="7" t="s">
        <v>124</v>
      </c>
      <c r="G27" s="5" t="s">
        <v>125</v>
      </c>
      <c r="H27" s="30" t="s">
        <v>106</v>
      </c>
      <c r="I27" s="7" t="s">
        <v>126</v>
      </c>
    </row>
    <row r="28" spans="2:9" x14ac:dyDescent="0.3">
      <c r="B28" s="5" t="s">
        <v>72</v>
      </c>
      <c r="C28" s="5" t="s">
        <v>127</v>
      </c>
      <c r="D28" s="5" t="s">
        <v>123</v>
      </c>
      <c r="E28" s="5" t="s">
        <v>75</v>
      </c>
      <c r="F28" s="7" t="s">
        <v>128</v>
      </c>
      <c r="G28" s="5" t="s">
        <v>125</v>
      </c>
      <c r="H28" s="30" t="s">
        <v>106</v>
      </c>
      <c r="I28" s="7" t="s">
        <v>126</v>
      </c>
    </row>
    <row r="29" spans="2:9" ht="30.4" x14ac:dyDescent="0.3">
      <c r="B29" s="5" t="s">
        <v>72</v>
      </c>
      <c r="C29" s="5" t="s">
        <v>129</v>
      </c>
      <c r="D29" s="5" t="s">
        <v>103</v>
      </c>
      <c r="E29" s="5" t="s">
        <v>75</v>
      </c>
      <c r="F29" s="7" t="s">
        <v>130</v>
      </c>
      <c r="G29" s="7" t="s">
        <v>131</v>
      </c>
      <c r="H29" s="30" t="s">
        <v>106</v>
      </c>
      <c r="I29" s="7" t="s">
        <v>132</v>
      </c>
    </row>
    <row r="30" spans="2:9" ht="70.900000000000006" x14ac:dyDescent="0.3">
      <c r="B30" s="5" t="s">
        <v>72</v>
      </c>
      <c r="C30" s="5" t="s">
        <v>134</v>
      </c>
      <c r="D30" s="5" t="s">
        <v>135</v>
      </c>
      <c r="E30" s="5" t="s">
        <v>75</v>
      </c>
      <c r="F30" s="7" t="s">
        <v>133</v>
      </c>
      <c r="G30" s="7" t="s">
        <v>136</v>
      </c>
      <c r="H30" s="30" t="s">
        <v>106</v>
      </c>
      <c r="I30" s="7" t="s">
        <v>137</v>
      </c>
    </row>
    <row r="31" spans="2:9" ht="30.4" x14ac:dyDescent="0.3">
      <c r="B31" s="5" t="s">
        <v>72</v>
      </c>
      <c r="C31" s="5" t="s">
        <v>138</v>
      </c>
      <c r="D31" s="5" t="s">
        <v>139</v>
      </c>
      <c r="E31" s="5" t="s">
        <v>140</v>
      </c>
      <c r="F31" s="7" t="s">
        <v>141</v>
      </c>
      <c r="G31" s="7" t="s">
        <v>125</v>
      </c>
      <c r="H31" s="30" t="s">
        <v>106</v>
      </c>
      <c r="I31" s="7" t="s">
        <v>142</v>
      </c>
    </row>
    <row r="32" spans="2:9" ht="30.4" x14ac:dyDescent="0.3">
      <c r="B32" s="5" t="s">
        <v>72</v>
      </c>
      <c r="C32" s="5" t="s">
        <v>143</v>
      </c>
      <c r="D32" s="5" t="s">
        <v>139</v>
      </c>
      <c r="E32" s="5" t="s">
        <v>75</v>
      </c>
      <c r="F32" s="7" t="s">
        <v>144</v>
      </c>
      <c r="G32" s="7" t="s">
        <v>145</v>
      </c>
      <c r="H32" s="30" t="s">
        <v>106</v>
      </c>
      <c r="I32" s="7" t="s">
        <v>146</v>
      </c>
    </row>
    <row r="33" spans="2:9" ht="20.25" x14ac:dyDescent="0.3">
      <c r="B33" s="5" t="s">
        <v>72</v>
      </c>
      <c r="C33" s="5" t="s">
        <v>147</v>
      </c>
      <c r="D33" s="5" t="s">
        <v>103</v>
      </c>
      <c r="E33" s="5" t="s">
        <v>148</v>
      </c>
      <c r="F33" s="7" t="s">
        <v>149</v>
      </c>
      <c r="G33" s="7" t="s">
        <v>150</v>
      </c>
      <c r="H33" s="30" t="s">
        <v>106</v>
      </c>
      <c r="I33" s="7" t="s">
        <v>151</v>
      </c>
    </row>
    <row r="34" spans="2:9" x14ac:dyDescent="0.3">
      <c r="B34" s="5" t="s">
        <v>72</v>
      </c>
      <c r="C34" s="5" t="s">
        <v>152</v>
      </c>
      <c r="D34" s="5" t="s">
        <v>153</v>
      </c>
      <c r="E34" s="5" t="s">
        <v>148</v>
      </c>
      <c r="F34" s="7" t="s">
        <v>149</v>
      </c>
      <c r="G34" s="7" t="s">
        <v>154</v>
      </c>
      <c r="H34" s="30" t="s">
        <v>106</v>
      </c>
      <c r="I34" s="7" t="s">
        <v>155</v>
      </c>
    </row>
    <row r="35" spans="2:9" x14ac:dyDescent="0.3">
      <c r="B35" s="5" t="s">
        <v>72</v>
      </c>
      <c r="C35" s="5" t="s">
        <v>156</v>
      </c>
      <c r="D35" s="5" t="s">
        <v>103</v>
      </c>
      <c r="E35" s="5" t="s">
        <v>75</v>
      </c>
      <c r="F35" s="7" t="s">
        <v>149</v>
      </c>
      <c r="G35" s="7" t="s">
        <v>154</v>
      </c>
      <c r="H35" s="30" t="s">
        <v>106</v>
      </c>
      <c r="I35" s="7" t="s">
        <v>157</v>
      </c>
    </row>
    <row r="36" spans="2:9" ht="20.25" x14ac:dyDescent="0.3">
      <c r="B36" s="5" t="s">
        <v>72</v>
      </c>
      <c r="C36" s="5" t="s">
        <v>158</v>
      </c>
      <c r="D36" s="5" t="s">
        <v>113</v>
      </c>
      <c r="E36" s="5" t="s">
        <v>75</v>
      </c>
      <c r="F36" s="7" t="s">
        <v>149</v>
      </c>
      <c r="G36" s="7" t="s">
        <v>154</v>
      </c>
      <c r="H36" s="30" t="s">
        <v>106</v>
      </c>
      <c r="I36" s="7" t="s">
        <v>159</v>
      </c>
    </row>
  </sheetData>
  <mergeCells count="4">
    <mergeCell ref="B4:G4"/>
    <mergeCell ref="B7:G7"/>
    <mergeCell ref="B10:G10"/>
    <mergeCell ref="B13:G13"/>
  </mergeCells>
  <hyperlinks>
    <hyperlink ref="H27" location="PDR_Tables!A1" display="See tab PDR tables" xr:uid="{00000000-0004-0000-0900-000000000000}"/>
    <hyperlink ref="H28" location="PDR_Tables!A1" display="See tab PDR tables" xr:uid="{00000000-0004-0000-0900-000001000000}"/>
    <hyperlink ref="H29" location="PDR_Tables!A1" display="See tab PDR tables" xr:uid="{00000000-0004-0000-0900-000002000000}"/>
    <hyperlink ref="H30" location="PDR_Tables!A1" display="See tab PDR tables" xr:uid="{00000000-0004-0000-0900-000004000000}"/>
    <hyperlink ref="H31" location="PDR_Tables!A1" display="See tab PDR tables" xr:uid="{00000000-0004-0000-0900-000005000000}"/>
    <hyperlink ref="H22" location="PDR_Tables!A1" display="See tab PDR tables" xr:uid="{00000000-0004-0000-0900-000006000000}"/>
    <hyperlink ref="H32" location="PDR_Tables!A1" display="See tab PDR tables" xr:uid="{00000000-0004-0000-0900-000007000000}"/>
    <hyperlink ref="H33" location="PDR_Tables!A1" display="See tab PDR tables" xr:uid="{00000000-0004-0000-0900-000008000000}"/>
    <hyperlink ref="H34" location="PDR_Tables!A1" display="See tab PDR tables" xr:uid="{00000000-0004-0000-0900-000009000000}"/>
    <hyperlink ref="H35" location="PDR_Tables!A1" display="See tab PDR tables" xr:uid="{00000000-0004-0000-0900-00000A000000}"/>
    <hyperlink ref="H36" location="PDR_Tables!A1" display="See tab PDR tables" xr:uid="{00000000-0004-0000-0900-00000B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pageSetUpPr fitToPage="1"/>
  </sheetPr>
  <dimension ref="B2:I19"/>
  <sheetViews>
    <sheetView showGridLines="0" topLeftCell="A6" workbookViewId="0">
      <selection activeCell="C19" sqref="C19"/>
    </sheetView>
  </sheetViews>
  <sheetFormatPr defaultRowHeight="14.25" x14ac:dyDescent="0.45"/>
  <cols>
    <col min="1" max="1" width="2.86328125" customWidth="1"/>
    <col min="2" max="2" width="25.73046875" customWidth="1"/>
    <col min="3" max="3" width="48.73046875" customWidth="1"/>
    <col min="4" max="4" width="10.73046875" customWidth="1"/>
    <col min="5" max="5" width="16.59765625" customWidth="1"/>
    <col min="6" max="8" width="25.73046875" customWidth="1"/>
    <col min="9" max="9" width="57.3984375" customWidth="1"/>
  </cols>
  <sheetData>
    <row r="2" spans="2:9" s="1" customFormat="1" ht="12.4" x14ac:dyDescent="0.3">
      <c r="B2" s="10" t="s">
        <v>317</v>
      </c>
      <c r="C2" s="2"/>
      <c r="D2" s="2"/>
      <c r="E2" s="2"/>
      <c r="F2" s="51"/>
      <c r="G2" s="2"/>
      <c r="H2" s="51"/>
      <c r="I2" s="51"/>
    </row>
    <row r="3" spans="2:9" s="1" customFormat="1" ht="12.4" x14ac:dyDescent="0.3">
      <c r="B3" s="8" t="s">
        <v>55</v>
      </c>
      <c r="C3" s="2"/>
      <c r="D3" s="2"/>
      <c r="E3" s="2"/>
      <c r="F3" s="51"/>
      <c r="G3" s="2"/>
      <c r="H3" s="51"/>
      <c r="I3" s="51"/>
    </row>
    <row r="4" spans="2:9" s="1" customFormat="1" ht="21.75" customHeight="1" x14ac:dyDescent="0.3">
      <c r="B4" s="61" t="s">
        <v>318</v>
      </c>
      <c r="C4" s="61"/>
      <c r="D4" s="61"/>
      <c r="E4" s="61"/>
      <c r="F4" s="61"/>
      <c r="G4" s="61"/>
      <c r="H4" s="61"/>
      <c r="I4" s="61"/>
    </row>
    <row r="5" spans="2:9" s="1" customFormat="1" ht="10.5" customHeight="1" x14ac:dyDescent="0.3">
      <c r="B5" s="51"/>
      <c r="C5" s="51"/>
      <c r="D5" s="51"/>
      <c r="E5" s="51"/>
      <c r="F5" s="51"/>
      <c r="G5" s="51"/>
      <c r="H5" s="51"/>
      <c r="I5" s="51"/>
    </row>
    <row r="6" spans="2:9" s="1" customFormat="1" ht="12" customHeight="1" x14ac:dyDescent="0.3">
      <c r="B6" s="8" t="s">
        <v>57</v>
      </c>
      <c r="C6" s="51"/>
      <c r="D6" s="51"/>
      <c r="E6" s="51"/>
      <c r="F6" s="51"/>
      <c r="G6" s="51"/>
      <c r="H6" s="51"/>
      <c r="I6" s="51"/>
    </row>
    <row r="7" spans="2:9" s="1" customFormat="1" ht="12" customHeight="1" x14ac:dyDescent="0.3">
      <c r="B7" s="2" t="s">
        <v>319</v>
      </c>
      <c r="C7" s="51"/>
      <c r="D7" s="51"/>
      <c r="E7" s="51"/>
      <c r="F7" s="51"/>
      <c r="G7" s="51"/>
      <c r="H7" s="51"/>
      <c r="I7" s="51"/>
    </row>
    <row r="8" spans="2:9" s="1" customFormat="1" ht="12" customHeight="1" x14ac:dyDescent="0.3">
      <c r="B8" s="2"/>
      <c r="C8" s="51"/>
      <c r="D8" s="51"/>
      <c r="E8" s="51"/>
      <c r="F8" s="51"/>
      <c r="G8" s="51"/>
      <c r="H8" s="51"/>
      <c r="I8" s="51"/>
    </row>
    <row r="9" spans="2:9" s="1" customFormat="1" ht="12" customHeight="1" x14ac:dyDescent="0.3">
      <c r="B9" s="8" t="s">
        <v>59</v>
      </c>
      <c r="C9" s="51"/>
      <c r="D9" s="51"/>
      <c r="E9" s="51"/>
      <c r="F9" s="51"/>
      <c r="G9" s="51"/>
      <c r="H9" s="51"/>
      <c r="I9" s="51"/>
    </row>
    <row r="10" spans="2:9" s="1" customFormat="1" ht="36" customHeight="1" x14ac:dyDescent="0.3">
      <c r="B10" s="61" t="s">
        <v>320</v>
      </c>
      <c r="C10" s="61"/>
      <c r="D10" s="61"/>
      <c r="E10" s="61"/>
      <c r="F10" s="61"/>
      <c r="G10" s="61"/>
      <c r="H10" s="61"/>
      <c r="I10" s="61"/>
    </row>
    <row r="11" spans="2:9" s="1" customFormat="1" ht="12" customHeight="1" x14ac:dyDescent="0.3">
      <c r="B11" s="2"/>
      <c r="C11" s="51"/>
      <c r="D11" s="51"/>
      <c r="E11" s="51"/>
      <c r="F11" s="51"/>
      <c r="G11" s="51"/>
      <c r="H11" s="51"/>
      <c r="I11" s="51"/>
    </row>
    <row r="12" spans="2:9" s="1" customFormat="1" ht="12" customHeight="1" x14ac:dyDescent="0.3">
      <c r="B12" s="8" t="s">
        <v>61</v>
      </c>
      <c r="C12" s="51"/>
      <c r="D12" s="51"/>
      <c r="E12" s="51"/>
      <c r="F12" s="51"/>
      <c r="G12" s="51"/>
      <c r="H12" s="51"/>
      <c r="I12" s="51"/>
    </row>
    <row r="13" spans="2:9" s="1" customFormat="1" ht="21.75" customHeight="1" x14ac:dyDescent="0.3">
      <c r="B13" s="61" t="s">
        <v>62</v>
      </c>
      <c r="C13" s="61"/>
      <c r="D13" s="61"/>
      <c r="E13" s="61"/>
      <c r="F13" s="61"/>
      <c r="G13" s="61"/>
      <c r="H13" s="61"/>
      <c r="I13" s="61"/>
    </row>
    <row r="14" spans="2:9" s="1" customFormat="1" ht="12" customHeight="1" x14ac:dyDescent="0.3">
      <c r="B14" s="51"/>
      <c r="C14" s="51"/>
      <c r="D14" s="51"/>
      <c r="E14" s="51"/>
      <c r="F14" s="51"/>
      <c r="G14" s="51"/>
      <c r="H14" s="51"/>
      <c r="I14" s="51"/>
    </row>
    <row r="15" spans="2:9" s="1" customFormat="1" ht="12.75" customHeight="1" x14ac:dyDescent="0.3">
      <c r="B15" s="8" t="s">
        <v>63</v>
      </c>
      <c r="C15" s="51"/>
      <c r="D15" s="51"/>
      <c r="E15" s="51"/>
      <c r="F15" s="51"/>
      <c r="G15" s="51"/>
      <c r="H15" s="51"/>
      <c r="I15" s="51"/>
    </row>
    <row r="16" spans="2:9" ht="24.75" x14ac:dyDescent="0.45">
      <c r="B16" s="9" t="s">
        <v>64</v>
      </c>
      <c r="C16" s="9" t="s">
        <v>65</v>
      </c>
      <c r="D16" s="9" t="s">
        <v>66</v>
      </c>
      <c r="E16" s="9" t="s">
        <v>321</v>
      </c>
      <c r="F16" s="9" t="s">
        <v>68</v>
      </c>
      <c r="G16" s="9" t="s">
        <v>69</v>
      </c>
      <c r="H16" s="9" t="s">
        <v>70</v>
      </c>
      <c r="I16" s="9" t="s">
        <v>71</v>
      </c>
    </row>
    <row r="17" spans="2:9" ht="36.75" customHeight="1" x14ac:dyDescent="0.45">
      <c r="B17" s="5" t="s">
        <v>322</v>
      </c>
      <c r="C17" s="6" t="s">
        <v>307</v>
      </c>
      <c r="D17" s="6" t="s">
        <v>85</v>
      </c>
      <c r="E17" s="7" t="s">
        <v>323</v>
      </c>
      <c r="F17" s="7" t="s">
        <v>268</v>
      </c>
      <c r="G17" s="7" t="s">
        <v>324</v>
      </c>
      <c r="H17" s="7" t="s">
        <v>88</v>
      </c>
      <c r="I17" s="7" t="s">
        <v>325</v>
      </c>
    </row>
    <row r="18" spans="2:9" ht="20.25" x14ac:dyDescent="0.45">
      <c r="B18" s="5" t="s">
        <v>322</v>
      </c>
      <c r="C18" s="5" t="s">
        <v>326</v>
      </c>
      <c r="D18" s="5" t="s">
        <v>103</v>
      </c>
      <c r="E18" s="7" t="s">
        <v>323</v>
      </c>
      <c r="F18" s="7" t="s">
        <v>327</v>
      </c>
      <c r="G18" s="5"/>
      <c r="H18" s="7"/>
      <c r="I18" s="7"/>
    </row>
    <row r="19" spans="2:9" ht="91.15" x14ac:dyDescent="0.45">
      <c r="B19" s="5" t="s">
        <v>322</v>
      </c>
      <c r="C19" s="6" t="s">
        <v>328</v>
      </c>
      <c r="D19" s="6" t="s">
        <v>90</v>
      </c>
      <c r="E19" s="7" t="s">
        <v>323</v>
      </c>
      <c r="F19" s="7" t="s">
        <v>91</v>
      </c>
      <c r="G19" s="7" t="s">
        <v>329</v>
      </c>
      <c r="H19" s="7" t="s">
        <v>88</v>
      </c>
      <c r="I19" s="7" t="s">
        <v>92</v>
      </c>
    </row>
  </sheetData>
  <mergeCells count="3">
    <mergeCell ref="B4:I4"/>
    <mergeCell ref="B10:I10"/>
    <mergeCell ref="B13:I13"/>
  </mergeCells>
  <pageMargins left="0.7" right="0.7" top="0.75" bottom="0.75" header="0.3" footer="0.3"/>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D13"/>
  <sheetViews>
    <sheetView workbookViewId="0"/>
  </sheetViews>
  <sheetFormatPr defaultRowHeight="14.25" x14ac:dyDescent="0.45"/>
  <cols>
    <col min="1" max="1" width="4.86328125" customWidth="1"/>
    <col min="2" max="2" width="50.1328125" customWidth="1"/>
    <col min="3" max="3" width="12" bestFit="1" customWidth="1"/>
    <col min="4" max="4" width="12.86328125" customWidth="1"/>
  </cols>
  <sheetData>
    <row r="1" spans="1:4" x14ac:dyDescent="0.45">
      <c r="A1" s="44" t="s">
        <v>350</v>
      </c>
    </row>
    <row r="2" spans="1:4" x14ac:dyDescent="0.45">
      <c r="A2" s="1" t="s">
        <v>351</v>
      </c>
    </row>
    <row r="5" spans="1:4" ht="21.4" x14ac:dyDescent="0.45">
      <c r="A5" s="1" t="s">
        <v>352</v>
      </c>
      <c r="B5" s="1" t="s">
        <v>353</v>
      </c>
      <c r="C5" s="49">
        <v>10089041</v>
      </c>
      <c r="D5" s="50" t="s">
        <v>354</v>
      </c>
    </row>
    <row r="6" spans="1:4" x14ac:dyDescent="0.45">
      <c r="A6" s="1">
        <v>1</v>
      </c>
      <c r="B6" s="50" t="s">
        <v>355</v>
      </c>
      <c r="C6" s="49">
        <v>10078444</v>
      </c>
      <c r="D6" s="48">
        <f>C6/$C$5</f>
        <v>0.99894965240006461</v>
      </c>
    </row>
    <row r="7" spans="1:4" x14ac:dyDescent="0.45">
      <c r="A7" s="1">
        <v>2</v>
      </c>
      <c r="B7" s="50" t="s">
        <v>356</v>
      </c>
      <c r="C7" s="49">
        <v>2418</v>
      </c>
      <c r="D7" s="48">
        <f t="shared" ref="D7:D13" si="0">C7/$C$5</f>
        <v>2.3966599005792523E-4</v>
      </c>
    </row>
    <row r="8" spans="1:4" x14ac:dyDescent="0.45">
      <c r="A8" s="1">
        <v>3</v>
      </c>
      <c r="B8" s="50" t="s">
        <v>357</v>
      </c>
      <c r="C8" s="49">
        <v>1737</v>
      </c>
      <c r="D8" s="48">
        <f t="shared" si="0"/>
        <v>1.7216700774632594E-4</v>
      </c>
    </row>
    <row r="9" spans="1:4" x14ac:dyDescent="0.45">
      <c r="A9" s="1">
        <v>4</v>
      </c>
      <c r="B9" s="50" t="s">
        <v>358</v>
      </c>
      <c r="C9" s="49">
        <v>2287</v>
      </c>
      <c r="D9" s="48">
        <f t="shared" si="0"/>
        <v>2.2668160432691274E-4</v>
      </c>
    </row>
    <row r="10" spans="1:4" ht="21.4" x14ac:dyDescent="0.45">
      <c r="A10" s="1">
        <v>5</v>
      </c>
      <c r="B10" s="50" t="s">
        <v>359</v>
      </c>
      <c r="C10" s="49">
        <v>3234</v>
      </c>
      <c r="D10" s="48">
        <f t="shared" si="0"/>
        <v>3.2054582789385036E-4</v>
      </c>
    </row>
    <row r="11" spans="1:4" x14ac:dyDescent="0.45">
      <c r="A11" s="1">
        <v>6</v>
      </c>
      <c r="B11" s="50" t="s">
        <v>360</v>
      </c>
      <c r="C11" s="49">
        <v>276</v>
      </c>
      <c r="D11" s="48">
        <f t="shared" si="0"/>
        <v>2.7356415738621738E-5</v>
      </c>
    </row>
    <row r="12" spans="1:4" x14ac:dyDescent="0.45">
      <c r="A12" s="1">
        <v>7</v>
      </c>
      <c r="B12" s="50" t="s">
        <v>361</v>
      </c>
      <c r="C12" s="49">
        <v>593</v>
      </c>
      <c r="D12" s="48">
        <f t="shared" si="0"/>
        <v>5.8776646858705402E-5</v>
      </c>
    </row>
    <row r="13" spans="1:4" x14ac:dyDescent="0.45">
      <c r="A13" s="1">
        <v>8</v>
      </c>
      <c r="B13" s="50" t="s">
        <v>362</v>
      </c>
      <c r="C13" s="49">
        <v>52</v>
      </c>
      <c r="D13" s="48">
        <f t="shared" si="0"/>
        <v>5.1541073130736606E-6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H39"/>
  <sheetViews>
    <sheetView topLeftCell="A23" workbookViewId="0">
      <selection activeCell="E19" sqref="E19"/>
    </sheetView>
  </sheetViews>
  <sheetFormatPr defaultColWidth="9.1328125" defaultRowHeight="10.15" x14ac:dyDescent="0.3"/>
  <cols>
    <col min="1" max="1" width="14.265625" style="1" bestFit="1" customWidth="1"/>
    <col min="2" max="2" width="20.265625" style="1" customWidth="1"/>
    <col min="3" max="3" width="30.59765625" style="1" customWidth="1"/>
    <col min="4" max="4" width="29.3984375" style="1" customWidth="1"/>
    <col min="5" max="5" width="30.1328125" style="1" customWidth="1"/>
    <col min="6" max="6" width="28.86328125" style="1" customWidth="1"/>
    <col min="7" max="7" width="29.265625" style="1" customWidth="1"/>
    <col min="8" max="8" width="28" style="1" customWidth="1"/>
    <col min="9" max="16384" width="9.1328125" style="1"/>
  </cols>
  <sheetData>
    <row r="1" spans="1:8" x14ac:dyDescent="0.3">
      <c r="A1" s="44" t="s">
        <v>363</v>
      </c>
    </row>
    <row r="2" spans="1:8" x14ac:dyDescent="0.3">
      <c r="A2" s="44" t="s">
        <v>364</v>
      </c>
    </row>
    <row r="4" spans="1:8" x14ac:dyDescent="0.3">
      <c r="C4" s="69" t="s">
        <v>365</v>
      </c>
      <c r="D4" s="69"/>
      <c r="E4" s="69"/>
      <c r="F4" s="69"/>
      <c r="G4" s="69"/>
      <c r="H4" s="69"/>
    </row>
    <row r="5" spans="1:8" x14ac:dyDescent="0.3">
      <c r="A5" s="31"/>
      <c r="B5" s="32" t="s">
        <v>366</v>
      </c>
      <c r="C5" s="33" t="s">
        <v>367</v>
      </c>
      <c r="D5" s="31" t="s">
        <v>368</v>
      </c>
      <c r="E5" s="31" t="s">
        <v>369</v>
      </c>
      <c r="F5" s="31" t="s">
        <v>370</v>
      </c>
      <c r="G5" s="31" t="s">
        <v>371</v>
      </c>
      <c r="H5" s="31" t="s">
        <v>372</v>
      </c>
    </row>
    <row r="6" spans="1:8" ht="30.4" customHeight="1" x14ac:dyDescent="0.3">
      <c r="A6" s="70" t="s">
        <v>373</v>
      </c>
      <c r="B6" s="71"/>
      <c r="C6" s="34" t="s">
        <v>374</v>
      </c>
      <c r="D6" s="74" t="s">
        <v>375</v>
      </c>
      <c r="E6" s="74" t="s">
        <v>376</v>
      </c>
      <c r="F6" s="74" t="s">
        <v>377</v>
      </c>
      <c r="G6" s="74" t="s">
        <v>378</v>
      </c>
      <c r="H6" s="74" t="s">
        <v>379</v>
      </c>
    </row>
    <row r="7" spans="1:8" ht="27" customHeight="1" x14ac:dyDescent="0.3">
      <c r="A7" s="72"/>
      <c r="B7" s="73"/>
      <c r="C7" s="35" t="s">
        <v>380</v>
      </c>
      <c r="D7" s="75"/>
      <c r="E7" s="75"/>
      <c r="F7" s="75"/>
      <c r="G7" s="75"/>
      <c r="H7" s="75"/>
    </row>
    <row r="8" spans="1:8" ht="27" customHeight="1" x14ac:dyDescent="0.3">
      <c r="A8" s="56" t="s">
        <v>102</v>
      </c>
      <c r="B8" s="55" t="s">
        <v>381</v>
      </c>
      <c r="C8" s="35" t="s">
        <v>382</v>
      </c>
      <c r="D8" s="37"/>
      <c r="E8" s="37"/>
      <c r="F8" s="37"/>
      <c r="G8" s="37"/>
      <c r="H8" s="37"/>
    </row>
    <row r="9" spans="1:8" x14ac:dyDescent="0.3">
      <c r="A9" s="55" t="s">
        <v>118</v>
      </c>
      <c r="B9" s="55" t="s">
        <v>381</v>
      </c>
      <c r="C9" s="42" t="s">
        <v>118</v>
      </c>
      <c r="D9" s="37"/>
      <c r="E9" s="37"/>
      <c r="F9" s="37"/>
      <c r="G9" s="37"/>
      <c r="H9" s="37"/>
    </row>
    <row r="10" spans="1:8" x14ac:dyDescent="0.3">
      <c r="A10" s="54" t="s">
        <v>108</v>
      </c>
      <c r="B10" s="55" t="s">
        <v>381</v>
      </c>
      <c r="C10" s="42" t="s">
        <v>383</v>
      </c>
      <c r="D10" s="37"/>
      <c r="E10" s="37"/>
      <c r="F10" s="37"/>
      <c r="G10" s="37"/>
      <c r="H10" s="37"/>
    </row>
    <row r="11" spans="1:8" x14ac:dyDescent="0.3">
      <c r="A11" s="54" t="s">
        <v>147</v>
      </c>
      <c r="B11" s="55" t="s">
        <v>384</v>
      </c>
      <c r="C11" s="42" t="s">
        <v>385</v>
      </c>
      <c r="D11" s="37"/>
      <c r="E11" s="37"/>
      <c r="F11" s="37"/>
      <c r="G11" s="37"/>
      <c r="H11" s="37"/>
    </row>
    <row r="12" spans="1:8" x14ac:dyDescent="0.3">
      <c r="A12" s="54" t="s">
        <v>156</v>
      </c>
      <c r="B12" s="55" t="s">
        <v>381</v>
      </c>
      <c r="C12" s="42" t="s">
        <v>386</v>
      </c>
      <c r="D12" s="37"/>
      <c r="E12" s="37"/>
      <c r="F12" s="37"/>
      <c r="G12" s="37"/>
      <c r="H12" s="37"/>
    </row>
    <row r="13" spans="1:8" ht="30.4" x14ac:dyDescent="0.3">
      <c r="A13" s="76" t="s">
        <v>387</v>
      </c>
      <c r="B13" s="55" t="s">
        <v>388</v>
      </c>
      <c r="C13" s="37"/>
      <c r="D13" s="43" t="s">
        <v>389</v>
      </c>
      <c r="E13" s="38"/>
      <c r="F13" s="37"/>
      <c r="G13" s="37"/>
      <c r="H13" s="37"/>
    </row>
    <row r="14" spans="1:8" ht="30.4" x14ac:dyDescent="0.3">
      <c r="A14" s="77"/>
      <c r="B14" s="55" t="s">
        <v>390</v>
      </c>
      <c r="C14" s="37"/>
      <c r="D14" s="43" t="s">
        <v>391</v>
      </c>
      <c r="E14" s="39"/>
      <c r="F14" s="37"/>
      <c r="G14" s="37"/>
      <c r="H14" s="37"/>
    </row>
    <row r="15" spans="1:8" ht="30.4" x14ac:dyDescent="0.3">
      <c r="A15" s="77"/>
      <c r="B15" s="55" t="s">
        <v>392</v>
      </c>
      <c r="C15" s="37"/>
      <c r="D15" s="40"/>
      <c r="E15" s="43" t="s">
        <v>393</v>
      </c>
      <c r="F15" s="37"/>
      <c r="G15" s="37"/>
      <c r="H15" s="37"/>
    </row>
    <row r="16" spans="1:8" ht="50.65" x14ac:dyDescent="0.3">
      <c r="A16" s="77"/>
      <c r="B16" s="36" t="s">
        <v>394</v>
      </c>
      <c r="C16" s="45"/>
      <c r="D16" s="40"/>
      <c r="E16" s="37"/>
      <c r="F16" s="43" t="s">
        <v>395</v>
      </c>
      <c r="G16" s="37"/>
      <c r="H16" s="37"/>
    </row>
    <row r="17" spans="1:8" ht="60.75" x14ac:dyDescent="0.3">
      <c r="A17" s="77"/>
      <c r="B17" s="55" t="s">
        <v>396</v>
      </c>
      <c r="C17" s="37"/>
      <c r="D17" s="41"/>
      <c r="E17" s="37"/>
      <c r="F17" s="37"/>
      <c r="G17" s="35" t="s">
        <v>397</v>
      </c>
      <c r="H17" s="37"/>
    </row>
    <row r="18" spans="1:8" ht="70.900000000000006" x14ac:dyDescent="0.3">
      <c r="A18" s="78"/>
      <c r="B18" s="36" t="s">
        <v>398</v>
      </c>
      <c r="C18" s="37"/>
      <c r="D18" s="41"/>
      <c r="E18" s="37"/>
      <c r="F18" s="37"/>
      <c r="G18" s="37"/>
      <c r="H18" s="43" t="s">
        <v>399</v>
      </c>
    </row>
    <row r="19" spans="1:8" ht="60.75" x14ac:dyDescent="0.3">
      <c r="A19" s="76" t="s">
        <v>400</v>
      </c>
      <c r="B19" s="55" t="s">
        <v>388</v>
      </c>
      <c r="C19" s="41"/>
      <c r="D19" s="43" t="s">
        <v>401</v>
      </c>
      <c r="E19" s="40"/>
      <c r="F19" s="37"/>
      <c r="G19" s="37"/>
      <c r="H19" s="37"/>
    </row>
    <row r="20" spans="1:8" ht="60.75" x14ac:dyDescent="0.3">
      <c r="A20" s="77"/>
      <c r="B20" s="55" t="s">
        <v>390</v>
      </c>
      <c r="C20" s="41"/>
      <c r="D20" s="43" t="s">
        <v>402</v>
      </c>
      <c r="E20" s="40"/>
      <c r="F20" s="37"/>
      <c r="G20" s="37"/>
      <c r="H20" s="37"/>
    </row>
    <row r="21" spans="1:8" ht="30.4" x14ac:dyDescent="0.3">
      <c r="A21" s="77"/>
      <c r="B21" s="55" t="s">
        <v>392</v>
      </c>
      <c r="C21" s="41"/>
      <c r="D21" s="41"/>
      <c r="E21" s="43" t="s">
        <v>403</v>
      </c>
      <c r="F21" s="37"/>
      <c r="G21" s="37"/>
      <c r="H21" s="37"/>
    </row>
    <row r="22" spans="1:8" ht="50.65" x14ac:dyDescent="0.3">
      <c r="A22" s="77"/>
      <c r="B22" s="36" t="s">
        <v>394</v>
      </c>
      <c r="C22" s="46"/>
      <c r="D22" s="41"/>
      <c r="E22" s="37"/>
      <c r="F22" s="43" t="s">
        <v>404</v>
      </c>
      <c r="G22" s="37"/>
      <c r="H22" s="37"/>
    </row>
    <row r="23" spans="1:8" ht="60.75" x14ac:dyDescent="0.3">
      <c r="A23" s="77"/>
      <c r="B23" s="55" t="s">
        <v>396</v>
      </c>
      <c r="C23" s="37"/>
      <c r="D23" s="41"/>
      <c r="E23" s="37"/>
      <c r="F23" s="37"/>
      <c r="G23" s="35" t="s">
        <v>405</v>
      </c>
      <c r="H23" s="37"/>
    </row>
    <row r="24" spans="1:8" ht="111.4" x14ac:dyDescent="0.3">
      <c r="A24" s="78"/>
      <c r="B24" s="36" t="s">
        <v>398</v>
      </c>
      <c r="C24" s="37"/>
      <c r="D24" s="41"/>
      <c r="E24" s="37"/>
      <c r="F24" s="37"/>
      <c r="G24" s="37"/>
      <c r="H24" s="43" t="s">
        <v>406</v>
      </c>
    </row>
    <row r="25" spans="1:8" ht="30.4" x14ac:dyDescent="0.3">
      <c r="A25" s="79" t="s">
        <v>122</v>
      </c>
      <c r="B25" s="35" t="s">
        <v>407</v>
      </c>
      <c r="C25" s="37"/>
      <c r="D25" s="43" t="s">
        <v>408</v>
      </c>
      <c r="E25" s="37"/>
      <c r="F25" s="37"/>
      <c r="G25" s="37"/>
      <c r="H25" s="37"/>
    </row>
    <row r="26" spans="1:8" ht="30.4" x14ac:dyDescent="0.3">
      <c r="A26" s="79"/>
      <c r="B26" s="55" t="s">
        <v>392</v>
      </c>
      <c r="C26" s="37"/>
      <c r="D26" s="41"/>
      <c r="E26" s="43" t="s">
        <v>409</v>
      </c>
      <c r="F26" s="37"/>
      <c r="G26" s="37"/>
      <c r="H26" s="37"/>
    </row>
    <row r="27" spans="1:8" ht="50.65" x14ac:dyDescent="0.3">
      <c r="A27" s="79"/>
      <c r="B27" s="36" t="s">
        <v>394</v>
      </c>
      <c r="C27" s="37"/>
      <c r="D27" s="41"/>
      <c r="E27" s="37"/>
      <c r="F27" s="43" t="s">
        <v>410</v>
      </c>
      <c r="G27" s="37"/>
      <c r="H27" s="37"/>
    </row>
    <row r="28" spans="1:8" ht="60.75" x14ac:dyDescent="0.3">
      <c r="A28" s="79"/>
      <c r="B28" s="55" t="s">
        <v>396</v>
      </c>
      <c r="C28" s="37"/>
      <c r="D28" s="41"/>
      <c r="E28" s="37"/>
      <c r="F28" s="37"/>
      <c r="G28" s="35" t="s">
        <v>411</v>
      </c>
      <c r="H28" s="37"/>
    </row>
    <row r="29" spans="1:8" ht="81" x14ac:dyDescent="0.3">
      <c r="A29" s="79"/>
      <c r="B29" s="36" t="s">
        <v>398</v>
      </c>
      <c r="C29" s="37"/>
      <c r="D29" s="41"/>
      <c r="E29" s="37"/>
      <c r="F29" s="37"/>
      <c r="G29" s="37"/>
      <c r="H29" s="43" t="s">
        <v>412</v>
      </c>
    </row>
    <row r="30" spans="1:8" ht="30.4" x14ac:dyDescent="0.3">
      <c r="A30" s="79" t="s">
        <v>127</v>
      </c>
      <c r="B30" s="35" t="s">
        <v>413</v>
      </c>
      <c r="C30" s="37"/>
      <c r="D30" s="43" t="s">
        <v>408</v>
      </c>
      <c r="E30" s="37"/>
      <c r="F30" s="37"/>
      <c r="G30" s="37"/>
      <c r="H30" s="37"/>
    </row>
    <row r="31" spans="1:8" ht="30.4" x14ac:dyDescent="0.3">
      <c r="A31" s="79"/>
      <c r="B31" s="55" t="s">
        <v>392</v>
      </c>
      <c r="C31" s="37"/>
      <c r="D31" s="41"/>
      <c r="E31" s="43" t="s">
        <v>414</v>
      </c>
      <c r="F31" s="37"/>
      <c r="G31" s="37"/>
      <c r="H31" s="37"/>
    </row>
    <row r="32" spans="1:8" ht="50.65" x14ac:dyDescent="0.3">
      <c r="A32" s="79"/>
      <c r="B32" s="36" t="s">
        <v>394</v>
      </c>
      <c r="C32" s="37"/>
      <c r="D32" s="41"/>
      <c r="E32" s="37"/>
      <c r="F32" s="43" t="s">
        <v>415</v>
      </c>
      <c r="G32" s="37"/>
      <c r="H32" s="37"/>
    </row>
    <row r="33" spans="1:8" ht="60.75" x14ac:dyDescent="0.3">
      <c r="A33" s="79"/>
      <c r="B33" s="55" t="s">
        <v>396</v>
      </c>
      <c r="C33" s="37"/>
      <c r="D33" s="41"/>
      <c r="E33" s="37"/>
      <c r="F33" s="37"/>
      <c r="G33" s="35" t="s">
        <v>416</v>
      </c>
      <c r="H33" s="37"/>
    </row>
    <row r="34" spans="1:8" ht="81" x14ac:dyDescent="0.3">
      <c r="A34" s="79"/>
      <c r="B34" s="36" t="s">
        <v>398</v>
      </c>
      <c r="C34" s="37"/>
      <c r="D34" s="41"/>
      <c r="E34" s="37"/>
      <c r="F34" s="37"/>
      <c r="G34" s="37"/>
      <c r="H34" s="43" t="s">
        <v>417</v>
      </c>
    </row>
    <row r="35" spans="1:8" ht="30.4" x14ac:dyDescent="0.3">
      <c r="A35" s="79" t="s">
        <v>143</v>
      </c>
      <c r="B35" s="35" t="s">
        <v>413</v>
      </c>
      <c r="C35" s="37"/>
      <c r="D35" s="43" t="s">
        <v>418</v>
      </c>
      <c r="E35" s="37"/>
      <c r="F35" s="37"/>
      <c r="G35" s="37"/>
      <c r="H35" s="37"/>
    </row>
    <row r="36" spans="1:8" ht="30.4" x14ac:dyDescent="0.3">
      <c r="A36" s="79"/>
      <c r="B36" s="55" t="s">
        <v>392</v>
      </c>
      <c r="C36" s="37"/>
      <c r="D36" s="41"/>
      <c r="E36" s="43" t="s">
        <v>418</v>
      </c>
      <c r="F36" s="37"/>
      <c r="G36" s="37"/>
      <c r="H36" s="37"/>
    </row>
    <row r="37" spans="1:8" ht="50.65" x14ac:dyDescent="0.3">
      <c r="A37" s="79"/>
      <c r="B37" s="36" t="s">
        <v>394</v>
      </c>
      <c r="C37" s="37"/>
      <c r="D37" s="41"/>
      <c r="E37" s="37"/>
      <c r="F37" s="43" t="s">
        <v>419</v>
      </c>
      <c r="G37" s="37"/>
      <c r="H37" s="37"/>
    </row>
    <row r="38" spans="1:8" ht="60.75" x14ac:dyDescent="0.3">
      <c r="A38" s="79"/>
      <c r="B38" s="55" t="s">
        <v>396</v>
      </c>
      <c r="C38" s="37"/>
      <c r="D38" s="41"/>
      <c r="E38" s="37"/>
      <c r="F38" s="37"/>
      <c r="G38" s="35" t="s">
        <v>420</v>
      </c>
      <c r="H38" s="37"/>
    </row>
    <row r="39" spans="1:8" x14ac:dyDescent="0.3">
      <c r="A39" s="79"/>
      <c r="B39" s="36" t="s">
        <v>398</v>
      </c>
      <c r="C39" s="37"/>
      <c r="D39" s="41"/>
      <c r="E39" s="37"/>
      <c r="F39" s="37"/>
      <c r="G39" s="37"/>
      <c r="H39" s="43" t="s">
        <v>421</v>
      </c>
    </row>
  </sheetData>
  <mergeCells count="12">
    <mergeCell ref="A13:A18"/>
    <mergeCell ref="A25:A29"/>
    <mergeCell ref="A30:A34"/>
    <mergeCell ref="A35:A39"/>
    <mergeCell ref="A19:A24"/>
    <mergeCell ref="C4:H4"/>
    <mergeCell ref="A6:B7"/>
    <mergeCell ref="D6:D7"/>
    <mergeCell ref="E6:E7"/>
    <mergeCell ref="F6:F7"/>
    <mergeCell ref="H6:H7"/>
    <mergeCell ref="G6:G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2:I25"/>
  <sheetViews>
    <sheetView showGridLines="0" topLeftCell="B15" workbookViewId="0"/>
  </sheetViews>
  <sheetFormatPr defaultColWidth="23.59765625" defaultRowHeight="10.15" x14ac:dyDescent="0.3"/>
  <cols>
    <col min="1" max="1" width="3.59765625" style="1" bestFit="1" customWidth="1"/>
    <col min="2" max="2" width="27.06640625" style="2" customWidth="1"/>
    <col min="3" max="3" width="53" style="2" customWidth="1"/>
    <col min="4" max="5" width="10.73046875" style="2" customWidth="1"/>
    <col min="6" max="6" width="25.73046875" style="57" customWidth="1"/>
    <col min="7" max="7" width="25.73046875" style="2" customWidth="1"/>
    <col min="8" max="8" width="29" style="57" customWidth="1"/>
    <col min="9" max="9" width="60.73046875" style="57" customWidth="1"/>
    <col min="10" max="16384" width="23.59765625" style="1"/>
  </cols>
  <sheetData>
    <row r="2" spans="2:9" ht="12.4" x14ac:dyDescent="0.3">
      <c r="B2" s="10" t="s">
        <v>447</v>
      </c>
    </row>
    <row r="3" spans="2:9" ht="12.4" x14ac:dyDescent="0.3">
      <c r="B3" s="8" t="s">
        <v>55</v>
      </c>
    </row>
    <row r="4" spans="2:9" x14ac:dyDescent="0.3">
      <c r="B4" s="66" t="s">
        <v>468</v>
      </c>
      <c r="C4" s="66"/>
      <c r="D4" s="66"/>
      <c r="E4" s="66"/>
      <c r="F4" s="66"/>
      <c r="G4" s="66"/>
      <c r="H4" s="12"/>
      <c r="I4" s="12"/>
    </row>
    <row r="5" spans="2:9" x14ac:dyDescent="0.3">
      <c r="B5" s="57"/>
      <c r="C5" s="57"/>
      <c r="D5" s="57"/>
      <c r="E5" s="57"/>
      <c r="G5" s="57"/>
    </row>
    <row r="6" spans="2:9" ht="12.4" x14ac:dyDescent="0.3">
      <c r="B6" s="8" t="s">
        <v>57</v>
      </c>
      <c r="C6" s="57"/>
      <c r="D6" s="57"/>
      <c r="E6" s="57"/>
      <c r="G6" s="57"/>
    </row>
    <row r="7" spans="2:9" x14ac:dyDescent="0.3">
      <c r="B7" s="67" t="s">
        <v>445</v>
      </c>
      <c r="C7" s="67"/>
      <c r="D7" s="67"/>
      <c r="E7" s="67"/>
      <c r="F7" s="67"/>
      <c r="G7" s="67"/>
    </row>
    <row r="8" spans="2:9" x14ac:dyDescent="0.3">
      <c r="C8" s="57"/>
      <c r="D8" s="57"/>
      <c r="E8" s="57"/>
      <c r="G8" s="57"/>
    </row>
    <row r="9" spans="2:9" ht="12.4" x14ac:dyDescent="0.3">
      <c r="B9" s="8" t="s">
        <v>59</v>
      </c>
      <c r="C9" s="57"/>
      <c r="D9" s="57"/>
      <c r="E9" s="57"/>
      <c r="G9" s="57"/>
    </row>
    <row r="10" spans="2:9" x14ac:dyDescent="0.3">
      <c r="B10" s="66" t="s">
        <v>446</v>
      </c>
      <c r="C10" s="66"/>
      <c r="D10" s="66"/>
      <c r="E10" s="66"/>
      <c r="F10" s="66"/>
      <c r="G10" s="66"/>
      <c r="H10" s="12"/>
      <c r="I10" s="12"/>
    </row>
    <row r="11" spans="2:9" x14ac:dyDescent="0.3">
      <c r="C11" s="57"/>
      <c r="D11" s="57"/>
      <c r="E11" s="57"/>
      <c r="G11" s="57"/>
    </row>
    <row r="12" spans="2:9" ht="12.4" x14ac:dyDescent="0.3">
      <c r="B12" s="8" t="s">
        <v>61</v>
      </c>
      <c r="C12" s="57"/>
      <c r="D12" s="57"/>
      <c r="E12" s="57"/>
      <c r="G12" s="57"/>
    </row>
    <row r="13" spans="2:9" ht="24.75" customHeight="1" x14ac:dyDescent="0.3">
      <c r="B13" s="66" t="s">
        <v>448</v>
      </c>
      <c r="C13" s="66"/>
      <c r="D13" s="66"/>
      <c r="E13" s="66"/>
      <c r="F13" s="66"/>
      <c r="G13" s="66"/>
      <c r="H13" s="13"/>
      <c r="I13" s="13"/>
    </row>
    <row r="14" spans="2:9" x14ac:dyDescent="0.3">
      <c r="B14" s="57"/>
      <c r="C14" s="57"/>
      <c r="D14" s="57"/>
      <c r="E14" s="57"/>
      <c r="G14" s="57"/>
    </row>
    <row r="15" spans="2:9" ht="12.4" x14ac:dyDescent="0.3">
      <c r="B15" s="8" t="s">
        <v>63</v>
      </c>
      <c r="C15" s="57"/>
      <c r="D15" s="57"/>
      <c r="E15" s="57"/>
      <c r="G15" s="57"/>
    </row>
    <row r="16" spans="2:9" ht="24.75" x14ac:dyDescent="0.3">
      <c r="B16" s="9" t="s">
        <v>64</v>
      </c>
      <c r="C16" s="9" t="s">
        <v>65</v>
      </c>
      <c r="D16" s="9" t="s">
        <v>66</v>
      </c>
      <c r="E16" s="9" t="s">
        <v>429</v>
      </c>
      <c r="F16" s="9" t="s">
        <v>68</v>
      </c>
      <c r="G16" s="9" t="s">
        <v>69</v>
      </c>
      <c r="H16" s="9" t="s">
        <v>70</v>
      </c>
      <c r="I16" s="9" t="s">
        <v>71</v>
      </c>
    </row>
    <row r="17" spans="1:9" ht="30.4" x14ac:dyDescent="0.3">
      <c r="B17" s="5" t="s">
        <v>467</v>
      </c>
      <c r="C17" s="5" t="s">
        <v>348</v>
      </c>
      <c r="D17" s="5" t="s">
        <v>103</v>
      </c>
      <c r="E17" s="7" t="s">
        <v>430</v>
      </c>
      <c r="F17" s="7" t="s">
        <v>431</v>
      </c>
      <c r="G17" s="5"/>
      <c r="H17" s="7"/>
      <c r="I17" s="7" t="s">
        <v>299</v>
      </c>
    </row>
    <row r="18" spans="1:9" ht="101.25" x14ac:dyDescent="0.3">
      <c r="B18" s="5" t="s">
        <v>467</v>
      </c>
      <c r="C18" s="5" t="s">
        <v>422</v>
      </c>
      <c r="D18" s="5" t="s">
        <v>440</v>
      </c>
      <c r="E18" s="7" t="s">
        <v>430</v>
      </c>
      <c r="F18" s="7" t="s">
        <v>432</v>
      </c>
      <c r="G18" s="7" t="s">
        <v>439</v>
      </c>
      <c r="H18" s="7"/>
      <c r="I18" s="7" t="s">
        <v>299</v>
      </c>
    </row>
    <row r="19" spans="1:9" s="57" customFormat="1" ht="30.4" x14ac:dyDescent="0.3">
      <c r="A19" s="1"/>
      <c r="B19" s="5" t="s">
        <v>467</v>
      </c>
      <c r="C19" s="5" t="s">
        <v>423</v>
      </c>
      <c r="D19" s="5" t="s">
        <v>441</v>
      </c>
      <c r="E19" s="7" t="s">
        <v>430</v>
      </c>
      <c r="F19" s="7" t="s">
        <v>433</v>
      </c>
      <c r="G19" s="5"/>
      <c r="H19" s="7"/>
      <c r="I19" s="7" t="s">
        <v>299</v>
      </c>
    </row>
    <row r="20" spans="1:9" s="57" customFormat="1" ht="40.5" x14ac:dyDescent="0.3">
      <c r="A20" s="1"/>
      <c r="B20" s="5" t="s">
        <v>467</v>
      </c>
      <c r="C20" s="5" t="s">
        <v>349</v>
      </c>
      <c r="D20" s="29" t="s">
        <v>103</v>
      </c>
      <c r="E20" s="7" t="s">
        <v>430</v>
      </c>
      <c r="F20" s="7" t="s">
        <v>434</v>
      </c>
      <c r="G20" s="5"/>
      <c r="H20" s="7"/>
      <c r="I20" s="7" t="s">
        <v>299</v>
      </c>
    </row>
    <row r="21" spans="1:9" s="57" customFormat="1" ht="30.4" x14ac:dyDescent="0.3">
      <c r="A21" s="1"/>
      <c r="B21" s="5" t="s">
        <v>467</v>
      </c>
      <c r="C21" s="5" t="s">
        <v>424</v>
      </c>
      <c r="D21" s="29" t="s">
        <v>444</v>
      </c>
      <c r="E21" s="7" t="s">
        <v>430</v>
      </c>
      <c r="F21" s="7" t="s">
        <v>435</v>
      </c>
      <c r="G21" s="5"/>
      <c r="H21" s="7"/>
      <c r="I21" s="7" t="s">
        <v>299</v>
      </c>
    </row>
    <row r="22" spans="1:9" ht="30.4" x14ac:dyDescent="0.3">
      <c r="B22" s="5" t="s">
        <v>467</v>
      </c>
      <c r="C22" s="5" t="s">
        <v>425</v>
      </c>
      <c r="D22" s="5" t="s">
        <v>442</v>
      </c>
      <c r="E22" s="7" t="s">
        <v>430</v>
      </c>
      <c r="F22" s="7" t="s">
        <v>436</v>
      </c>
      <c r="G22" s="7"/>
      <c r="H22" s="7"/>
      <c r="I22" s="7" t="s">
        <v>299</v>
      </c>
    </row>
    <row r="23" spans="1:9" ht="40.5" x14ac:dyDescent="0.3">
      <c r="B23" s="5" t="s">
        <v>467</v>
      </c>
      <c r="C23" s="5" t="s">
        <v>426</v>
      </c>
      <c r="D23" s="29" t="s">
        <v>443</v>
      </c>
      <c r="E23" s="7" t="s">
        <v>430</v>
      </c>
      <c r="F23" s="7" t="s">
        <v>437</v>
      </c>
      <c r="G23" s="5"/>
      <c r="H23" s="7"/>
      <c r="I23" s="7" t="s">
        <v>299</v>
      </c>
    </row>
    <row r="24" spans="1:9" ht="40.5" x14ac:dyDescent="0.3">
      <c r="B24" s="5" t="s">
        <v>467</v>
      </c>
      <c r="C24" s="5" t="s">
        <v>427</v>
      </c>
      <c r="D24" s="5" t="s">
        <v>74</v>
      </c>
      <c r="E24" s="7" t="s">
        <v>430</v>
      </c>
      <c r="F24" s="7" t="s">
        <v>437</v>
      </c>
      <c r="G24" s="5"/>
      <c r="H24" s="7"/>
      <c r="I24" s="7" t="s">
        <v>299</v>
      </c>
    </row>
    <row r="25" spans="1:9" ht="60.75" x14ac:dyDescent="0.3">
      <c r="B25" s="5" t="s">
        <v>467</v>
      </c>
      <c r="C25" s="5" t="s">
        <v>428</v>
      </c>
      <c r="D25" s="5" t="s">
        <v>74</v>
      </c>
      <c r="E25" s="7" t="s">
        <v>430</v>
      </c>
      <c r="F25" s="7" t="s">
        <v>438</v>
      </c>
      <c r="G25" s="5"/>
      <c r="H25" s="7"/>
      <c r="I25" s="7" t="s">
        <v>299</v>
      </c>
    </row>
  </sheetData>
  <autoFilter ref="B16:I16" xr:uid="{00000000-0009-0000-0000-000001000000}"/>
  <mergeCells count="4">
    <mergeCell ref="B4:G4"/>
    <mergeCell ref="B7:G7"/>
    <mergeCell ref="B10:G10"/>
    <mergeCell ref="B13:G13"/>
  </mergeCells>
  <pageMargins left="0.70866141732283472" right="0.70866141732283472" top="0.74803149606299213" bottom="0.74803149606299213" header="0.31496062992125984" footer="0.31496062992125984"/>
  <pageSetup paperSize="8"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2:I18"/>
  <sheetViews>
    <sheetView showGridLines="0" topLeftCell="A4" workbookViewId="0"/>
  </sheetViews>
  <sheetFormatPr defaultColWidth="23.59765625" defaultRowHeight="10.15" x14ac:dyDescent="0.3"/>
  <cols>
    <col min="1" max="1" width="3.59765625" style="1" bestFit="1" customWidth="1"/>
    <col min="2" max="2" width="31.265625" style="2" customWidth="1"/>
    <col min="3" max="3" width="53" style="2" customWidth="1"/>
    <col min="4" max="5" width="10.73046875" style="2" customWidth="1"/>
    <col min="6" max="6" width="25.73046875" style="57" customWidth="1"/>
    <col min="7" max="7" width="25.73046875" style="2" customWidth="1"/>
    <col min="8" max="8" width="29" style="57" customWidth="1"/>
    <col min="9" max="9" width="60.73046875" style="57" customWidth="1"/>
    <col min="10" max="16384" width="23.59765625" style="1"/>
  </cols>
  <sheetData>
    <row r="2" spans="2:9" ht="12.4" x14ac:dyDescent="0.3">
      <c r="B2" s="10" t="s">
        <v>449</v>
      </c>
    </row>
    <row r="3" spans="2:9" ht="12.4" x14ac:dyDescent="0.3">
      <c r="B3" s="8" t="s">
        <v>55</v>
      </c>
    </row>
    <row r="4" spans="2:9" x14ac:dyDescent="0.3">
      <c r="B4" s="66" t="s">
        <v>450</v>
      </c>
      <c r="C4" s="66"/>
      <c r="D4" s="66"/>
      <c r="E4" s="66"/>
      <c r="F4" s="66"/>
      <c r="G4" s="66"/>
      <c r="H4" s="12"/>
      <c r="I4" s="12"/>
    </row>
    <row r="5" spans="2:9" x14ac:dyDescent="0.3">
      <c r="B5" s="57"/>
      <c r="C5" s="57"/>
      <c r="D5" s="57"/>
      <c r="E5" s="57"/>
      <c r="G5" s="57"/>
    </row>
    <row r="6" spans="2:9" ht="12.4" x14ac:dyDescent="0.3">
      <c r="B6" s="8" t="s">
        <v>57</v>
      </c>
      <c r="C6" s="57"/>
      <c r="D6" s="57"/>
      <c r="E6" s="57"/>
      <c r="G6" s="57"/>
    </row>
    <row r="7" spans="2:9" x14ac:dyDescent="0.3">
      <c r="B7" s="67" t="s">
        <v>451</v>
      </c>
      <c r="C7" s="67"/>
      <c r="D7" s="67"/>
      <c r="E7" s="67"/>
      <c r="F7" s="67"/>
      <c r="G7" s="67"/>
    </row>
    <row r="8" spans="2:9" x14ac:dyDescent="0.3">
      <c r="C8" s="57"/>
      <c r="D8" s="57"/>
      <c r="E8" s="57"/>
      <c r="G8" s="57"/>
    </row>
    <row r="9" spans="2:9" ht="12.4" x14ac:dyDescent="0.3">
      <c r="B9" s="8" t="s">
        <v>59</v>
      </c>
      <c r="C9" s="57"/>
      <c r="D9" s="57"/>
      <c r="E9" s="57"/>
      <c r="G9" s="57"/>
    </row>
    <row r="10" spans="2:9" x14ac:dyDescent="0.3">
      <c r="B10" s="66" t="s">
        <v>446</v>
      </c>
      <c r="C10" s="66"/>
      <c r="D10" s="66"/>
      <c r="E10" s="66"/>
      <c r="F10" s="66"/>
      <c r="G10" s="66"/>
      <c r="H10" s="12"/>
      <c r="I10" s="12"/>
    </row>
    <row r="11" spans="2:9" x14ac:dyDescent="0.3">
      <c r="C11" s="57"/>
      <c r="D11" s="57"/>
      <c r="E11" s="57"/>
      <c r="G11" s="57"/>
    </row>
    <row r="12" spans="2:9" ht="12.4" x14ac:dyDescent="0.3">
      <c r="B12" s="8" t="s">
        <v>61</v>
      </c>
      <c r="C12" s="57"/>
      <c r="D12" s="57"/>
      <c r="E12" s="57"/>
      <c r="G12" s="57"/>
    </row>
    <row r="13" spans="2:9" ht="24.75" customHeight="1" x14ac:dyDescent="0.3">
      <c r="B13" s="66" t="s">
        <v>452</v>
      </c>
      <c r="C13" s="66"/>
      <c r="D13" s="66"/>
      <c r="E13" s="66"/>
      <c r="F13" s="66"/>
      <c r="G13" s="66"/>
      <c r="H13" s="13"/>
      <c r="I13" s="13"/>
    </row>
    <row r="14" spans="2:9" x14ac:dyDescent="0.3">
      <c r="B14" s="57"/>
      <c r="C14" s="57"/>
      <c r="D14" s="57"/>
      <c r="E14" s="57"/>
      <c r="G14" s="57"/>
    </row>
    <row r="15" spans="2:9" ht="12.4" x14ac:dyDescent="0.3">
      <c r="B15" s="8" t="s">
        <v>63</v>
      </c>
      <c r="C15" s="57"/>
      <c r="D15" s="57"/>
      <c r="E15" s="57"/>
      <c r="G15" s="57"/>
    </row>
    <row r="16" spans="2:9" ht="24.75" x14ac:dyDescent="0.3">
      <c r="B16" s="9" t="s">
        <v>64</v>
      </c>
      <c r="C16" s="9" t="s">
        <v>65</v>
      </c>
      <c r="D16" s="9" t="s">
        <v>66</v>
      </c>
      <c r="E16" s="9" t="s">
        <v>429</v>
      </c>
      <c r="F16" s="9" t="s">
        <v>68</v>
      </c>
      <c r="G16" s="9" t="s">
        <v>69</v>
      </c>
      <c r="H16" s="9" t="s">
        <v>70</v>
      </c>
      <c r="I16" s="9" t="s">
        <v>71</v>
      </c>
    </row>
    <row r="17" spans="2:9" ht="60.75" x14ac:dyDescent="0.3">
      <c r="B17" s="5" t="s">
        <v>466</v>
      </c>
      <c r="C17" s="5" t="s">
        <v>428</v>
      </c>
      <c r="D17" s="5" t="s">
        <v>74</v>
      </c>
      <c r="E17" s="7" t="s">
        <v>453</v>
      </c>
      <c r="F17" s="7" t="s">
        <v>438</v>
      </c>
      <c r="G17" s="5"/>
      <c r="H17" s="7"/>
      <c r="I17" s="7" t="s">
        <v>299</v>
      </c>
    </row>
    <row r="18" spans="2:9" ht="20.25" x14ac:dyDescent="0.3">
      <c r="B18" s="5" t="s">
        <v>466</v>
      </c>
      <c r="C18" s="5" t="s">
        <v>84</v>
      </c>
      <c r="D18" s="5" t="s">
        <v>85</v>
      </c>
      <c r="E18" s="7" t="s">
        <v>453</v>
      </c>
      <c r="F18" s="7" t="s">
        <v>454</v>
      </c>
      <c r="G18" s="7"/>
      <c r="H18" s="7"/>
      <c r="I18" s="7" t="s">
        <v>299</v>
      </c>
    </row>
  </sheetData>
  <autoFilter ref="B16:I16" xr:uid="{00000000-0009-0000-0000-000002000000}"/>
  <mergeCells count="4">
    <mergeCell ref="B4:G4"/>
    <mergeCell ref="B7:G7"/>
    <mergeCell ref="B10:G10"/>
    <mergeCell ref="B13:G13"/>
  </mergeCells>
  <pageMargins left="0.70866141732283472" right="0.70866141732283472" top="0.74803149606299213" bottom="0.74803149606299213" header="0.31496062992125984" footer="0.31496062992125984"/>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2:I18"/>
  <sheetViews>
    <sheetView showGridLines="0" topLeftCell="C7" workbookViewId="0">
      <selection activeCell="C32" sqref="C32"/>
    </sheetView>
  </sheetViews>
  <sheetFormatPr defaultColWidth="23.59765625" defaultRowHeight="10.15" x14ac:dyDescent="0.3"/>
  <cols>
    <col min="1" max="1" width="3.59765625" style="1" bestFit="1" customWidth="1"/>
    <col min="2" max="2" width="29.1328125" style="2" customWidth="1"/>
    <col min="3" max="3" width="53" style="2" customWidth="1"/>
    <col min="4" max="5" width="10.73046875" style="2" customWidth="1"/>
    <col min="6" max="6" width="25.73046875" style="57" customWidth="1"/>
    <col min="7" max="7" width="25.73046875" style="2" customWidth="1"/>
    <col min="8" max="8" width="29" style="57" customWidth="1"/>
    <col min="9" max="9" width="60.73046875" style="57" customWidth="1"/>
    <col min="10" max="16384" width="23.59765625" style="1"/>
  </cols>
  <sheetData>
    <row r="2" spans="2:9" ht="12.4" x14ac:dyDescent="0.3">
      <c r="B2" s="10" t="s">
        <v>455</v>
      </c>
    </row>
    <row r="3" spans="2:9" ht="12.4" x14ac:dyDescent="0.3">
      <c r="B3" s="8" t="s">
        <v>55</v>
      </c>
    </row>
    <row r="4" spans="2:9" x14ac:dyDescent="0.3">
      <c r="B4" s="66" t="s">
        <v>456</v>
      </c>
      <c r="C4" s="66"/>
      <c r="D4" s="66"/>
      <c r="E4" s="66"/>
      <c r="F4" s="66"/>
      <c r="G4" s="66"/>
      <c r="H4" s="12"/>
      <c r="I4" s="12"/>
    </row>
    <row r="5" spans="2:9" x14ac:dyDescent="0.3">
      <c r="B5" s="57"/>
      <c r="C5" s="57"/>
      <c r="D5" s="57"/>
      <c r="E5" s="57"/>
      <c r="G5" s="57"/>
    </row>
    <row r="6" spans="2:9" ht="12.4" x14ac:dyDescent="0.3">
      <c r="B6" s="8" t="s">
        <v>57</v>
      </c>
      <c r="C6" s="57"/>
      <c r="D6" s="57"/>
      <c r="E6" s="57"/>
      <c r="G6" s="57"/>
    </row>
    <row r="7" spans="2:9" x14ac:dyDescent="0.3">
      <c r="B7" s="67" t="s">
        <v>451</v>
      </c>
      <c r="C7" s="67"/>
      <c r="D7" s="67"/>
      <c r="E7" s="67"/>
      <c r="F7" s="67"/>
      <c r="G7" s="67"/>
    </row>
    <row r="8" spans="2:9" x14ac:dyDescent="0.3">
      <c r="C8" s="57"/>
      <c r="D8" s="57"/>
      <c r="E8" s="57"/>
      <c r="G8" s="57"/>
    </row>
    <row r="9" spans="2:9" ht="12.4" x14ac:dyDescent="0.3">
      <c r="B9" s="8" t="s">
        <v>59</v>
      </c>
      <c r="C9" s="57"/>
      <c r="D9" s="57"/>
      <c r="E9" s="57"/>
      <c r="G9" s="57"/>
    </row>
    <row r="10" spans="2:9" x14ac:dyDescent="0.3">
      <c r="B10" s="66" t="s">
        <v>446</v>
      </c>
      <c r="C10" s="66"/>
      <c r="D10" s="66"/>
      <c r="E10" s="66"/>
      <c r="F10" s="66"/>
      <c r="G10" s="66"/>
      <c r="H10" s="12"/>
      <c r="I10" s="12"/>
    </row>
    <row r="11" spans="2:9" x14ac:dyDescent="0.3">
      <c r="C11" s="57"/>
      <c r="D11" s="57"/>
      <c r="E11" s="57"/>
      <c r="G11" s="57"/>
    </row>
    <row r="12" spans="2:9" ht="12.4" x14ac:dyDescent="0.3">
      <c r="B12" s="8" t="s">
        <v>61</v>
      </c>
      <c r="C12" s="57"/>
      <c r="D12" s="57"/>
      <c r="E12" s="57"/>
      <c r="G12" s="57"/>
    </row>
    <row r="13" spans="2:9" ht="24.75" customHeight="1" x14ac:dyDescent="0.3">
      <c r="B13" s="66" t="s">
        <v>457</v>
      </c>
      <c r="C13" s="66"/>
      <c r="D13" s="66"/>
      <c r="E13" s="66"/>
      <c r="F13" s="66"/>
      <c r="G13" s="66"/>
      <c r="H13" s="13"/>
      <c r="I13" s="13"/>
    </row>
    <row r="14" spans="2:9" x14ac:dyDescent="0.3">
      <c r="B14" s="57"/>
      <c r="C14" s="57"/>
      <c r="D14" s="57"/>
      <c r="E14" s="57"/>
      <c r="G14" s="57"/>
    </row>
    <row r="15" spans="2:9" ht="12.4" x14ac:dyDescent="0.3">
      <c r="B15" s="8" t="s">
        <v>63</v>
      </c>
      <c r="C15" s="57"/>
      <c r="D15" s="57"/>
      <c r="E15" s="57"/>
      <c r="G15" s="57"/>
    </row>
    <row r="16" spans="2:9" ht="24.75" x14ac:dyDescent="0.3">
      <c r="B16" s="9" t="s">
        <v>64</v>
      </c>
      <c r="C16" s="9" t="s">
        <v>65</v>
      </c>
      <c r="D16" s="9" t="s">
        <v>66</v>
      </c>
      <c r="E16" s="9" t="s">
        <v>429</v>
      </c>
      <c r="F16" s="9" t="s">
        <v>68</v>
      </c>
      <c r="G16" s="9" t="s">
        <v>69</v>
      </c>
      <c r="H16" s="9" t="s">
        <v>70</v>
      </c>
      <c r="I16" s="9" t="s">
        <v>71</v>
      </c>
    </row>
    <row r="17" spans="2:9" ht="60.75" x14ac:dyDescent="0.3">
      <c r="B17" s="5" t="s">
        <v>465</v>
      </c>
      <c r="C17" s="5" t="s">
        <v>428</v>
      </c>
      <c r="D17" s="5" t="s">
        <v>74</v>
      </c>
      <c r="E17" s="7" t="s">
        <v>453</v>
      </c>
      <c r="F17" s="7" t="s">
        <v>438</v>
      </c>
      <c r="G17" s="5"/>
      <c r="H17" s="7"/>
      <c r="I17" s="7" t="s">
        <v>299</v>
      </c>
    </row>
    <row r="18" spans="2:9" ht="20.25" x14ac:dyDescent="0.3">
      <c r="B18" s="5" t="s">
        <v>465</v>
      </c>
      <c r="C18" s="5" t="s">
        <v>458</v>
      </c>
      <c r="D18" s="5" t="s">
        <v>459</v>
      </c>
      <c r="E18" s="7" t="s">
        <v>453</v>
      </c>
      <c r="F18" s="7" t="s">
        <v>460</v>
      </c>
      <c r="G18" s="7"/>
      <c r="H18" s="7"/>
      <c r="I18" s="7" t="s">
        <v>299</v>
      </c>
    </row>
  </sheetData>
  <autoFilter ref="B16:I16" xr:uid="{00000000-0009-0000-0000-000003000000}"/>
  <mergeCells count="4">
    <mergeCell ref="B4:G4"/>
    <mergeCell ref="B7:G7"/>
    <mergeCell ref="B10:G10"/>
    <mergeCell ref="B13:G13"/>
  </mergeCells>
  <pageMargins left="0.70866141732283472" right="0.70866141732283472" top="0.74803149606299213" bottom="0.74803149606299213" header="0.31496062992125984" footer="0.31496062992125984"/>
  <pageSetup paperSize="8"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I21"/>
  <sheetViews>
    <sheetView showGridLines="0" topLeftCell="D12" workbookViewId="0">
      <selection activeCell="C23" sqref="C23"/>
    </sheetView>
  </sheetViews>
  <sheetFormatPr defaultRowHeight="14.25" x14ac:dyDescent="0.45"/>
  <cols>
    <col min="1" max="1" width="2.86328125" customWidth="1"/>
    <col min="2" max="2" width="25.73046875" customWidth="1"/>
    <col min="3" max="3" width="48.73046875" customWidth="1"/>
    <col min="4" max="4" width="10.73046875" customWidth="1"/>
    <col min="5" max="5" width="15.73046875" customWidth="1"/>
    <col min="6" max="8" width="25.73046875" customWidth="1"/>
    <col min="9" max="9" width="57.3984375" customWidth="1"/>
  </cols>
  <sheetData>
    <row r="1" spans="2:9" ht="15" customHeight="1" x14ac:dyDescent="0.45">
      <c r="B1" s="68" t="s">
        <v>259</v>
      </c>
      <c r="C1" s="68"/>
      <c r="D1" s="68"/>
      <c r="E1" s="68"/>
      <c r="F1" s="68"/>
      <c r="G1" s="68"/>
      <c r="H1" s="68"/>
      <c r="I1" s="68"/>
    </row>
    <row r="2" spans="2:9" s="1" customFormat="1" ht="12.4" x14ac:dyDescent="0.3">
      <c r="B2" s="10" t="s">
        <v>260</v>
      </c>
      <c r="C2" s="2"/>
      <c r="D2" s="2"/>
      <c r="E2" s="2"/>
      <c r="F2" s="51"/>
      <c r="G2" s="2"/>
      <c r="H2" s="51"/>
      <c r="I2" s="51"/>
    </row>
    <row r="3" spans="2:9" s="1" customFormat="1" ht="12.4" x14ac:dyDescent="0.3">
      <c r="B3" s="8" t="s">
        <v>55</v>
      </c>
      <c r="C3" s="2"/>
      <c r="D3" s="2"/>
      <c r="E3" s="2"/>
      <c r="F3" s="51"/>
      <c r="G3" s="2"/>
      <c r="H3" s="51"/>
      <c r="I3" s="51"/>
    </row>
    <row r="4" spans="2:9" s="1" customFormat="1" ht="68.25" customHeight="1" x14ac:dyDescent="0.3">
      <c r="B4" s="61" t="s">
        <v>261</v>
      </c>
      <c r="C4" s="61"/>
      <c r="D4" s="61"/>
      <c r="E4" s="61"/>
      <c r="F4" s="61"/>
      <c r="G4" s="61"/>
      <c r="H4" s="61"/>
      <c r="I4" s="61"/>
    </row>
    <row r="5" spans="2:9" s="1" customFormat="1" ht="15" customHeight="1" x14ac:dyDescent="0.3">
      <c r="B5" s="51"/>
      <c r="C5" s="51"/>
      <c r="D5" s="51"/>
      <c r="E5" s="51"/>
      <c r="F5" s="51"/>
      <c r="G5" s="51"/>
      <c r="H5" s="51"/>
      <c r="I5" s="51"/>
    </row>
    <row r="6" spans="2:9" s="1" customFormat="1" ht="12" customHeight="1" x14ac:dyDescent="0.3">
      <c r="B6" s="8" t="s">
        <v>57</v>
      </c>
      <c r="C6" s="51"/>
      <c r="D6" s="51"/>
      <c r="E6" s="51"/>
      <c r="F6" s="51"/>
      <c r="G6" s="51"/>
      <c r="H6" s="51"/>
      <c r="I6" s="51"/>
    </row>
    <row r="7" spans="2:9" s="1" customFormat="1" ht="59.25" customHeight="1" x14ac:dyDescent="0.3">
      <c r="B7" s="61" t="s">
        <v>262</v>
      </c>
      <c r="C7" s="61"/>
      <c r="D7" s="61"/>
      <c r="E7" s="61"/>
      <c r="F7" s="61"/>
      <c r="G7" s="61"/>
      <c r="H7" s="61"/>
      <c r="I7" s="61"/>
    </row>
    <row r="8" spans="2:9" s="1" customFormat="1" ht="12" customHeight="1" x14ac:dyDescent="0.3">
      <c r="B8" s="2"/>
      <c r="C8" s="51"/>
      <c r="D8" s="51"/>
      <c r="E8" s="51"/>
      <c r="F8" s="51"/>
      <c r="G8" s="51"/>
      <c r="H8" s="51"/>
      <c r="I8" s="51"/>
    </row>
    <row r="9" spans="2:9" s="1" customFormat="1" ht="12" customHeight="1" x14ac:dyDescent="0.3">
      <c r="B9" s="8" t="s">
        <v>59</v>
      </c>
      <c r="C9" s="51"/>
      <c r="D9" s="51"/>
      <c r="E9" s="51"/>
      <c r="F9" s="51"/>
      <c r="G9" s="51"/>
      <c r="H9" s="51"/>
      <c r="I9" s="51"/>
    </row>
    <row r="10" spans="2:9" s="1" customFormat="1" ht="23.25" customHeight="1" x14ac:dyDescent="0.3">
      <c r="B10" s="61" t="s">
        <v>263</v>
      </c>
      <c r="C10" s="61"/>
      <c r="D10" s="61"/>
      <c r="E10" s="61"/>
      <c r="F10" s="61"/>
      <c r="G10" s="61"/>
      <c r="H10" s="61"/>
      <c r="I10" s="61"/>
    </row>
    <row r="11" spans="2:9" s="1" customFormat="1" ht="12" customHeight="1" x14ac:dyDescent="0.3">
      <c r="B11" s="2"/>
      <c r="C11" s="51"/>
      <c r="D11" s="51"/>
      <c r="E11" s="51"/>
      <c r="F11" s="51"/>
      <c r="G11" s="51"/>
      <c r="H11" s="51"/>
      <c r="I11" s="51"/>
    </row>
    <row r="12" spans="2:9" s="1" customFormat="1" ht="12" customHeight="1" x14ac:dyDescent="0.3">
      <c r="B12" s="8" t="s">
        <v>61</v>
      </c>
      <c r="C12" s="51"/>
      <c r="D12" s="51"/>
      <c r="E12" s="51"/>
      <c r="F12" s="51"/>
      <c r="G12" s="51"/>
      <c r="H12" s="51"/>
      <c r="I12" s="51"/>
    </row>
    <row r="13" spans="2:9" s="1" customFormat="1" ht="21.75" customHeight="1" x14ac:dyDescent="0.3">
      <c r="B13" s="61" t="s">
        <v>264</v>
      </c>
      <c r="C13" s="61"/>
      <c r="D13" s="61"/>
      <c r="E13" s="61"/>
      <c r="F13" s="61"/>
      <c r="G13" s="61"/>
      <c r="H13" s="61"/>
      <c r="I13" s="61"/>
    </row>
    <row r="14" spans="2:9" s="1" customFormat="1" ht="12" customHeight="1" x14ac:dyDescent="0.3">
      <c r="B14" s="51"/>
      <c r="C14" s="51"/>
      <c r="D14" s="51"/>
      <c r="E14" s="51"/>
      <c r="F14" s="51"/>
      <c r="G14" s="51"/>
      <c r="H14" s="51"/>
      <c r="I14" s="51"/>
    </row>
    <row r="15" spans="2:9" s="1" customFormat="1" ht="12.75" customHeight="1" x14ac:dyDescent="0.3">
      <c r="B15" s="8" t="s">
        <v>63</v>
      </c>
      <c r="C15" s="51"/>
      <c r="D15" s="51"/>
      <c r="E15" s="51"/>
      <c r="F15" s="51"/>
      <c r="G15" s="51"/>
      <c r="H15" s="51"/>
      <c r="I15" s="51"/>
    </row>
    <row r="16" spans="2:9" ht="24.75" x14ac:dyDescent="0.45">
      <c r="B16" s="9" t="s">
        <v>64</v>
      </c>
      <c r="C16" s="9" t="s">
        <v>65</v>
      </c>
      <c r="D16" s="9" t="s">
        <v>66</v>
      </c>
      <c r="E16" s="9" t="s">
        <v>265</v>
      </c>
      <c r="F16" s="9" t="s">
        <v>68</v>
      </c>
      <c r="G16" s="9" t="s">
        <v>69</v>
      </c>
      <c r="H16" s="9" t="s">
        <v>70</v>
      </c>
      <c r="I16" s="9" t="s">
        <v>71</v>
      </c>
    </row>
    <row r="17" spans="2:9" ht="30.4" x14ac:dyDescent="0.45">
      <c r="B17" s="5" t="s">
        <v>464</v>
      </c>
      <c r="C17" s="5" t="s">
        <v>266</v>
      </c>
      <c r="D17" s="5" t="s">
        <v>85</v>
      </c>
      <c r="E17" s="5" t="s">
        <v>267</v>
      </c>
      <c r="F17" s="7" t="s">
        <v>268</v>
      </c>
      <c r="G17" s="5"/>
      <c r="H17" s="7" t="s">
        <v>88</v>
      </c>
      <c r="I17" s="7" t="s">
        <v>269</v>
      </c>
    </row>
    <row r="18" spans="2:9" x14ac:dyDescent="0.45">
      <c r="B18" s="5" t="s">
        <v>464</v>
      </c>
      <c r="C18" s="5" t="s">
        <v>270</v>
      </c>
      <c r="D18" s="5" t="s">
        <v>94</v>
      </c>
      <c r="E18" s="5" t="s">
        <v>267</v>
      </c>
      <c r="F18" s="7" t="s">
        <v>271</v>
      </c>
      <c r="G18" s="5"/>
      <c r="H18" s="7" t="s">
        <v>272</v>
      </c>
      <c r="I18" s="7" t="s">
        <v>273</v>
      </c>
    </row>
    <row r="19" spans="2:9" x14ac:dyDescent="0.45">
      <c r="B19" s="5" t="s">
        <v>464</v>
      </c>
      <c r="C19" s="5" t="s">
        <v>274</v>
      </c>
      <c r="D19" s="5" t="s">
        <v>94</v>
      </c>
      <c r="E19" s="5" t="s">
        <v>267</v>
      </c>
      <c r="F19" s="7" t="s">
        <v>275</v>
      </c>
      <c r="G19" s="5"/>
      <c r="H19" s="7" t="s">
        <v>272</v>
      </c>
      <c r="I19" s="7" t="s">
        <v>273</v>
      </c>
    </row>
    <row r="20" spans="2:9" x14ac:dyDescent="0.45">
      <c r="B20" s="5" t="s">
        <v>464</v>
      </c>
      <c r="C20" s="6" t="s">
        <v>276</v>
      </c>
      <c r="D20" s="6" t="s">
        <v>277</v>
      </c>
      <c r="E20" s="5" t="s">
        <v>267</v>
      </c>
      <c r="F20" s="7" t="s">
        <v>278</v>
      </c>
      <c r="G20" s="7" t="s">
        <v>279</v>
      </c>
      <c r="H20" s="7" t="s">
        <v>272</v>
      </c>
      <c r="I20" s="7" t="s">
        <v>280</v>
      </c>
    </row>
    <row r="21" spans="2:9" ht="20.25" x14ac:dyDescent="0.45">
      <c r="B21" s="5" t="s">
        <v>464</v>
      </c>
      <c r="C21" s="6" t="s">
        <v>281</v>
      </c>
      <c r="D21" s="6" t="s">
        <v>103</v>
      </c>
      <c r="E21" s="5" t="s">
        <v>267</v>
      </c>
      <c r="F21" s="7" t="s">
        <v>282</v>
      </c>
      <c r="G21" s="7" t="s">
        <v>283</v>
      </c>
      <c r="H21" s="7" t="s">
        <v>272</v>
      </c>
      <c r="I21" s="7" t="s">
        <v>284</v>
      </c>
    </row>
  </sheetData>
  <mergeCells count="5">
    <mergeCell ref="B4:I4"/>
    <mergeCell ref="B10:I10"/>
    <mergeCell ref="B13:I13"/>
    <mergeCell ref="B1:I1"/>
    <mergeCell ref="B7:I7"/>
  </mergeCells>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B2:I21"/>
  <sheetViews>
    <sheetView showGridLines="0" topLeftCell="A8" workbookViewId="0"/>
  </sheetViews>
  <sheetFormatPr defaultRowHeight="14.25" x14ac:dyDescent="0.45"/>
  <cols>
    <col min="1" max="1" width="2.86328125" customWidth="1"/>
    <col min="2" max="2" width="25.73046875" customWidth="1"/>
    <col min="3" max="3" width="48.73046875" customWidth="1"/>
    <col min="4" max="4" width="10.73046875" customWidth="1"/>
    <col min="5" max="5" width="15.73046875" customWidth="1"/>
    <col min="6" max="8" width="25.73046875" customWidth="1"/>
    <col min="9" max="9" width="57.3984375" customWidth="1"/>
  </cols>
  <sheetData>
    <row r="2" spans="2:9" s="1" customFormat="1" ht="12.4" x14ac:dyDescent="0.3">
      <c r="B2" s="10" t="s">
        <v>285</v>
      </c>
      <c r="C2" s="2"/>
      <c r="D2" s="2"/>
      <c r="E2" s="2"/>
      <c r="F2" s="51"/>
      <c r="G2" s="2"/>
      <c r="H2" s="51"/>
      <c r="I2" s="51"/>
    </row>
    <row r="3" spans="2:9" s="1" customFormat="1" ht="12.4" x14ac:dyDescent="0.3">
      <c r="B3" s="8" t="s">
        <v>55</v>
      </c>
      <c r="C3" s="2"/>
      <c r="D3" s="2"/>
      <c r="E3" s="2"/>
      <c r="F3" s="51"/>
      <c r="G3" s="2"/>
      <c r="H3" s="51"/>
      <c r="I3" s="51"/>
    </row>
    <row r="4" spans="2:9" s="1" customFormat="1" ht="66.75" customHeight="1" x14ac:dyDescent="0.3">
      <c r="B4" s="61" t="s">
        <v>286</v>
      </c>
      <c r="C4" s="61"/>
      <c r="D4" s="61"/>
      <c r="E4" s="61"/>
      <c r="F4" s="61"/>
      <c r="G4" s="61"/>
      <c r="H4" s="61"/>
      <c r="I4" s="61"/>
    </row>
    <row r="5" spans="2:9" s="1" customFormat="1" ht="10.5" customHeight="1" x14ac:dyDescent="0.3">
      <c r="B5" s="51"/>
      <c r="C5" s="51"/>
      <c r="D5" s="51"/>
      <c r="E5" s="51"/>
      <c r="F5" s="51"/>
      <c r="G5" s="51"/>
      <c r="H5" s="51"/>
      <c r="I5" s="51"/>
    </row>
    <row r="6" spans="2:9" s="1" customFormat="1" ht="12" customHeight="1" x14ac:dyDescent="0.3">
      <c r="B6" s="8" t="s">
        <v>57</v>
      </c>
      <c r="C6" s="51"/>
      <c r="D6" s="51"/>
      <c r="E6" s="51"/>
      <c r="F6" s="51"/>
      <c r="G6" s="51"/>
      <c r="H6" s="51"/>
      <c r="I6" s="51"/>
    </row>
    <row r="7" spans="2:9" s="1" customFormat="1" ht="46.5" customHeight="1" x14ac:dyDescent="0.3">
      <c r="B7" s="61" t="s">
        <v>287</v>
      </c>
      <c r="C7" s="61"/>
      <c r="D7" s="61"/>
      <c r="E7" s="61"/>
      <c r="F7" s="61"/>
      <c r="G7" s="61"/>
      <c r="H7" s="61"/>
      <c r="I7" s="61"/>
    </row>
    <row r="8" spans="2:9" s="1" customFormat="1" ht="12" customHeight="1" x14ac:dyDescent="0.3">
      <c r="B8" s="2"/>
      <c r="C8" s="51"/>
      <c r="D8" s="51"/>
      <c r="E8" s="51"/>
      <c r="F8" s="51"/>
      <c r="G8" s="51"/>
      <c r="H8" s="51"/>
      <c r="I8" s="51"/>
    </row>
    <row r="9" spans="2:9" s="1" customFormat="1" ht="12" customHeight="1" x14ac:dyDescent="0.3">
      <c r="B9" s="8" t="s">
        <v>59</v>
      </c>
      <c r="C9" s="51"/>
      <c r="D9" s="51"/>
      <c r="E9" s="51"/>
      <c r="F9" s="51"/>
      <c r="G9" s="51"/>
      <c r="H9" s="51"/>
      <c r="I9" s="51"/>
    </row>
    <row r="10" spans="2:9" s="1" customFormat="1" ht="93" customHeight="1" x14ac:dyDescent="0.3">
      <c r="B10" s="61" t="s">
        <v>288</v>
      </c>
      <c r="C10" s="61"/>
      <c r="D10" s="61"/>
      <c r="E10" s="61"/>
      <c r="F10" s="61"/>
      <c r="G10" s="61"/>
      <c r="H10" s="61"/>
      <c r="I10" s="61"/>
    </row>
    <row r="11" spans="2:9" s="1" customFormat="1" ht="12" customHeight="1" x14ac:dyDescent="0.3">
      <c r="B11" s="2"/>
      <c r="C11" s="51"/>
      <c r="D11" s="51"/>
      <c r="E11" s="51"/>
      <c r="F11" s="51"/>
      <c r="G11" s="51"/>
      <c r="H11" s="51"/>
      <c r="I11" s="51"/>
    </row>
    <row r="12" spans="2:9" s="1" customFormat="1" ht="12" customHeight="1" x14ac:dyDescent="0.3">
      <c r="B12" s="8" t="s">
        <v>61</v>
      </c>
      <c r="C12" s="51"/>
      <c r="D12" s="51"/>
      <c r="E12" s="51"/>
      <c r="F12" s="51"/>
      <c r="G12" s="51"/>
      <c r="H12" s="51"/>
      <c r="I12" s="51"/>
    </row>
    <row r="13" spans="2:9" s="1" customFormat="1" ht="21.75" customHeight="1" x14ac:dyDescent="0.3">
      <c r="B13" s="61" t="s">
        <v>289</v>
      </c>
      <c r="C13" s="61"/>
      <c r="D13" s="61"/>
      <c r="E13" s="61"/>
      <c r="F13" s="61"/>
      <c r="G13" s="61"/>
      <c r="H13" s="61"/>
      <c r="I13" s="61"/>
    </row>
    <row r="14" spans="2:9" s="1" customFormat="1" ht="12" customHeight="1" x14ac:dyDescent="0.3">
      <c r="B14" s="51"/>
      <c r="C14" s="51"/>
      <c r="D14" s="51"/>
      <c r="E14" s="51"/>
      <c r="F14" s="51"/>
      <c r="G14" s="51"/>
      <c r="H14" s="51"/>
      <c r="I14" s="51"/>
    </row>
    <row r="15" spans="2:9" s="1" customFormat="1" ht="12.75" customHeight="1" x14ac:dyDescent="0.3">
      <c r="B15" s="8" t="s">
        <v>63</v>
      </c>
      <c r="C15" s="51"/>
      <c r="D15" s="51"/>
      <c r="E15" s="51"/>
      <c r="F15" s="51"/>
      <c r="G15" s="51"/>
      <c r="H15" s="51"/>
      <c r="I15" s="51"/>
    </row>
    <row r="16" spans="2:9" ht="24.75" x14ac:dyDescent="0.45">
      <c r="B16" s="9" t="s">
        <v>64</v>
      </c>
      <c r="C16" s="9" t="s">
        <v>65</v>
      </c>
      <c r="D16" s="9" t="s">
        <v>66</v>
      </c>
      <c r="E16" s="9" t="s">
        <v>265</v>
      </c>
      <c r="F16" s="9" t="s">
        <v>68</v>
      </c>
      <c r="G16" s="9" t="s">
        <v>69</v>
      </c>
      <c r="H16" s="9" t="s">
        <v>70</v>
      </c>
      <c r="I16" s="9" t="s">
        <v>71</v>
      </c>
    </row>
    <row r="17" spans="2:9" ht="30.4" x14ac:dyDescent="0.45">
      <c r="B17" s="7" t="s">
        <v>463</v>
      </c>
      <c r="C17" s="5" t="s">
        <v>266</v>
      </c>
      <c r="D17" s="5" t="s">
        <v>85</v>
      </c>
      <c r="E17" s="5" t="s">
        <v>290</v>
      </c>
      <c r="F17" s="7" t="s">
        <v>268</v>
      </c>
      <c r="G17" s="5"/>
      <c r="H17" s="7" t="s">
        <v>88</v>
      </c>
      <c r="I17" s="7" t="s">
        <v>291</v>
      </c>
    </row>
    <row r="18" spans="2:9" x14ac:dyDescent="0.45">
      <c r="B18" s="7" t="s">
        <v>463</v>
      </c>
      <c r="C18" s="5" t="s">
        <v>270</v>
      </c>
      <c r="D18" s="5" t="s">
        <v>94</v>
      </c>
      <c r="E18" s="5" t="s">
        <v>290</v>
      </c>
      <c r="F18" s="7" t="s">
        <v>292</v>
      </c>
      <c r="G18" s="5"/>
      <c r="H18" s="7" t="s">
        <v>293</v>
      </c>
      <c r="I18" s="7" t="s">
        <v>294</v>
      </c>
    </row>
    <row r="19" spans="2:9" x14ac:dyDescent="0.45">
      <c r="B19" s="7" t="s">
        <v>463</v>
      </c>
      <c r="C19" s="5" t="s">
        <v>274</v>
      </c>
      <c r="D19" s="5" t="s">
        <v>94</v>
      </c>
      <c r="E19" s="5" t="s">
        <v>290</v>
      </c>
      <c r="F19" s="7" t="s">
        <v>295</v>
      </c>
      <c r="G19" s="5"/>
      <c r="H19" s="7" t="s">
        <v>293</v>
      </c>
      <c r="I19" s="7" t="s">
        <v>294</v>
      </c>
    </row>
    <row r="20" spans="2:9" ht="30.4" x14ac:dyDescent="0.45">
      <c r="B20" s="7" t="s">
        <v>463</v>
      </c>
      <c r="C20" s="5" t="s">
        <v>296</v>
      </c>
      <c r="D20" s="5" t="s">
        <v>297</v>
      </c>
      <c r="E20" s="5" t="s">
        <v>290</v>
      </c>
      <c r="F20" s="7" t="s">
        <v>298</v>
      </c>
      <c r="G20" s="7" t="s">
        <v>283</v>
      </c>
      <c r="H20" s="7"/>
      <c r="I20" s="7" t="s">
        <v>299</v>
      </c>
    </row>
    <row r="21" spans="2:9" ht="30.4" x14ac:dyDescent="0.45">
      <c r="B21" s="7" t="s">
        <v>463</v>
      </c>
      <c r="C21" s="5" t="s">
        <v>300</v>
      </c>
      <c r="D21" s="5" t="s">
        <v>297</v>
      </c>
      <c r="E21" s="5" t="s">
        <v>290</v>
      </c>
      <c r="F21" s="7" t="s">
        <v>301</v>
      </c>
      <c r="G21" s="7" t="s">
        <v>283</v>
      </c>
      <c r="H21" s="7"/>
      <c r="I21" s="7" t="s">
        <v>299</v>
      </c>
    </row>
  </sheetData>
  <mergeCells count="4">
    <mergeCell ref="B4:I4"/>
    <mergeCell ref="B13:I13"/>
    <mergeCell ref="B10:I10"/>
    <mergeCell ref="B7:I7"/>
  </mergeCells>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B2:I19"/>
  <sheetViews>
    <sheetView showGridLines="0" topLeftCell="A16" workbookViewId="0">
      <selection activeCell="D24" sqref="D24"/>
    </sheetView>
  </sheetViews>
  <sheetFormatPr defaultRowHeight="14.25" x14ac:dyDescent="0.45"/>
  <cols>
    <col min="1" max="1" width="2.86328125" customWidth="1"/>
    <col min="2" max="2" width="25.73046875" customWidth="1"/>
    <col min="3" max="3" width="48.73046875" customWidth="1"/>
    <col min="4" max="4" width="10.73046875" customWidth="1"/>
    <col min="5" max="5" width="15.73046875" customWidth="1"/>
    <col min="6" max="8" width="25.73046875" customWidth="1"/>
    <col min="9" max="9" width="57.3984375" customWidth="1"/>
  </cols>
  <sheetData>
    <row r="2" spans="2:9" s="1" customFormat="1" ht="12.4" x14ac:dyDescent="0.3">
      <c r="B2" s="10" t="s">
        <v>302</v>
      </c>
      <c r="C2" s="2"/>
      <c r="D2" s="2"/>
      <c r="E2" s="2"/>
      <c r="F2" s="51"/>
      <c r="G2" s="2"/>
      <c r="H2" s="51"/>
      <c r="I2" s="51"/>
    </row>
    <row r="3" spans="2:9" s="1" customFormat="1" ht="12.4" x14ac:dyDescent="0.3">
      <c r="B3" s="8" t="s">
        <v>55</v>
      </c>
      <c r="C3" s="2"/>
      <c r="D3" s="2"/>
      <c r="E3" s="2"/>
      <c r="F3" s="51"/>
      <c r="G3" s="2"/>
      <c r="H3" s="51"/>
      <c r="I3" s="51"/>
    </row>
    <row r="4" spans="2:9" s="1" customFormat="1" ht="100.5" customHeight="1" x14ac:dyDescent="0.3">
      <c r="B4" s="61" t="s">
        <v>303</v>
      </c>
      <c r="C4" s="61"/>
      <c r="D4" s="61"/>
      <c r="E4" s="61"/>
      <c r="F4" s="61"/>
      <c r="G4" s="61"/>
      <c r="H4" s="61"/>
      <c r="I4" s="61"/>
    </row>
    <row r="5" spans="2:9" s="1" customFormat="1" ht="10.5" customHeight="1" x14ac:dyDescent="0.3">
      <c r="B5" s="51"/>
      <c r="C5" s="51"/>
      <c r="D5" s="51"/>
      <c r="E5" s="51"/>
      <c r="F5" s="51"/>
      <c r="G5" s="51"/>
      <c r="H5" s="51"/>
      <c r="I5" s="51"/>
    </row>
    <row r="6" spans="2:9" s="1" customFormat="1" ht="12" customHeight="1" x14ac:dyDescent="0.3">
      <c r="B6" s="8" t="s">
        <v>57</v>
      </c>
      <c r="C6" s="51"/>
      <c r="D6" s="51"/>
      <c r="E6" s="51"/>
      <c r="F6" s="51"/>
      <c r="G6" s="51"/>
      <c r="H6" s="51"/>
      <c r="I6" s="51"/>
    </row>
    <row r="7" spans="2:9" s="1" customFormat="1" ht="39.75" customHeight="1" x14ac:dyDescent="0.3">
      <c r="B7" s="61" t="s">
        <v>304</v>
      </c>
      <c r="C7" s="61"/>
      <c r="D7" s="61"/>
      <c r="E7" s="61"/>
      <c r="F7" s="61"/>
      <c r="G7" s="61"/>
      <c r="H7" s="61"/>
      <c r="I7" s="61"/>
    </row>
    <row r="8" spans="2:9" s="1" customFormat="1" ht="12" customHeight="1" x14ac:dyDescent="0.3">
      <c r="B8" s="2"/>
      <c r="C8" s="51"/>
      <c r="D8" s="51"/>
      <c r="E8" s="51"/>
      <c r="F8" s="51"/>
      <c r="G8" s="51"/>
      <c r="H8" s="51"/>
      <c r="I8" s="51"/>
    </row>
    <row r="9" spans="2:9" s="1" customFormat="1" ht="12" customHeight="1" x14ac:dyDescent="0.3">
      <c r="B9" s="8" t="s">
        <v>59</v>
      </c>
      <c r="C9" s="51"/>
      <c r="D9" s="51"/>
      <c r="E9" s="51"/>
      <c r="F9" s="51"/>
      <c r="G9" s="51"/>
      <c r="H9" s="51"/>
      <c r="I9" s="51"/>
    </row>
    <row r="10" spans="2:9" s="1" customFormat="1" ht="36" customHeight="1" x14ac:dyDescent="0.3">
      <c r="B10" s="61" t="s">
        <v>305</v>
      </c>
      <c r="C10" s="61"/>
      <c r="D10" s="61"/>
      <c r="E10" s="61"/>
      <c r="F10" s="61"/>
      <c r="G10" s="61"/>
      <c r="H10" s="61"/>
      <c r="I10" s="61"/>
    </row>
    <row r="11" spans="2:9" s="1" customFormat="1" ht="12" customHeight="1" x14ac:dyDescent="0.3">
      <c r="B11" s="2"/>
      <c r="C11" s="51"/>
      <c r="D11" s="51"/>
      <c r="E11" s="51"/>
      <c r="F11" s="51"/>
      <c r="G11" s="51"/>
      <c r="H11" s="51"/>
      <c r="I11" s="51"/>
    </row>
    <row r="12" spans="2:9" s="1" customFormat="1" ht="12" customHeight="1" x14ac:dyDescent="0.3">
      <c r="B12" s="8" t="s">
        <v>61</v>
      </c>
      <c r="C12" s="51"/>
      <c r="D12" s="51"/>
      <c r="E12" s="51"/>
      <c r="F12" s="51"/>
      <c r="G12" s="51"/>
      <c r="H12" s="51"/>
      <c r="I12" s="51"/>
    </row>
    <row r="13" spans="2:9" s="1" customFormat="1" ht="21.75" customHeight="1" x14ac:dyDescent="0.3">
      <c r="B13" s="61" t="s">
        <v>306</v>
      </c>
      <c r="C13" s="61"/>
      <c r="D13" s="61"/>
      <c r="E13" s="61"/>
      <c r="F13" s="61"/>
      <c r="G13" s="61"/>
      <c r="H13" s="61"/>
      <c r="I13" s="61"/>
    </row>
    <row r="14" spans="2:9" s="1" customFormat="1" ht="12" customHeight="1" x14ac:dyDescent="0.3">
      <c r="B14" s="51"/>
      <c r="C14" s="51"/>
      <c r="D14" s="51"/>
      <c r="E14" s="51"/>
      <c r="F14" s="51"/>
      <c r="G14" s="51"/>
      <c r="H14" s="51"/>
      <c r="I14" s="51"/>
    </row>
    <row r="15" spans="2:9" s="1" customFormat="1" ht="12.75" customHeight="1" x14ac:dyDescent="0.3">
      <c r="B15" s="8" t="s">
        <v>63</v>
      </c>
      <c r="C15" s="51"/>
      <c r="D15" s="51"/>
      <c r="E15" s="51"/>
      <c r="F15" s="51"/>
      <c r="G15" s="51"/>
      <c r="H15" s="51"/>
      <c r="I15" s="51"/>
    </row>
    <row r="16" spans="2:9" ht="24.75" x14ac:dyDescent="0.45">
      <c r="B16" s="9" t="s">
        <v>64</v>
      </c>
      <c r="C16" s="9" t="s">
        <v>65</v>
      </c>
      <c r="D16" s="9" t="s">
        <v>66</v>
      </c>
      <c r="E16" s="9" t="s">
        <v>265</v>
      </c>
      <c r="F16" s="9" t="s">
        <v>68</v>
      </c>
      <c r="G16" s="9" t="s">
        <v>69</v>
      </c>
      <c r="H16" s="9" t="s">
        <v>70</v>
      </c>
      <c r="I16" s="9" t="s">
        <v>71</v>
      </c>
    </row>
    <row r="17" spans="2:9" ht="30.4" x14ac:dyDescent="0.45">
      <c r="B17" s="5" t="s">
        <v>462</v>
      </c>
      <c r="C17" s="6" t="s">
        <v>307</v>
      </c>
      <c r="D17" s="6" t="s">
        <v>85</v>
      </c>
      <c r="E17" s="5" t="s">
        <v>140</v>
      </c>
      <c r="F17" s="7" t="s">
        <v>268</v>
      </c>
      <c r="G17" s="5"/>
      <c r="H17" s="7" t="s">
        <v>88</v>
      </c>
      <c r="I17" s="7" t="s">
        <v>308</v>
      </c>
    </row>
    <row r="18" spans="2:9" ht="20.25" x14ac:dyDescent="0.45">
      <c r="B18" s="5" t="s">
        <v>462</v>
      </c>
      <c r="C18" s="6" t="s">
        <v>309</v>
      </c>
      <c r="D18" s="6" t="s">
        <v>103</v>
      </c>
      <c r="E18" s="5" t="s">
        <v>140</v>
      </c>
      <c r="F18" s="7" t="s">
        <v>310</v>
      </c>
      <c r="G18" s="5" t="s">
        <v>176</v>
      </c>
      <c r="H18" s="21" t="s">
        <v>311</v>
      </c>
      <c r="I18" s="21" t="s">
        <v>312</v>
      </c>
    </row>
    <row r="19" spans="2:9" ht="20.25" x14ac:dyDescent="0.45">
      <c r="B19" s="5" t="s">
        <v>462</v>
      </c>
      <c r="C19" s="6" t="s">
        <v>313</v>
      </c>
      <c r="D19" s="6" t="s">
        <v>103</v>
      </c>
      <c r="E19" s="5" t="s">
        <v>140</v>
      </c>
      <c r="F19" s="7" t="s">
        <v>314</v>
      </c>
      <c r="G19" s="5" t="s">
        <v>315</v>
      </c>
      <c r="H19" s="7" t="s">
        <v>311</v>
      </c>
      <c r="I19" s="7" t="s">
        <v>316</v>
      </c>
    </row>
  </sheetData>
  <mergeCells count="4">
    <mergeCell ref="B4:I4"/>
    <mergeCell ref="B13:I13"/>
    <mergeCell ref="B10:I10"/>
    <mergeCell ref="B7:I7"/>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B2:I22"/>
  <sheetViews>
    <sheetView showGridLines="0" topLeftCell="C13" workbookViewId="0"/>
  </sheetViews>
  <sheetFormatPr defaultRowHeight="14.25" x14ac:dyDescent="0.45"/>
  <cols>
    <col min="1" max="1" width="2.86328125" customWidth="1"/>
    <col min="2" max="2" width="25.73046875" customWidth="1"/>
    <col min="3" max="3" width="48.73046875" customWidth="1"/>
    <col min="4" max="4" width="10.73046875" customWidth="1"/>
    <col min="5" max="5" width="15.73046875" customWidth="1"/>
    <col min="6" max="8" width="25.73046875" customWidth="1"/>
    <col min="9" max="9" width="57.3984375" customWidth="1"/>
  </cols>
  <sheetData>
    <row r="2" spans="2:9" s="1" customFormat="1" ht="12.4" x14ac:dyDescent="0.3">
      <c r="B2" s="10" t="s">
        <v>330</v>
      </c>
      <c r="C2" s="2"/>
      <c r="D2" s="2"/>
      <c r="E2" s="2"/>
      <c r="F2" s="51"/>
      <c r="G2" s="2"/>
      <c r="H2" s="51"/>
      <c r="I2" s="51"/>
    </row>
    <row r="3" spans="2:9" s="1" customFormat="1" ht="12.4" x14ac:dyDescent="0.3">
      <c r="B3" s="8" t="s">
        <v>55</v>
      </c>
      <c r="C3" s="2"/>
      <c r="D3" s="2"/>
      <c r="E3" s="2"/>
      <c r="F3" s="51"/>
      <c r="G3" s="2"/>
      <c r="H3" s="51"/>
      <c r="I3" s="51"/>
    </row>
    <row r="4" spans="2:9" s="1" customFormat="1" ht="26.25" customHeight="1" x14ac:dyDescent="0.3">
      <c r="B4" s="61" t="s">
        <v>331</v>
      </c>
      <c r="C4" s="61"/>
      <c r="D4" s="61"/>
      <c r="E4" s="61"/>
      <c r="F4" s="61"/>
      <c r="G4" s="61"/>
      <c r="H4" s="61"/>
      <c r="I4" s="61"/>
    </row>
    <row r="5" spans="2:9" s="1" customFormat="1" ht="10.5" customHeight="1" x14ac:dyDescent="0.3">
      <c r="B5" s="51"/>
      <c r="C5" s="51"/>
      <c r="D5" s="51"/>
      <c r="E5" s="51"/>
      <c r="F5" s="51"/>
      <c r="G5" s="51"/>
      <c r="H5" s="51"/>
      <c r="I5" s="51"/>
    </row>
    <row r="6" spans="2:9" s="1" customFormat="1" ht="12" customHeight="1" x14ac:dyDescent="0.3">
      <c r="B6" s="8" t="s">
        <v>57</v>
      </c>
      <c r="C6" s="51"/>
      <c r="D6" s="51"/>
      <c r="E6" s="51"/>
      <c r="F6" s="51"/>
      <c r="G6" s="51"/>
      <c r="H6" s="51"/>
      <c r="I6" s="51"/>
    </row>
    <row r="7" spans="2:9" s="1" customFormat="1" ht="24.75" customHeight="1" x14ac:dyDescent="0.3">
      <c r="B7" s="61" t="s">
        <v>332</v>
      </c>
      <c r="C7" s="61"/>
      <c r="D7" s="61"/>
      <c r="E7" s="61"/>
      <c r="F7" s="61"/>
      <c r="G7" s="61"/>
      <c r="H7" s="61"/>
      <c r="I7" s="61"/>
    </row>
    <row r="8" spans="2:9" s="1" customFormat="1" ht="12" customHeight="1" x14ac:dyDescent="0.3">
      <c r="B8" s="2"/>
      <c r="C8" s="51"/>
      <c r="D8" s="51"/>
      <c r="E8" s="51"/>
      <c r="F8" s="51"/>
      <c r="G8" s="51"/>
      <c r="H8" s="51"/>
      <c r="I8" s="51"/>
    </row>
    <row r="9" spans="2:9" s="1" customFormat="1" ht="12" customHeight="1" x14ac:dyDescent="0.3">
      <c r="B9" s="8" t="s">
        <v>59</v>
      </c>
      <c r="C9" s="51"/>
      <c r="D9" s="51"/>
      <c r="E9" s="51"/>
      <c r="F9" s="51"/>
      <c r="G9" s="51"/>
      <c r="H9" s="51"/>
      <c r="I9" s="51"/>
    </row>
    <row r="10" spans="2:9" s="1" customFormat="1" ht="23.25" customHeight="1" x14ac:dyDescent="0.3">
      <c r="B10" s="61" t="s">
        <v>333</v>
      </c>
      <c r="C10" s="61"/>
      <c r="D10" s="61"/>
      <c r="E10" s="61"/>
      <c r="F10" s="61"/>
      <c r="G10" s="61"/>
      <c r="H10" s="61"/>
      <c r="I10" s="61"/>
    </row>
    <row r="11" spans="2:9" s="1" customFormat="1" ht="12" customHeight="1" x14ac:dyDescent="0.3">
      <c r="B11" s="2"/>
      <c r="C11" s="51"/>
      <c r="D11" s="51"/>
      <c r="E11" s="51"/>
      <c r="F11" s="51"/>
      <c r="G11" s="51"/>
      <c r="H11" s="51"/>
      <c r="I11" s="51"/>
    </row>
    <row r="12" spans="2:9" s="1" customFormat="1" ht="12" customHeight="1" x14ac:dyDescent="0.3">
      <c r="B12" s="8" t="s">
        <v>61</v>
      </c>
      <c r="C12" s="51"/>
      <c r="D12" s="51"/>
      <c r="E12" s="51"/>
      <c r="F12" s="51"/>
      <c r="G12" s="51"/>
      <c r="H12" s="51"/>
      <c r="I12" s="51"/>
    </row>
    <row r="13" spans="2:9" s="1" customFormat="1" ht="21.75" customHeight="1" x14ac:dyDescent="0.3">
      <c r="B13" s="61" t="s">
        <v>334</v>
      </c>
      <c r="C13" s="61"/>
      <c r="D13" s="61"/>
      <c r="E13" s="61"/>
      <c r="F13" s="61"/>
      <c r="G13" s="61"/>
      <c r="H13" s="61"/>
      <c r="I13" s="61"/>
    </row>
    <row r="14" spans="2:9" s="1" customFormat="1" ht="12" customHeight="1" x14ac:dyDescent="0.3">
      <c r="B14" s="51"/>
      <c r="C14" s="51"/>
      <c r="D14" s="51"/>
      <c r="E14" s="51"/>
      <c r="F14" s="51"/>
      <c r="G14" s="51"/>
      <c r="H14" s="51"/>
      <c r="I14" s="51"/>
    </row>
    <row r="15" spans="2:9" s="1" customFormat="1" ht="12.75" customHeight="1" x14ac:dyDescent="0.3">
      <c r="B15" s="8" t="s">
        <v>63</v>
      </c>
      <c r="C15" s="51"/>
      <c r="D15" s="51"/>
      <c r="E15" s="51"/>
      <c r="F15" s="51"/>
      <c r="G15" s="51"/>
      <c r="H15" s="51"/>
      <c r="I15" s="51"/>
    </row>
    <row r="16" spans="2:9" ht="24.75" x14ac:dyDescent="0.45">
      <c r="B16" s="9" t="s">
        <v>64</v>
      </c>
      <c r="C16" s="9" t="s">
        <v>65</v>
      </c>
      <c r="D16" s="9" t="s">
        <v>66</v>
      </c>
      <c r="E16" s="9" t="s">
        <v>265</v>
      </c>
      <c r="F16" s="9" t="s">
        <v>68</v>
      </c>
      <c r="G16" s="9" t="s">
        <v>69</v>
      </c>
      <c r="H16" s="9" t="s">
        <v>70</v>
      </c>
      <c r="I16" s="9" t="s">
        <v>71</v>
      </c>
    </row>
    <row r="17" spans="2:9" ht="30.4" x14ac:dyDescent="0.45">
      <c r="B17" s="5" t="s">
        <v>461</v>
      </c>
      <c r="C17" s="6" t="s">
        <v>307</v>
      </c>
      <c r="D17" s="6" t="s">
        <v>85</v>
      </c>
      <c r="E17" s="5" t="s">
        <v>335</v>
      </c>
      <c r="F17" s="7" t="s">
        <v>268</v>
      </c>
      <c r="G17" s="5"/>
      <c r="H17" s="7" t="s">
        <v>88</v>
      </c>
      <c r="I17" s="7" t="s">
        <v>336</v>
      </c>
    </row>
    <row r="18" spans="2:9" ht="20.25" x14ac:dyDescent="0.45">
      <c r="B18" s="5" t="s">
        <v>461</v>
      </c>
      <c r="C18" s="6" t="s">
        <v>309</v>
      </c>
      <c r="D18" s="6" t="s">
        <v>103</v>
      </c>
      <c r="E18" s="5" t="s">
        <v>335</v>
      </c>
      <c r="F18" s="7" t="s">
        <v>337</v>
      </c>
      <c r="G18" s="20" t="s">
        <v>338</v>
      </c>
      <c r="H18" s="21" t="s">
        <v>339</v>
      </c>
      <c r="I18" s="21" t="s">
        <v>312</v>
      </c>
    </row>
    <row r="19" spans="2:9" x14ac:dyDescent="0.45">
      <c r="B19" s="5" t="s">
        <v>461</v>
      </c>
      <c r="C19" s="6" t="s">
        <v>340</v>
      </c>
      <c r="D19" s="6" t="s">
        <v>103</v>
      </c>
      <c r="E19" s="5" t="s">
        <v>335</v>
      </c>
      <c r="F19" s="7" t="s">
        <v>341</v>
      </c>
      <c r="G19" s="7" t="s">
        <v>342</v>
      </c>
      <c r="H19" s="7" t="s">
        <v>339</v>
      </c>
      <c r="I19" s="7"/>
    </row>
    <row r="20" spans="2:9" ht="20.25" x14ac:dyDescent="0.45">
      <c r="B20" s="5" t="s">
        <v>461</v>
      </c>
      <c r="C20" s="6" t="s">
        <v>343</v>
      </c>
      <c r="D20" s="6" t="s">
        <v>103</v>
      </c>
      <c r="E20" s="5" t="s">
        <v>335</v>
      </c>
      <c r="F20" s="7" t="s">
        <v>344</v>
      </c>
      <c r="G20" s="7" t="s">
        <v>206</v>
      </c>
      <c r="H20" s="7" t="s">
        <v>339</v>
      </c>
      <c r="I20" s="7"/>
    </row>
    <row r="21" spans="2:9" ht="20.25" x14ac:dyDescent="0.45">
      <c r="B21" s="5" t="s">
        <v>461</v>
      </c>
      <c r="C21" s="6" t="s">
        <v>345</v>
      </c>
      <c r="D21" s="6" t="s">
        <v>103</v>
      </c>
      <c r="E21" s="5" t="s">
        <v>335</v>
      </c>
      <c r="F21" s="7" t="s">
        <v>346</v>
      </c>
      <c r="G21" s="7" t="s">
        <v>206</v>
      </c>
      <c r="H21" s="7" t="s">
        <v>339</v>
      </c>
      <c r="I21" s="7"/>
    </row>
    <row r="22" spans="2:9" ht="20.25" x14ac:dyDescent="0.45">
      <c r="B22" s="5" t="s">
        <v>461</v>
      </c>
      <c r="C22" s="6" t="s">
        <v>217</v>
      </c>
      <c r="D22" s="6" t="s">
        <v>103</v>
      </c>
      <c r="E22" s="5" t="s">
        <v>335</v>
      </c>
      <c r="F22" s="7" t="s">
        <v>347</v>
      </c>
      <c r="G22" s="7" t="s">
        <v>206</v>
      </c>
      <c r="H22" s="7" t="s">
        <v>339</v>
      </c>
      <c r="I22" s="7"/>
    </row>
  </sheetData>
  <mergeCells count="4">
    <mergeCell ref="B4:I4"/>
    <mergeCell ref="B7:I7"/>
    <mergeCell ref="B10:I10"/>
    <mergeCell ref="B13:I13"/>
  </mergeCells>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B2:H47"/>
  <sheetViews>
    <sheetView showGridLines="0" tabSelected="1" topLeftCell="A23" zoomScale="110" zoomScaleNormal="110" workbookViewId="0">
      <selection activeCell="C25" sqref="C25"/>
    </sheetView>
  </sheetViews>
  <sheetFormatPr defaultColWidth="23.59765625" defaultRowHeight="10.15" x14ac:dyDescent="0.3"/>
  <cols>
    <col min="1" max="1" width="3.59765625" style="1" bestFit="1" customWidth="1"/>
    <col min="2" max="2" width="25.73046875" style="2" customWidth="1"/>
    <col min="3" max="3" width="53" style="2" customWidth="1"/>
    <col min="4" max="4" width="10.73046875" style="2" customWidth="1"/>
    <col min="5" max="5" width="25.73046875" style="3" customWidth="1"/>
    <col min="6" max="6" width="25.73046875" style="2" customWidth="1"/>
    <col min="7" max="7" width="29" style="3" customWidth="1"/>
    <col min="8" max="8" width="60.73046875" style="3" customWidth="1"/>
    <col min="9" max="16384" width="23.59765625" style="1"/>
  </cols>
  <sheetData>
    <row r="2" spans="2:8" ht="12.4" x14ac:dyDescent="0.3">
      <c r="B2" s="10" t="s">
        <v>160</v>
      </c>
      <c r="E2" s="51"/>
      <c r="G2" s="51"/>
      <c r="H2" s="51"/>
    </row>
    <row r="3" spans="2:8" ht="12.4" x14ac:dyDescent="0.3">
      <c r="B3" s="8" t="s">
        <v>55</v>
      </c>
      <c r="E3" s="51"/>
      <c r="G3" s="51"/>
      <c r="H3" s="51"/>
    </row>
    <row r="4" spans="2:8" ht="81.75" customHeight="1" x14ac:dyDescent="0.3">
      <c r="B4" s="66" t="s">
        <v>161</v>
      </c>
      <c r="C4" s="66"/>
      <c r="D4" s="66"/>
      <c r="E4" s="66"/>
      <c r="F4" s="66"/>
      <c r="G4" s="12"/>
      <c r="H4" s="12"/>
    </row>
    <row r="5" spans="2:8" x14ac:dyDescent="0.3">
      <c r="B5" s="51"/>
      <c r="C5" s="51"/>
      <c r="D5" s="51"/>
      <c r="E5" s="51"/>
      <c r="F5" s="51"/>
      <c r="G5" s="51"/>
      <c r="H5" s="51"/>
    </row>
    <row r="6" spans="2:8" ht="12.4" x14ac:dyDescent="0.3">
      <c r="B6" s="8" t="s">
        <v>57</v>
      </c>
      <c r="C6" s="51"/>
      <c r="D6" s="51"/>
      <c r="E6" s="51"/>
      <c r="F6" s="51"/>
      <c r="G6" s="51"/>
      <c r="H6" s="51"/>
    </row>
    <row r="7" spans="2:8" x14ac:dyDescent="0.3">
      <c r="B7" s="67" t="s">
        <v>162</v>
      </c>
      <c r="C7" s="67"/>
      <c r="D7" s="67"/>
      <c r="E7" s="67"/>
      <c r="F7" s="67"/>
      <c r="G7" s="51"/>
      <c r="H7" s="51"/>
    </row>
    <row r="8" spans="2:8" x14ac:dyDescent="0.3">
      <c r="C8" s="51"/>
      <c r="D8" s="51"/>
      <c r="E8" s="51"/>
      <c r="F8" s="51"/>
      <c r="G8" s="51"/>
      <c r="H8" s="51"/>
    </row>
    <row r="9" spans="2:8" ht="12.4" x14ac:dyDescent="0.3">
      <c r="B9" s="8" t="s">
        <v>59</v>
      </c>
      <c r="C9" s="51"/>
      <c r="D9" s="51"/>
      <c r="E9" s="51"/>
      <c r="F9" s="51"/>
      <c r="G9" s="51"/>
      <c r="H9" s="51"/>
    </row>
    <row r="10" spans="2:8" ht="18.75" customHeight="1" x14ac:dyDescent="0.3">
      <c r="B10" s="66" t="s">
        <v>163</v>
      </c>
      <c r="C10" s="66"/>
      <c r="D10" s="66"/>
      <c r="E10" s="66"/>
      <c r="F10" s="66"/>
      <c r="G10" s="12"/>
      <c r="H10" s="12"/>
    </row>
    <row r="11" spans="2:8" x14ac:dyDescent="0.3">
      <c r="C11" s="51"/>
      <c r="D11" s="51"/>
      <c r="E11" s="51"/>
      <c r="F11" s="51"/>
      <c r="G11" s="51"/>
      <c r="H11" s="51"/>
    </row>
    <row r="12" spans="2:8" ht="12.4" x14ac:dyDescent="0.3">
      <c r="B12" s="8" t="s">
        <v>61</v>
      </c>
      <c r="C12" s="51"/>
      <c r="D12" s="51"/>
      <c r="E12" s="51"/>
      <c r="F12" s="51"/>
      <c r="G12" s="51"/>
      <c r="H12" s="51"/>
    </row>
    <row r="13" spans="2:8" ht="24.75" customHeight="1" x14ac:dyDescent="0.3">
      <c r="B13" s="66" t="s">
        <v>164</v>
      </c>
      <c r="C13" s="66"/>
      <c r="D13" s="66"/>
      <c r="E13" s="66"/>
      <c r="F13" s="66"/>
      <c r="G13" s="13"/>
      <c r="H13" s="13"/>
    </row>
    <row r="14" spans="2:8" x14ac:dyDescent="0.3">
      <c r="B14" s="51"/>
      <c r="C14" s="51"/>
      <c r="D14" s="51"/>
      <c r="E14" s="51"/>
      <c r="F14" s="51"/>
      <c r="G14" s="51"/>
      <c r="H14" s="51"/>
    </row>
    <row r="15" spans="2:8" ht="12.4" x14ac:dyDescent="0.3">
      <c r="B15" s="8" t="s">
        <v>63</v>
      </c>
      <c r="C15" s="51"/>
      <c r="D15" s="51"/>
      <c r="E15" s="51"/>
      <c r="F15" s="51"/>
      <c r="G15" s="51"/>
      <c r="H15" s="51"/>
    </row>
    <row r="16" spans="2:8" ht="12.4" x14ac:dyDescent="0.3">
      <c r="B16" s="25" t="s">
        <v>64</v>
      </c>
      <c r="C16" s="25" t="s">
        <v>65</v>
      </c>
      <c r="D16" s="25" t="s">
        <v>66</v>
      </c>
      <c r="E16" s="25" t="s">
        <v>68</v>
      </c>
      <c r="F16" s="25" t="s">
        <v>69</v>
      </c>
      <c r="G16" s="25" t="s">
        <v>70</v>
      </c>
      <c r="H16" s="25" t="s">
        <v>71</v>
      </c>
    </row>
    <row r="17" spans="2:8" x14ac:dyDescent="0.3">
      <c r="B17" s="5" t="s">
        <v>165</v>
      </c>
      <c r="C17" s="5" t="s">
        <v>84</v>
      </c>
      <c r="D17" s="5" t="s">
        <v>85</v>
      </c>
      <c r="E17" s="7" t="s">
        <v>86</v>
      </c>
      <c r="F17" s="5"/>
      <c r="G17" s="7" t="s">
        <v>88</v>
      </c>
      <c r="H17" s="7"/>
    </row>
    <row r="18" spans="2:8" ht="20.25" x14ac:dyDescent="0.3">
      <c r="B18" s="5" t="s">
        <v>165</v>
      </c>
      <c r="C18" s="5" t="s">
        <v>80</v>
      </c>
      <c r="D18" s="5" t="s">
        <v>81</v>
      </c>
      <c r="E18" s="7" t="s">
        <v>82</v>
      </c>
      <c r="F18" s="5"/>
      <c r="G18" s="21" t="s">
        <v>78</v>
      </c>
      <c r="H18" s="7" t="s">
        <v>166</v>
      </c>
    </row>
    <row r="19" spans="2:8" ht="60.75" x14ac:dyDescent="0.3">
      <c r="B19" s="5" t="s">
        <v>165</v>
      </c>
      <c r="C19" s="5" t="s">
        <v>167</v>
      </c>
      <c r="D19" s="5" t="s">
        <v>74</v>
      </c>
      <c r="E19" s="7" t="s">
        <v>76</v>
      </c>
      <c r="F19" s="20" t="s">
        <v>168</v>
      </c>
      <c r="G19" s="21" t="s">
        <v>78</v>
      </c>
      <c r="H19" s="21" t="s">
        <v>169</v>
      </c>
    </row>
    <row r="20" spans="2:8" ht="20.25" x14ac:dyDescent="0.3">
      <c r="B20" s="5" t="s">
        <v>165</v>
      </c>
      <c r="C20" s="5" t="s">
        <v>170</v>
      </c>
      <c r="D20" s="5" t="s">
        <v>103</v>
      </c>
      <c r="E20" s="7" t="s">
        <v>171</v>
      </c>
      <c r="F20" s="23" t="s">
        <v>172</v>
      </c>
      <c r="G20" s="21"/>
      <c r="H20" s="21" t="s">
        <v>173</v>
      </c>
    </row>
    <row r="21" spans="2:8" ht="20.25" x14ac:dyDescent="0.3">
      <c r="B21" s="5" t="s">
        <v>165</v>
      </c>
      <c r="C21" s="5" t="s">
        <v>174</v>
      </c>
      <c r="D21" s="5" t="s">
        <v>103</v>
      </c>
      <c r="E21" s="7" t="s">
        <v>175</v>
      </c>
      <c r="F21" s="20" t="s">
        <v>176</v>
      </c>
      <c r="G21" s="21"/>
      <c r="H21" s="21" t="s">
        <v>177</v>
      </c>
    </row>
    <row r="22" spans="2:8" ht="40.5" x14ac:dyDescent="0.3">
      <c r="B22" s="5" t="s">
        <v>165</v>
      </c>
      <c r="C22" s="5" t="s">
        <v>178</v>
      </c>
      <c r="D22" s="5" t="s">
        <v>103</v>
      </c>
      <c r="E22" s="7" t="s">
        <v>179</v>
      </c>
      <c r="F22" s="7" t="s">
        <v>180</v>
      </c>
      <c r="G22" s="7" t="s">
        <v>181</v>
      </c>
      <c r="H22" s="7" t="s">
        <v>182</v>
      </c>
    </row>
    <row r="23" spans="2:8" ht="30.4" x14ac:dyDescent="0.3">
      <c r="B23" s="5" t="s">
        <v>165</v>
      </c>
      <c r="C23" s="5" t="s">
        <v>183</v>
      </c>
      <c r="D23" s="5" t="s">
        <v>103</v>
      </c>
      <c r="E23" s="7" t="s">
        <v>184</v>
      </c>
      <c r="F23" s="7" t="s">
        <v>180</v>
      </c>
      <c r="G23" s="7" t="s">
        <v>181</v>
      </c>
      <c r="H23" s="7" t="s">
        <v>185</v>
      </c>
    </row>
    <row r="24" spans="2:8" ht="81" x14ac:dyDescent="0.3">
      <c r="B24" s="5" t="s">
        <v>165</v>
      </c>
      <c r="C24" s="5" t="s">
        <v>186</v>
      </c>
      <c r="D24" s="5" t="s">
        <v>103</v>
      </c>
      <c r="E24" s="7" t="s">
        <v>187</v>
      </c>
      <c r="F24" s="7" t="s">
        <v>188</v>
      </c>
      <c r="G24" s="7" t="s">
        <v>181</v>
      </c>
      <c r="H24" s="7" t="s">
        <v>189</v>
      </c>
    </row>
    <row r="25" spans="2:8" ht="81" x14ac:dyDescent="0.3">
      <c r="B25" s="5" t="s">
        <v>165</v>
      </c>
      <c r="C25" s="5" t="s">
        <v>190</v>
      </c>
      <c r="D25" s="5" t="s">
        <v>103</v>
      </c>
      <c r="E25" s="7" t="s">
        <v>191</v>
      </c>
      <c r="F25" s="7" t="s">
        <v>188</v>
      </c>
      <c r="G25" s="7" t="s">
        <v>181</v>
      </c>
      <c r="H25" s="7" t="s">
        <v>192</v>
      </c>
    </row>
    <row r="26" spans="2:8" ht="81" x14ac:dyDescent="0.3">
      <c r="B26" s="5" t="s">
        <v>165</v>
      </c>
      <c r="C26" s="5" t="s">
        <v>193</v>
      </c>
      <c r="D26" s="5" t="s">
        <v>103</v>
      </c>
      <c r="E26" s="7" t="s">
        <v>194</v>
      </c>
      <c r="F26" s="7" t="s">
        <v>195</v>
      </c>
      <c r="G26" s="7" t="s">
        <v>196</v>
      </c>
      <c r="H26" s="7" t="s">
        <v>197</v>
      </c>
    </row>
    <row r="27" spans="2:8" ht="111.4" x14ac:dyDescent="0.3">
      <c r="B27" s="5" t="s">
        <v>165</v>
      </c>
      <c r="C27" s="7" t="s">
        <v>479</v>
      </c>
      <c r="D27" s="5" t="s">
        <v>103</v>
      </c>
      <c r="E27" s="7" t="s">
        <v>198</v>
      </c>
      <c r="F27" s="7" t="s">
        <v>199</v>
      </c>
      <c r="G27" s="7" t="s">
        <v>200</v>
      </c>
      <c r="H27" s="7" t="s">
        <v>201</v>
      </c>
    </row>
    <row r="28" spans="2:8" ht="111.4" x14ac:dyDescent="0.3">
      <c r="B28" s="5" t="s">
        <v>165</v>
      </c>
      <c r="C28" s="7" t="s">
        <v>478</v>
      </c>
      <c r="D28" s="5" t="s">
        <v>103</v>
      </c>
      <c r="E28" s="7" t="s">
        <v>202</v>
      </c>
      <c r="F28" s="7" t="s">
        <v>199</v>
      </c>
      <c r="G28" s="7" t="s">
        <v>200</v>
      </c>
      <c r="H28" s="7" t="s">
        <v>203</v>
      </c>
    </row>
    <row r="29" spans="2:8" ht="20.25" x14ac:dyDescent="0.3">
      <c r="B29" s="5" t="s">
        <v>165</v>
      </c>
      <c r="C29" s="5" t="s">
        <v>204</v>
      </c>
      <c r="D29" s="5" t="s">
        <v>103</v>
      </c>
      <c r="E29" s="7" t="s">
        <v>205</v>
      </c>
      <c r="F29" s="7" t="s">
        <v>206</v>
      </c>
      <c r="G29" s="7" t="s">
        <v>207</v>
      </c>
      <c r="H29" s="7" t="s">
        <v>208</v>
      </c>
    </row>
    <row r="30" spans="2:8" ht="30.4" x14ac:dyDescent="0.3">
      <c r="B30" s="5" t="s">
        <v>165</v>
      </c>
      <c r="C30" s="5" t="s">
        <v>209</v>
      </c>
      <c r="D30" s="5" t="s">
        <v>210</v>
      </c>
      <c r="E30" s="7" t="s">
        <v>211</v>
      </c>
      <c r="F30" s="7" t="s">
        <v>212</v>
      </c>
      <c r="G30" s="7" t="s">
        <v>207</v>
      </c>
      <c r="H30" s="7" t="s">
        <v>208</v>
      </c>
    </row>
    <row r="31" spans="2:8" ht="40.5" x14ac:dyDescent="0.3">
      <c r="B31" s="5" t="s">
        <v>165</v>
      </c>
      <c r="C31" s="5" t="s">
        <v>213</v>
      </c>
      <c r="D31" s="5" t="s">
        <v>210</v>
      </c>
      <c r="E31" s="7" t="s">
        <v>214</v>
      </c>
      <c r="F31" s="7" t="s">
        <v>215</v>
      </c>
      <c r="G31" s="7" t="s">
        <v>216</v>
      </c>
      <c r="H31" s="7" t="s">
        <v>208</v>
      </c>
    </row>
    <row r="32" spans="2:8" ht="30.4" x14ac:dyDescent="0.3">
      <c r="B32" s="5" t="s">
        <v>165</v>
      </c>
      <c r="C32" s="5" t="s">
        <v>217</v>
      </c>
      <c r="D32" s="5" t="s">
        <v>103</v>
      </c>
      <c r="E32" s="7" t="s">
        <v>218</v>
      </c>
      <c r="F32" s="7" t="s">
        <v>219</v>
      </c>
      <c r="G32" s="7" t="s">
        <v>196</v>
      </c>
      <c r="H32" s="7" t="s">
        <v>197</v>
      </c>
    </row>
    <row r="33" spans="2:8" ht="40.5" x14ac:dyDescent="0.3">
      <c r="B33" s="5" t="s">
        <v>165</v>
      </c>
      <c r="C33" s="5" t="s">
        <v>220</v>
      </c>
      <c r="D33" s="5" t="s">
        <v>103</v>
      </c>
      <c r="E33" s="7" t="s">
        <v>221</v>
      </c>
      <c r="F33" s="7" t="s">
        <v>222</v>
      </c>
      <c r="G33" s="7" t="s">
        <v>223</v>
      </c>
      <c r="H33" s="7" t="s">
        <v>224</v>
      </c>
    </row>
    <row r="34" spans="2:8" ht="30.4" x14ac:dyDescent="0.3">
      <c r="B34" s="5" t="s">
        <v>165</v>
      </c>
      <c r="C34" s="5" t="s">
        <v>225</v>
      </c>
      <c r="D34" s="5" t="s">
        <v>103</v>
      </c>
      <c r="E34" s="7" t="s">
        <v>226</v>
      </c>
      <c r="F34" s="7" t="s">
        <v>227</v>
      </c>
      <c r="G34" s="7" t="s">
        <v>228</v>
      </c>
      <c r="H34" s="7"/>
    </row>
    <row r="35" spans="2:8" ht="91.15" x14ac:dyDescent="0.3">
      <c r="B35" s="5" t="s">
        <v>165</v>
      </c>
      <c r="C35" s="5" t="s">
        <v>229</v>
      </c>
      <c r="D35" s="5" t="s">
        <v>103</v>
      </c>
      <c r="E35" s="7" t="s">
        <v>230</v>
      </c>
      <c r="F35" s="7" t="s">
        <v>231</v>
      </c>
      <c r="G35" s="7" t="s">
        <v>228</v>
      </c>
      <c r="H35" s="7"/>
    </row>
    <row r="36" spans="2:8" ht="81" x14ac:dyDescent="0.3">
      <c r="B36" s="5" t="s">
        <v>165</v>
      </c>
      <c r="C36" s="7" t="s">
        <v>477</v>
      </c>
      <c r="D36" s="5" t="s">
        <v>103</v>
      </c>
      <c r="E36" s="7" t="s">
        <v>232</v>
      </c>
      <c r="F36" s="7" t="s">
        <v>233</v>
      </c>
      <c r="G36" s="7" t="s">
        <v>234</v>
      </c>
      <c r="H36" s="7" t="s">
        <v>235</v>
      </c>
    </row>
    <row r="37" spans="2:8" ht="91.15" x14ac:dyDescent="0.3">
      <c r="B37" s="5" t="s">
        <v>165</v>
      </c>
      <c r="C37" s="7" t="s">
        <v>476</v>
      </c>
      <c r="D37" s="5" t="s">
        <v>103</v>
      </c>
      <c r="E37" s="7" t="s">
        <v>236</v>
      </c>
      <c r="F37" s="7" t="s">
        <v>237</v>
      </c>
      <c r="G37" s="7" t="s">
        <v>475</v>
      </c>
      <c r="H37" s="7" t="s">
        <v>238</v>
      </c>
    </row>
    <row r="38" spans="2:8" ht="81" x14ac:dyDescent="0.3">
      <c r="B38" s="5" t="s">
        <v>165</v>
      </c>
      <c r="C38" s="5" t="s">
        <v>239</v>
      </c>
      <c r="D38" s="5" t="s">
        <v>103</v>
      </c>
      <c r="E38" s="7" t="s">
        <v>240</v>
      </c>
      <c r="F38" s="24" t="s">
        <v>241</v>
      </c>
      <c r="G38" s="7" t="s">
        <v>242</v>
      </c>
      <c r="H38" s="7" t="s">
        <v>243</v>
      </c>
    </row>
    <row r="39" spans="2:8" ht="70.900000000000006" x14ac:dyDescent="0.3">
      <c r="B39" s="5" t="s">
        <v>165</v>
      </c>
      <c r="C39" s="5" t="s">
        <v>244</v>
      </c>
      <c r="D39" s="5" t="s">
        <v>103</v>
      </c>
      <c r="E39" s="7" t="s">
        <v>245</v>
      </c>
      <c r="F39" s="24" t="s">
        <v>246</v>
      </c>
      <c r="G39" s="7" t="s">
        <v>234</v>
      </c>
      <c r="H39" s="7" t="s">
        <v>247</v>
      </c>
    </row>
    <row r="40" spans="2:8" ht="81" x14ac:dyDescent="0.3">
      <c r="B40" s="5" t="s">
        <v>165</v>
      </c>
      <c r="C40" s="5" t="s">
        <v>248</v>
      </c>
      <c r="D40" s="5" t="s">
        <v>103</v>
      </c>
      <c r="E40" s="7" t="s">
        <v>249</v>
      </c>
      <c r="F40" s="24" t="s">
        <v>250</v>
      </c>
      <c r="G40" s="7" t="s">
        <v>475</v>
      </c>
      <c r="H40" s="7" t="s">
        <v>251</v>
      </c>
    </row>
    <row r="41" spans="2:8" ht="60.75" x14ac:dyDescent="0.3">
      <c r="B41" s="5" t="s">
        <v>165</v>
      </c>
      <c r="C41" s="5" t="s">
        <v>252</v>
      </c>
      <c r="D41" s="5" t="s">
        <v>103</v>
      </c>
      <c r="E41" s="7" t="s">
        <v>253</v>
      </c>
      <c r="F41" s="24" t="s">
        <v>254</v>
      </c>
      <c r="G41" s="7" t="s">
        <v>242</v>
      </c>
      <c r="H41" s="7" t="s">
        <v>255</v>
      </c>
    </row>
    <row r="42" spans="2:8" ht="70.900000000000006" x14ac:dyDescent="0.3">
      <c r="B42" s="5" t="s">
        <v>165</v>
      </c>
      <c r="C42" s="7" t="s">
        <v>473</v>
      </c>
      <c r="D42" s="5" t="s">
        <v>103</v>
      </c>
      <c r="E42" s="7" t="s">
        <v>257</v>
      </c>
      <c r="F42" s="7" t="s">
        <v>256</v>
      </c>
      <c r="G42" s="7" t="s">
        <v>474</v>
      </c>
      <c r="H42" s="7" t="s">
        <v>258</v>
      </c>
    </row>
    <row r="45" spans="2:8" x14ac:dyDescent="0.3">
      <c r="C45" s="4"/>
      <c r="D45" s="4"/>
    </row>
    <row r="46" spans="2:8" x14ac:dyDescent="0.3">
      <c r="C46" s="4"/>
      <c r="D46" s="4"/>
    </row>
    <row r="47" spans="2:8" x14ac:dyDescent="0.3">
      <c r="C47" s="4"/>
      <c r="D47" s="4"/>
    </row>
  </sheetData>
  <autoFilter ref="B16:H16" xr:uid="{00000000-0009-0000-0000-000008000000}"/>
  <mergeCells count="4">
    <mergeCell ref="B4:F4"/>
    <mergeCell ref="B7:F7"/>
    <mergeCell ref="B10:F10"/>
    <mergeCell ref="B13:F13"/>
  </mergeCells>
  <pageMargins left="0.70866141732283472" right="0.70866141732283472" top="0.74803149606299213" bottom="0.74803149606299213" header="0.31496062992125984" footer="0.31496062992125984"/>
  <pageSetup paperSize="8"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E8AD7885AAEA4F909E3790A4E2B250" ma:contentTypeVersion="10" ma:contentTypeDescription="Create a new document." ma:contentTypeScope="" ma:versionID="1d35956f6a79094f9988b2ea51f473c4">
  <xsd:schema xmlns:xsd="http://www.w3.org/2001/XMLSchema" xmlns:xs="http://www.w3.org/2001/XMLSchema" xmlns:p="http://schemas.microsoft.com/office/2006/metadata/properties" xmlns:ns3="04b6b164-e515-42b0-ab35-d2d96d5c6c7d" xmlns:ns4="1b164349-73c1-4988-af37-c88c1d9d56fa" targetNamespace="http://schemas.microsoft.com/office/2006/metadata/properties" ma:root="true" ma:fieldsID="82e9a619d5997fc3b04d0e25e1784a45" ns3:_="" ns4:_="">
    <xsd:import namespace="04b6b164-e515-42b0-ab35-d2d96d5c6c7d"/>
    <xsd:import namespace="1b164349-73c1-4988-af37-c88c1d9d56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6b164-e515-42b0-ab35-d2d96d5c6c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164349-73c1-4988-af37-c88c1d9d56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24F1D-77F1-4CD2-B83A-3BF1C4610B97}">
  <ds:schemaRefs>
    <ds:schemaRef ds:uri="http://purl.org/dc/terms/"/>
    <ds:schemaRef ds:uri="http://schemas.openxmlformats.org/package/2006/metadata/core-properties"/>
    <ds:schemaRef ds:uri="1b164349-73c1-4988-af37-c88c1d9d56fa"/>
    <ds:schemaRef ds:uri="http://schemas.microsoft.com/office/2006/documentManagement/types"/>
    <ds:schemaRef ds:uri="http://schemas.microsoft.com/office/infopath/2007/PartnerControls"/>
    <ds:schemaRef ds:uri="http://purl.org/dc/elements/1.1/"/>
    <ds:schemaRef ds:uri="http://schemas.microsoft.com/office/2006/metadata/properties"/>
    <ds:schemaRef ds:uri="04b6b164-e515-42b0-ab35-d2d96d5c6c7d"/>
    <ds:schemaRef ds:uri="http://www.w3.org/XML/1998/namespace"/>
    <ds:schemaRef ds:uri="http://purl.org/dc/dcmitype/"/>
  </ds:schemaRefs>
</ds:datastoreItem>
</file>

<file path=customXml/itemProps2.xml><?xml version="1.0" encoding="utf-8"?>
<ds:datastoreItem xmlns:ds="http://schemas.openxmlformats.org/officeDocument/2006/customXml" ds:itemID="{C7EE6B54-2FDF-4CD5-AFB1-1F7D3102A080}">
  <ds:schemaRefs>
    <ds:schemaRef ds:uri="http://schemas.microsoft.com/sharepoint/v3/contenttype/forms"/>
  </ds:schemaRefs>
</ds:datastoreItem>
</file>

<file path=customXml/itemProps3.xml><?xml version="1.0" encoding="utf-8"?>
<ds:datastoreItem xmlns:ds="http://schemas.openxmlformats.org/officeDocument/2006/customXml" ds:itemID="{37917245-D74E-455D-A655-DA888B72B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6b164-e515-42b0-ab35-d2d96d5c6c7d"/>
    <ds:schemaRef ds:uri="1b164349-73c1-4988-af37-c88c1d9d5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EDUCATION_RECORDS_LOOKUP</vt:lpstr>
      <vt:lpstr>LEARNER_AE_ID_TO_EDUKEY_LOOKUP </vt:lpstr>
      <vt:lpstr>LEARNER_AE_ID_TO_PMR_LOOKUP</vt:lpstr>
      <vt:lpstr>LEO_Benefit_99-00_to_16-17</vt:lpstr>
      <vt:lpstr>LEO_Employment_97-98_to_16-17</vt:lpstr>
      <vt:lpstr>LEO_Earnings_03-04_to_16-17</vt:lpstr>
      <vt:lpstr>LEO_SA_14-15_to_16-17</vt:lpstr>
      <vt:lpstr>LEO_Learners_APR18</vt:lpstr>
      <vt:lpstr>LEO_KS4Cohorts_APR18</vt:lpstr>
      <vt:lpstr>LEO_ITTPP_APR18</vt:lpstr>
      <vt:lpstr>KS4 LAESTAB</vt:lpstr>
      <vt:lpstr>Characteristics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HAWKINS, Will</dc:creator>
  <cp:keywords/>
  <dc:description/>
  <cp:lastModifiedBy>NORGROVE, Philippa</cp:lastModifiedBy>
  <cp:revision/>
  <dcterms:created xsi:type="dcterms:W3CDTF">2016-08-24T08:52:41Z</dcterms:created>
  <dcterms:modified xsi:type="dcterms:W3CDTF">2019-09-11T10:09:42Z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0x010100C4E8AD7885AAEA4F909E3790A4E2B250</vt:lpwstr>
  </property>
</Properties>
</file>