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S:\_AFP\STATs\Contracts\Publications\HMPPS Annual Digest\2018-19\Final tables\"/>
    </mc:Choice>
  </mc:AlternateContent>
  <bookViews>
    <workbookView xWindow="0" yWindow="0" windowWidth="23040" windowHeight="9756" tabRatio="896"/>
  </bookViews>
  <sheets>
    <sheet name="Contents" sheetId="7" r:id="rId1"/>
    <sheet name="8.1" sheetId="24" r:id="rId2"/>
    <sheet name="8.2" sheetId="8" r:id="rId3"/>
    <sheet name="8.3" sheetId="19" r:id="rId4"/>
    <sheet name="8.4" sheetId="20" r:id="rId5"/>
    <sheet name="8.5" sheetId="21" r:id="rId6"/>
    <sheet name="8.6" sheetId="23" r:id="rId7"/>
  </sheets>
  <externalReferences>
    <externalReference r:id="rId8"/>
    <externalReference r:id="rId9"/>
    <externalReference r:id="rId10"/>
    <externalReference r:id="rId11"/>
    <externalReference r:id="rId12"/>
  </externalReferences>
  <definedNames>
    <definedName name="AdjFactors">OFFSET([1]Configuration!$AX$2,0,0,COUNTA([1]Configuration!$AX$2:$AX$14),1)</definedName>
    <definedName name="AllActData">OFFSET(#REF!,0,0,COUNTA(#REF!),COUNTA(#REF!))</definedName>
    <definedName name="AllMeasures">OFFSET([1]Configuration!$BY$2,0,0,COUNTA([1]Configuration!$BY$2:$BY$40),1)</definedName>
    <definedName name="BandReportTable">OFFSET([1]Report!$B$10,0,0,COUNTA([1]Report!$B$10:$B$71)+3,9)</definedName>
    <definedName name="BlakenhurstAbscond">#REF!</definedName>
    <definedName name="BlakenhurstEscapeEscort">#REF!</definedName>
    <definedName name="BlakenhurstEscapePrison">#REF!</definedName>
    <definedName name="BuckleyAbscond">#REF!</definedName>
    <definedName name="BuckleyEscapeEscort">#REF!</definedName>
    <definedName name="BuckleyEscapePrison">#REF!</definedName>
    <definedName name="Category">'[2]Raw Data'!$B:$B</definedName>
    <definedName name="Cluster_Names">OFFSET(ClusterRow,0,2,COUNTIF([1]Configuration!$AG$3:$AG$202,2),1)</definedName>
    <definedName name="ClusterRow">[1]Configuration!$Q$137</definedName>
    <definedName name="CompleteOps">[3]Options!$A$2:$A$4</definedName>
    <definedName name="Counter">[2]Codes!$C$2</definedName>
    <definedName name="Data_Measure_Names">OFFSET(#REF!,0,0,1,COUNTA(#REF!)-1)</definedName>
    <definedName name="Data_Prison_Names">OFFSET(#REF!,0,0,COUNTA(#REF!)-1,1)</definedName>
    <definedName name="DatesForQuery">OFFSET('[1]Setup and Control'!$P$7,0,0,COUNTA('[1]Setup and Control'!$P$7:$P$39),1)</definedName>
    <definedName name="DatesForQueryLookup">OFFSET('[1]Setup and Control'!$P$7,0,0,COUNTA('[1]Setup and Control'!$P$7:$P$39),2)</definedName>
    <definedName name="DetRepDomains">[1]Report!$G$12,[1]Report!$G$26,[1]Report!$G$41,[1]Report!$G$59</definedName>
    <definedName name="EstabsRow">[1]Configuration!$Q$3</definedName>
    <definedName name="ExemptMod">OFFSET([1]Configuration!$BT$2,0,0,COUNTA([1]Configuration!$BT$2:$BT$43),1)</definedName>
    <definedName name="GroupData">OFFSET([1]GroupReport!$E$10,0,0,COUNTA([1]GroupReport!$E$10:$E$74),COUNTA([1]GroupReport!$E$10:$AA$10))</definedName>
    <definedName name="GroupID">OFFSET([1]GroupReport!$B$15,0,0,COUNT([1]GroupReport!$B$15:$B$80),1)</definedName>
    <definedName name="Historic_measure_names">OFFSET('[1]Historical Data'!$C$1,0,0,1,COUNTA('[1]Historical Data'!$1:$1)-1)</definedName>
    <definedName name="HistoricBandData_Data">OFFSET('[1]Historical Data'!$A$2,0,0,COUNTA('[1]Historical Data'!$B:$B)-1,COUNTA('[1]Historical Data'!$1:$1))</definedName>
    <definedName name="HistoricHeaders">OFFSET('[1]Historical Data'!$A$1,0,0,1,COUNTA('[1]Historical Data'!$A$1:$CG$1))</definedName>
    <definedName name="HistoricID">OFFSET([1]HistoricalReport!$C$22,0,0,COUNT([1]HistoricalReport!$C$23:$C$138)+4,1)</definedName>
    <definedName name="HistReportBands">[1]HistoricalReport!$K$13:$K$15,[1]HistoricalReport!$N$13:$N$15,[1]HistoricalReport!$Q$13:$Q$15,[1]HistoricalReport!$T$13:$T$15,[1]HistoricalReport!$K$24:$K$85,[1]HistoricalReport!$N$24:$N$85,[1]HistoricalReport!$Q$24:$Q$85,[1]HistoricalReport!$T$24:$T$85</definedName>
    <definedName name="INT09_L2">#REF!</definedName>
    <definedName name="INT09_L3">#REF!</definedName>
    <definedName name="INT09_L4">#REF!</definedName>
    <definedName name="Manual_Inputs">OFFSET([1]Configuration!$AT$3,0,0,COUNTA([1]Configuration!$AT:$AT)-2,3)</definedName>
    <definedName name="MeasureDescHeaders">OFFSET([1]Configuration!$BY$1,0,0,1,COUNTA([1]Configuration!$BY$1:$CS$1))</definedName>
    <definedName name="MeasureDescriptions">OFFSET([1]Configuration!$BY$1,0,0,COUNTA([1]Configuration!$BY$1:$BY$43),COUNTA([1]Configuration!$BY$1:$CS$1))</definedName>
    <definedName name="MeasureInformation">OFFSET([1]Configuration!$A$3,0,0,COUNTA([1]Configuration!$A:$A)-2,COUNTA([1]Configuration!$A$2:$M$2))</definedName>
    <definedName name="MeasureNames">OFFSET([1]Configuration!$BY$2,0,0,COUNTA([1]Configuration!$BY$2:$BY$55),1)</definedName>
    <definedName name="Miss">[4]Configuration!$J$13</definedName>
    <definedName name="Near_Miss">[4]Configuration!$J$12</definedName>
    <definedName name="_xlnm.Print_Area" localSheetId="1">'8.1'!$A$1:$P$19</definedName>
    <definedName name="_xlnm.Print_Area" localSheetId="2">'8.2'!$A$1:$P$183</definedName>
    <definedName name="_xlnm.Print_Area" localSheetId="3">'8.3'!$A$1:$O$183</definedName>
    <definedName name="_xlnm.Print_Area" localSheetId="4">'8.4'!$A$1:$O$183</definedName>
    <definedName name="_xlnm.Print_Area" localSheetId="5">'8.5'!$A$1:$S$185</definedName>
    <definedName name="_xlnm.Print_Area" localSheetId="6">'8.6'!$A$1:$L$184</definedName>
    <definedName name="_xlnm.Print_Titles" localSheetId="2">'8.2'!$6:$6</definedName>
    <definedName name="PrintArea_GroupReport">OFFSET([1]GroupReport!$A$1,0,0,10+COUNTA([1]GroupReport!$C$11:$C$67),7+COUNTA([1]GroupReport!$E$10:$U$10))</definedName>
    <definedName name="Pris">OFFSET('[1]Measure Boundaries'!$V$2,0,0,COUNTA('[1]Measure Boundaries'!$V:$V)-1,1)</definedName>
    <definedName name="Prison_Names">OFFSET(EstabsRow,0,2,COUNTIF([1]Configuration!$AG$3:$AG$199,1),1)</definedName>
    <definedName name="Prison_NamesRegion">OFFSET([1]Configuration!$S$3,0,0,COUNTIF([1]Configuration!$AG$3:$AG$199,1),3)</definedName>
    <definedName name="PrisonGroup">OFFSET([1]GroupReport!$E$10,0,0,1,COUNTA([1]GroupReport!$E$10:$Z$10))</definedName>
    <definedName name="PrisonInformation">OFFSET([1]Configuration!$R$3,0,0,COUNTA([1]Configuration!$R:$R)-2,17)</definedName>
    <definedName name="RegionList">OFFSET([1]Configuration!$BN$2,0,0,COUNTA([1]Configuration!$BN$2:$BN$26),1)</definedName>
    <definedName name="ReportIDs">OFFSET([1]Report!$B$11,0,0,COUNTA([1]Report!$B$11:$B$85),1)</definedName>
    <definedName name="Sheet_pw">OFFSET('[1]Setup and Control'!$J$5,0,0,1,1)</definedName>
    <definedName name="SplitSiteInput">OFFSET([1]Configuration!$AK$3,0,0,COUNTA([1]Configuration!$AK$1:$AK$79)-2,COUNTA([1]Configuration!$AK$2:$AR$2))</definedName>
    <definedName name="SplitSiteLookup">OFFSET([1]Configuration!$BI$2,0,0,COUNTA([1]Configuration!$BI$2:$BI$44),3)</definedName>
    <definedName name="StartHeader">'[2]Raw Data'!$B$1</definedName>
    <definedName name="Summary_Data">OFFSET([1]Summary!$A$4,0,0,COUNTA([1]Summary!$A:$A)-2,100)</definedName>
    <definedName name="Summary_Names">OFFSET([1]Summary!$B$4,0,0,1,COUNTA([1]Summary!$4:$4)-1)</definedName>
    <definedName name="SummaryBands">[1]SummaryReport!$H$11,[1]SummaryReport!$H$13:$H$24,[1]SummaryReport!$N$11,[1]SummaryReport!$N$13:$N$25,[1]SummaryReport!$T$11,[1]SummaryReport!$T$13:$T$28,[1]SummaryReport!$Z$11,[1]SummaryReport!$Z$13:$Z$19,[1]SummaryReport!$Z$22</definedName>
    <definedName name="SummaryBands2">OFFSET([1]SummaryReport!$H$13,0,0,[1]SummaryReport!$E$11,1),OFFSET([1]SummaryReport!$N$13,0,0,[1]SummaryReport!$K$11,1),OFFSET([1]SummaryReport!$T$13,0,0,[1]SummaryReport!$Q$11,1),OFFSET([1]SummaryReport!$Z$13,0,0,[1]SummaryReport!$W$11,1),[1]SummaryReport!$Z$22</definedName>
    <definedName name="SummaryDomains">[1]SummaryReport!$H$11,[1]SummaryReport!$N$11,[1]SummaryReport!$T$11,[1]SummaryReport!$Z$11</definedName>
    <definedName name="TargetHeader">[5]Targets!$A$1</definedName>
    <definedName name="test">#REF!</definedName>
    <definedName name="VC_Names">OFFSET(VCRow,0,2,COUNTIF([1]Configuration!$AG$3:$AG$203,3),1)</definedName>
    <definedName name="VCRow">[1]Configuration!$Q$143</definedName>
    <definedName name="WI_Domains">[1]Report_WhatIf!$G$16,[1]Report_WhatIf!$G$17,[1]Report_WhatIf!$G$31,[1]Report_WhatIf!$G$46,[1]Report_WhatIf!$G$64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9" i="8" l="1"/>
  <c r="N129" i="8"/>
  <c r="M129" i="8"/>
  <c r="L129" i="8"/>
  <c r="K129" i="8"/>
  <c r="J129" i="8"/>
  <c r="I129" i="8"/>
  <c r="H129" i="8"/>
  <c r="G129" i="8"/>
  <c r="F129" i="8"/>
  <c r="E129" i="8"/>
  <c r="D129" i="8"/>
</calcChain>
</file>

<file path=xl/sharedStrings.xml><?xml version="1.0" encoding="utf-8"?>
<sst xmlns="http://schemas.openxmlformats.org/spreadsheetml/2006/main" count="3840" uniqueCount="271">
  <si>
    <t>Prison</t>
  </si>
  <si>
    <t>ALL PRISONS</t>
  </si>
  <si>
    <t>Public Total</t>
  </si>
  <si>
    <t>Contracted Out Total</t>
  </si>
  <si>
    <t>Acklington</t>
  </si>
  <si>
    <t>-</t>
  </si>
  <si>
    <t>Albany</t>
  </si>
  <si>
    <t>Aldington</t>
  </si>
  <si>
    <t>Altcourse</t>
  </si>
  <si>
    <t>Male local</t>
  </si>
  <si>
    <t>Ashfield</t>
  </si>
  <si>
    <t>Male Category C</t>
  </si>
  <si>
    <t>Ashwell</t>
  </si>
  <si>
    <t>Askham Grange</t>
  </si>
  <si>
    <t>Women</t>
  </si>
  <si>
    <t>Female open</t>
  </si>
  <si>
    <t>Aylesbury</t>
  </si>
  <si>
    <t>London and Thames Valley</t>
  </si>
  <si>
    <t>Male closed YOI</t>
  </si>
  <si>
    <t>Bedford</t>
  </si>
  <si>
    <t>East</t>
  </si>
  <si>
    <t>Belmarsh</t>
  </si>
  <si>
    <t>Berwyn</t>
  </si>
  <si>
    <t xml:space="preserve">Wales </t>
  </si>
  <si>
    <t>Blakenhurst</t>
  </si>
  <si>
    <t>Blantyre House</t>
  </si>
  <si>
    <t>Blundeston</t>
  </si>
  <si>
    <t>Brinsford</t>
  </si>
  <si>
    <t>Midlands</t>
  </si>
  <si>
    <t>Bristol</t>
  </si>
  <si>
    <t>Brixton</t>
  </si>
  <si>
    <t>Brockhill</t>
  </si>
  <si>
    <t xml:space="preserve"> </t>
  </si>
  <si>
    <t>Bronzefield</t>
  </si>
  <si>
    <t>Female local</t>
  </si>
  <si>
    <t>Buckley Hall</t>
  </si>
  <si>
    <t>North West</t>
  </si>
  <si>
    <t>Bullingdon</t>
  </si>
  <si>
    <t>Bullwood Hall</t>
  </si>
  <si>
    <t>Bure</t>
  </si>
  <si>
    <t>Camp Hill</t>
  </si>
  <si>
    <t>Canterbury</t>
  </si>
  <si>
    <t>Cardiff</t>
  </si>
  <si>
    <t>Castington</t>
  </si>
  <si>
    <t>Channings Wood</t>
  </si>
  <si>
    <t>Chelmsford</t>
  </si>
  <si>
    <t>Colchester</t>
  </si>
  <si>
    <t>Coldingley</t>
  </si>
  <si>
    <t>Cookham Wood</t>
  </si>
  <si>
    <t>Young People</t>
  </si>
  <si>
    <t>Male YOI - Young People</t>
  </si>
  <si>
    <t>Dartmoor</t>
  </si>
  <si>
    <t>Deerbolt</t>
  </si>
  <si>
    <t>Doncaster</t>
  </si>
  <si>
    <t>Dorchester</t>
  </si>
  <si>
    <t>Dovegate</t>
  </si>
  <si>
    <t>Male Category B</t>
  </si>
  <si>
    <t>Dover</t>
  </si>
  <si>
    <t>Downview</t>
  </si>
  <si>
    <t>Female closed</t>
  </si>
  <si>
    <t>Drake Hall</t>
  </si>
  <si>
    <t>Female Closed</t>
  </si>
  <si>
    <t>Durham</t>
  </si>
  <si>
    <t>East Sutton Park</t>
  </si>
  <si>
    <t>Eastwood Park</t>
  </si>
  <si>
    <t>Edmunds Hill</t>
  </si>
  <si>
    <t>Elmley</t>
  </si>
  <si>
    <t>Erlestoke</t>
  </si>
  <si>
    <t>Everthorpe</t>
  </si>
  <si>
    <t>Exeter</t>
  </si>
  <si>
    <t>Featherstone</t>
  </si>
  <si>
    <t>Feltham</t>
  </si>
  <si>
    <t>Ford</t>
  </si>
  <si>
    <t>Male open</t>
  </si>
  <si>
    <t>Forest Bank</t>
  </si>
  <si>
    <t>Foston Hall</t>
  </si>
  <si>
    <t>Female Local</t>
  </si>
  <si>
    <t>Frankland</t>
  </si>
  <si>
    <t>Male Dispersal</t>
  </si>
  <si>
    <t>Full Sutton</t>
  </si>
  <si>
    <t>Garth</t>
  </si>
  <si>
    <t>Gartree</t>
  </si>
  <si>
    <t>Glen Parva</t>
  </si>
  <si>
    <t>Gloucester</t>
  </si>
  <si>
    <t>Guys Marsh</t>
  </si>
  <si>
    <t>Haslar</t>
  </si>
  <si>
    <t>Hatfield</t>
  </si>
  <si>
    <t>Male Open</t>
  </si>
  <si>
    <t>Haverigg</t>
  </si>
  <si>
    <t>Hewell</t>
  </si>
  <si>
    <t>Hewell Grange</t>
  </si>
  <si>
    <t>High Down</t>
  </si>
  <si>
    <t>Highpoint</t>
  </si>
  <si>
    <t>Hindley</t>
  </si>
  <si>
    <t>Hollesley Bay</t>
  </si>
  <si>
    <t>Holloway</t>
  </si>
  <si>
    <t>Holme House</t>
  </si>
  <si>
    <t>Hull</t>
  </si>
  <si>
    <t>Humber</t>
  </si>
  <si>
    <t>Huntercombe</t>
  </si>
  <si>
    <t>Isis</t>
  </si>
  <si>
    <t>Isle of Wight</t>
  </si>
  <si>
    <t>Kennet</t>
  </si>
  <si>
    <t>Kingston</t>
  </si>
  <si>
    <t>Kirkham</t>
  </si>
  <si>
    <t>Kirklevington Grange</t>
  </si>
  <si>
    <t>Lancaster Farms</t>
  </si>
  <si>
    <t>Latchmere House</t>
  </si>
  <si>
    <t>Leeds</t>
  </si>
  <si>
    <t>Leicester</t>
  </si>
  <si>
    <t>Lewes</t>
  </si>
  <si>
    <t>Leyhill</t>
  </si>
  <si>
    <t>Lincoln</t>
  </si>
  <si>
    <t xml:space="preserve">East </t>
  </si>
  <si>
    <t>Lindholme</t>
  </si>
  <si>
    <t>Littlehey</t>
  </si>
  <si>
    <t>Liverpool</t>
  </si>
  <si>
    <t>Long Lartin</t>
  </si>
  <si>
    <t>Low Newton</t>
  </si>
  <si>
    <t>Lowdham Grange</t>
  </si>
  <si>
    <t>Maidstone</t>
  </si>
  <si>
    <t>Manchester</t>
  </si>
  <si>
    <t>Medway STC</t>
  </si>
  <si>
    <t>STC</t>
  </si>
  <si>
    <t>Moorland</t>
  </si>
  <si>
    <t>Moorland / Hatfield</t>
  </si>
  <si>
    <t>Morton Hall (IRC)</t>
  </si>
  <si>
    <t>IRC</t>
  </si>
  <si>
    <t>Mount</t>
  </si>
  <si>
    <t>New Hall</t>
  </si>
  <si>
    <t>North Sea Camp</t>
  </si>
  <si>
    <t>Northallerton</t>
  </si>
  <si>
    <t>Northumberland</t>
  </si>
  <si>
    <t>Norwich</t>
  </si>
  <si>
    <t>Nottingham</t>
  </si>
  <si>
    <t>Oakwood</t>
  </si>
  <si>
    <t>Onley</t>
  </si>
  <si>
    <t>Parc</t>
  </si>
  <si>
    <t>Parkhurst</t>
  </si>
  <si>
    <t>Pentonville</t>
  </si>
  <si>
    <t>Peterborough</t>
  </si>
  <si>
    <t>Portland</t>
  </si>
  <si>
    <t>Prescoed</t>
  </si>
  <si>
    <t>Wales</t>
  </si>
  <si>
    <t>Preston</t>
  </si>
  <si>
    <t>Ranby</t>
  </si>
  <si>
    <t>Reading</t>
  </si>
  <si>
    <t>Risley</t>
  </si>
  <si>
    <t>Rochester</t>
  </si>
  <si>
    <t>Rye Hill</t>
  </si>
  <si>
    <t>Send</t>
  </si>
  <si>
    <t>Shepton Mallet</t>
  </si>
  <si>
    <t>Shrewsbury</t>
  </si>
  <si>
    <t>Stafford</t>
  </si>
  <si>
    <t>Standford Hill</t>
  </si>
  <si>
    <t>Stocken</t>
  </si>
  <si>
    <t>Stoke Heath</t>
  </si>
  <si>
    <t>Styal</t>
  </si>
  <si>
    <t>Sudbury</t>
  </si>
  <si>
    <t>Swaleside</t>
  </si>
  <si>
    <t>Swansea</t>
  </si>
  <si>
    <t>Swinfen Hall</t>
  </si>
  <si>
    <t>Thameside</t>
  </si>
  <si>
    <t>Male Local</t>
  </si>
  <si>
    <t>Thorn Cross</t>
  </si>
  <si>
    <t>Usk</t>
  </si>
  <si>
    <t>Usk / Prescoed</t>
  </si>
  <si>
    <t>Verne (IRC)</t>
  </si>
  <si>
    <t>Wakefield</t>
  </si>
  <si>
    <t>Wandsworth</t>
  </si>
  <si>
    <t>Warren Hill</t>
  </si>
  <si>
    <t>Wayland</t>
  </si>
  <si>
    <t>Wealstun</t>
  </si>
  <si>
    <t>Weare</t>
  </si>
  <si>
    <t>Wellingborough</t>
  </si>
  <si>
    <t>Werrington</t>
  </si>
  <si>
    <t>Wetherby</t>
  </si>
  <si>
    <t>Whatton</t>
  </si>
  <si>
    <t>Whitemoor</t>
  </si>
  <si>
    <t>Winchester</t>
  </si>
  <si>
    <t>Wolds</t>
  </si>
  <si>
    <t>Woodhill</t>
  </si>
  <si>
    <t>Wormwood Scrubs</t>
  </si>
  <si>
    <t>Wymott</t>
  </si>
  <si>
    <t>Contents</t>
  </si>
  <si>
    <t>back to contents</t>
  </si>
  <si>
    <t>Table 
number</t>
  </si>
  <si>
    <t>Table title</t>
  </si>
  <si>
    <t>Lancaster Castle</t>
  </si>
  <si>
    <t>Contracted - G4S</t>
  </si>
  <si>
    <t>Contracted - Serco</t>
  </si>
  <si>
    <t>Long Term/High Security</t>
  </si>
  <si>
    <t>Kent and Essex</t>
  </si>
  <si>
    <t>South West</t>
  </si>
  <si>
    <t>Contracted - Sodexo</t>
  </si>
  <si>
    <t>Surrey and Sussex</t>
  </si>
  <si>
    <t>Tees and Wear (Reform)</t>
  </si>
  <si>
    <t>Other sites</t>
  </si>
  <si>
    <t>Yorkshire</t>
  </si>
  <si>
    <t>IRCs and FNPs</t>
  </si>
  <si>
    <t>Oakhill (STC)</t>
  </si>
  <si>
    <t>Rainsbrook (STC)</t>
  </si>
  <si>
    <t>East Midlands (Reform)</t>
  </si>
  <si>
    <t>Contracted - G4S (Wales)</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</si>
  <si>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</si>
  <si>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</si>
  <si>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</si>
  <si>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</si>
  <si>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</si>
  <si>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</si>
  <si>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</si>
  <si>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</si>
  <si>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</si>
  <si>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</si>
  <si>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</si>
  <si>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Publication details</t>
  </si>
  <si>
    <t>https://www.gov.uk/government/collections/prisons-and-probation-statistics</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</si>
  <si>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</si>
  <si>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</si>
  <si>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12 months ending March</t>
  </si>
  <si>
    <t>Source:  HMPPS Incident Reporting System</t>
  </si>
  <si>
    <t>Hostage</t>
  </si>
  <si>
    <t>Escort Areas</t>
  </si>
  <si>
    <t>Percentage of which active</t>
  </si>
  <si>
    <t xml:space="preserve">(2) The act of concerted indiscipline can be active or passive (i.e. involving aggression and violence or not) and the protagonists do not necessarily need to be acting in a common cause. </t>
  </si>
  <si>
    <t>Barricades</t>
  </si>
  <si>
    <t>Concerted indiscipline</t>
  </si>
  <si>
    <t>of which</t>
  </si>
  <si>
    <t>Active</t>
  </si>
  <si>
    <t>Passive</t>
  </si>
  <si>
    <t>(2) A new incident reporting system was phased in up to March 2012 which involved changes to some incident types. For incidents at height the focus of this incident type changed and therefore incidents prior to 2012/13 would not be directly comparable to previous years.</t>
  </si>
  <si>
    <t>(1) A new incident reporting system was phased in up to March 2012 which involved changes to some incident types. For incidents at height the focus of this incident type changed and therefore incidents prior to 2012/13 would not be directly comparable to previous years so are not included in these tables.</t>
  </si>
  <si>
    <t>Numbers</t>
  </si>
  <si>
    <r>
      <t>Incidents at height</t>
    </r>
    <r>
      <rPr>
        <vertAlign val="superscript"/>
        <sz val="10"/>
        <rFont val="Arial"/>
        <family val="2"/>
      </rPr>
      <t>(1)</t>
    </r>
  </si>
  <si>
    <t>Numbers and percentages</t>
  </si>
  <si>
    <t>HMPPS Annual Digest 2018/19</t>
  </si>
  <si>
    <t>These tables are published as part of the HMPPS Annual Digest 2018/19 publication by the Ministry of Justice. This is available online at:</t>
  </si>
  <si>
    <t>The next release will be published on 30 July 2020 at 9:30am, and will cover the 12 months ending March 2020.</t>
  </si>
  <si>
    <t>Number of incidents where prisoners used barricades or prevented access in prisons in England and Wales, 12 months ending March 2008 to 12 months ending March 2019</t>
  </si>
  <si>
    <t>Number of hostage incidents in prisons in England and Wales, 12 months ending March 2008 to 12 months ending March 2019</t>
  </si>
  <si>
    <t>Number of incidents of concerted indiscipline in prisons in England and Wales, 12 months ending March 2008 to 12 months ending March 2019</t>
  </si>
  <si>
    <t>Number of incidents of concerted indiscipline which have been determined as active in prisons in England and Wales, 12 months ending March 2008 to 12 months ending March 2019</t>
  </si>
  <si>
    <t>Number of incidents at height in prisons in England and Wales, 12 months ending March 2013 to 12 months ending March 2019</t>
  </si>
  <si>
    <t>Table 8.1:  Annual protesting behaviour summary statistics, England and Wales, 12 months ending March 2008 to 12 months ending March 2019</t>
  </si>
  <si>
    <t xml:space="preserve">Grendon  </t>
  </si>
  <si>
    <t xml:space="preserve">  Spring Hill</t>
  </si>
  <si>
    <r>
      <t>Table 8.2:  Number of incidents where prisoners used barricades or prevented access in prisons</t>
    </r>
    <r>
      <rPr>
        <b/>
        <vertAlign val="superscript"/>
        <sz val="11"/>
        <rFont val="Arial"/>
        <family val="2"/>
      </rPr>
      <t>(1)</t>
    </r>
    <r>
      <rPr>
        <b/>
        <sz val="11"/>
        <rFont val="Arial"/>
        <family val="2"/>
      </rPr>
      <t xml:space="preserve"> in England and Wales, 12 months ending March 2008 to 12 months ending March 2019</t>
    </r>
  </si>
  <si>
    <r>
      <t>Table 8.3:  Number of hostage incidents in prisons</t>
    </r>
    <r>
      <rPr>
        <b/>
        <vertAlign val="superscript"/>
        <sz val="11"/>
        <rFont val="Arial"/>
        <family val="2"/>
      </rPr>
      <t>(1)</t>
    </r>
    <r>
      <rPr>
        <b/>
        <sz val="11"/>
        <rFont val="Arial"/>
        <family val="2"/>
      </rPr>
      <t xml:space="preserve"> in England and Wales, 12 months ending March 2008 to 12 months ending March 2019</t>
    </r>
  </si>
  <si>
    <r>
      <t>Table 8.4:  Number of incidents of concerted indiscipline in prisons</t>
    </r>
    <r>
      <rPr>
        <b/>
        <vertAlign val="superscript"/>
        <sz val="11"/>
        <rFont val="Arial"/>
        <family val="2"/>
      </rPr>
      <t>(1)</t>
    </r>
    <r>
      <rPr>
        <b/>
        <sz val="11"/>
        <rFont val="Arial"/>
        <family val="2"/>
      </rPr>
      <t xml:space="preserve"> in England and Wales, 12 months ending March 2008 to 12 months ending March 2019</t>
    </r>
  </si>
  <si>
    <r>
      <t>Table 8.5:  Number of incidents of concerted indiscipline which have been determined as active in prisons</t>
    </r>
    <r>
      <rPr>
        <b/>
        <vertAlign val="superscript"/>
        <sz val="11"/>
        <rFont val="Arial"/>
        <family val="2"/>
      </rPr>
      <t>(1),(2)</t>
    </r>
    <r>
      <rPr>
        <b/>
        <sz val="11"/>
        <rFont val="Arial"/>
        <family val="2"/>
      </rPr>
      <t xml:space="preserve"> in England and Wales, 12 months ending March 2008 to 12 months ending March 2019</t>
    </r>
  </si>
  <si>
    <r>
      <t>Table 8.6:  Number of incidents at height in prisons</t>
    </r>
    <r>
      <rPr>
        <b/>
        <vertAlign val="superscript"/>
        <sz val="11"/>
        <rFont val="Arial"/>
        <family val="2"/>
      </rPr>
      <t xml:space="preserve">(1),(2) </t>
    </r>
    <r>
      <rPr>
        <b/>
        <sz val="11"/>
        <rFont val="Arial"/>
        <family val="2"/>
      </rPr>
      <t>in England and Wales, 12 months ending March 2013 to 12 months ending March 2019</t>
    </r>
  </si>
  <si>
    <t xml:space="preserve">This release was published on 25 July 2019 at 9:30am, and covers the 12 months ending March 2019. </t>
  </si>
  <si>
    <t>Annual protesting behaviour summary statistics, England and Wales, 12 months ending March 2008 to 12 months ending March 2019</t>
  </si>
  <si>
    <t>Male local/Female local</t>
  </si>
  <si>
    <t>..</t>
  </si>
  <si>
    <t>(3) Where figures are not available for HMP Grendon and HMP Spring Hill, figures have been combined here.</t>
  </si>
  <si>
    <t>(2) HMPPS Regions and Functions from 1 April 2018 to 31 March 2019.</t>
  </si>
  <si>
    <t>(1) Secure training centres Rainsbrook and Oakhill report separately as they are contracted establishments and therefore data is not included in this dataset.</t>
  </si>
  <si>
    <r>
      <t xml:space="preserve">HMPPS Region </t>
    </r>
    <r>
      <rPr>
        <b/>
        <vertAlign val="superscript"/>
        <sz val="10"/>
        <rFont val="Arial"/>
        <family val="2"/>
      </rPr>
      <t>(2)</t>
    </r>
  </si>
  <si>
    <r>
      <t xml:space="preserve">Prison Function </t>
    </r>
    <r>
      <rPr>
        <b/>
        <vertAlign val="superscript"/>
        <sz val="10"/>
        <rFont val="Arial"/>
        <family val="2"/>
      </rPr>
      <t>(2)</t>
    </r>
  </si>
  <si>
    <r>
      <t xml:space="preserve">HMPPS Region </t>
    </r>
    <r>
      <rPr>
        <b/>
        <vertAlign val="superscript"/>
        <sz val="10"/>
        <rFont val="Arial"/>
        <family val="2"/>
      </rPr>
      <t>(3)</t>
    </r>
  </si>
  <si>
    <r>
      <t xml:space="preserve">Prison Function </t>
    </r>
    <r>
      <rPr>
        <b/>
        <vertAlign val="superscript"/>
        <sz val="10"/>
        <rFont val="Arial"/>
        <family val="2"/>
      </rPr>
      <t>(3)</t>
    </r>
  </si>
  <si>
    <t>(3) HMPPS Regions and Functions from 1 April 2018 to 31 March 2019.</t>
  </si>
  <si>
    <t>(4) Where figures are not available for HMP Grendon and HMP Spring Hill, figures have been combined here.</t>
  </si>
  <si>
    <t>Male Category C, Male Open</t>
  </si>
  <si>
    <r>
      <t xml:space="preserve">Grendon / Spring Hill </t>
    </r>
    <r>
      <rPr>
        <vertAlign val="superscript"/>
        <sz val="10"/>
        <rFont val="Arial"/>
        <family val="2"/>
      </rPr>
      <t>(3)</t>
    </r>
  </si>
  <si>
    <r>
      <t xml:space="preserve">Grendon / Spring Hill </t>
    </r>
    <r>
      <rPr>
        <vertAlign val="superscript"/>
        <sz val="10"/>
        <rFont val="Arial"/>
        <family val="2"/>
      </rPr>
      <t>(4)</t>
    </r>
  </si>
  <si>
    <t>(4) HMP Birmingham was a contracted prison in the period of this report. The formal transfer of the prison to the public sector (HMPPS) took place on 1 July 2019.</t>
  </si>
  <si>
    <t>(5) HMP Birmingham was a contracted prison in the period of this report. The formal transfer of the prison to the public sector (HMPPS) took place on 1 July 2019.</t>
  </si>
  <si>
    <r>
      <t xml:space="preserve">Birmingham </t>
    </r>
    <r>
      <rPr>
        <vertAlign val="superscript"/>
        <sz val="10"/>
        <rFont val="Arial"/>
        <family val="2"/>
      </rPr>
      <t>(4)</t>
    </r>
  </si>
  <si>
    <r>
      <t xml:space="preserve">Birmingham </t>
    </r>
    <r>
      <rPr>
        <vertAlign val="superscript"/>
        <sz val="10"/>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</si>
</sst>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28" x14ac:knownFonts="1">
    <font>
      <sz val="11"/>
      <color theme="1"/>
      <name val="Calibri"/>
      <family val="2"/>
      <scheme val="minor"/>
    </font>
    <font>
      <sz val="11"/>
      <color theme="1"/>
      <name val="Times New Roman"/>
      <family val="2"/>
    </font>
    <font>
      <sz val="11"/>
      <color theme="1"/>
      <name val="Calibri"/>
      <family val="2"/>
      <scheme val="minor"/>
    </font>
    <font>
      <b/>
      <sz val="12"/>
      <name val="Arial"/>
      <family val="2"/>
    </font>
    <font>
      <sz val="10"/>
      <name val="Arial"/>
      <family val="2"/>
    </font>
    <font>
      <sz val="10"/>
      <color indexed="8"/>
      <name val="Arial"/>
      <family val="2"/>
    </font>
    <font>
      <b/>
      <sz val="11"/>
      <name val="Arial"/>
      <family val="2"/>
    </font>
    <font>
      <b/>
      <sz val="10"/>
      <name val="Arial"/>
      <family val="2"/>
    </font>
    <font>
      <b/>
      <i/>
      <sz val="10"/>
      <name val="Arial"/>
      <family val="2"/>
    </font>
    <font>
      <sz val="10"/>
      <color theme="1"/>
      <name val="Arial"/>
      <family val="2"/>
    </font>
    <font>
      <i/>
      <sz val="10"/>
      <name val="Arial"/>
      <family val="2"/>
    </font>
    <font>
      <b/>
      <sz val="14"/>
      <name val="Arial"/>
      <family val="2"/>
    </font>
    <font>
      <sz val="11"/>
      <color theme="1"/>
      <name val="Arial"/>
      <family val="2"/>
    </font>
    <font>
      <sz val="11"/>
      <name val="Arial"/>
      <family val="2"/>
    </font>
    <font>
      <u/>
      <sz val="11"/>
      <color theme="10"/>
      <name val="Calibri"/>
      <family val="2"/>
      <scheme val="minor"/>
    </font>
    <font>
      <u/>
      <sz val="11"/>
      <color theme="10"/>
      <name val="Arial"/>
      <family val="2"/>
    </font>
    <font>
      <sz val="11"/>
      <color indexed="8"/>
      <name val="Arial"/>
      <family val="2"/>
    </font>
    <font>
      <sz val="11"/>
      <name val="Times New Roman"/>
      <family val="1"/>
    </font>
    <font>
      <u/>
      <sz val="8"/>
      <color indexed="12"/>
      <name val="Arial"/>
      <family val="2"/>
    </font>
    <font>
      <b/>
      <vertAlign val="superscript"/>
      <sz val="11"/>
      <name val="Arial"/>
      <family val="2"/>
    </font>
    <font>
      <sz val="10"/>
      <color rgb="FFFF0000"/>
      <name val="Arial"/>
      <family val="2"/>
    </font>
    <font>
      <b/>
      <sz val="11"/>
      <color theme="1"/>
      <name val="Arial"/>
      <family val="2"/>
    </font>
    <font>
      <vertAlign val="superscript"/>
      <sz val="10"/>
      <name val="Arial"/>
      <family val="2"/>
    </font>
    <font>
      <b/>
      <sz val="10"/>
      <color theme="1"/>
      <name val="Arial"/>
      <family val="2"/>
    </font>
    <font>
      <u/>
      <sz val="10"/>
      <color indexed="12"/>
      <name val="Arial"/>
      <family val="2"/>
    </font>
    <font>
      <b/>
      <sz val="24"/>
      <color rgb="FFFF0000"/>
      <name val="Arial"/>
      <family val="2"/>
    </font>
    <font>
      <b/>
      <i/>
      <sz val="11"/>
      <color theme="1"/>
      <name val="Calibri"/>
      <family val="2"/>
      <scheme val="minor"/>
    </font>
    <font>
      <b/>
      <vertAlign val="superscript"/>
      <sz val="10"/>
      <name val="Arial"/>
      <family val="2"/>
    </font>
  </fonts>
  <fills count="7">
    <fill>
      <patternFill patternType="none"/>
    </fill>
    <fill>
      <patternFill patternType="gray125"/>
    </fill>
    <fill>
      <patternFill patternType="solid">
        <fgColor rgb="FFFFFFFF"/>
        <bgColor rgb="FF000000"/>
      </patternFill>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5">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s>
  <cellStyleXfs count="13">
    <xf numFmtId="0" fontId="0" fillId="0" borderId="0"/>
    <xf numFmtId="9" fontId="2" fillId="0" borderId="0" applyFont="0" applyFill="0" applyBorder="0" applyAlignment="0" applyProtection="0"/>
    <xf numFmtId="0" fontId="5" fillId="0" borderId="0"/>
    <xf numFmtId="0" fontId="5" fillId="0" borderId="0"/>
    <xf numFmtId="0" fontId="5" fillId="0" borderId="0"/>
    <xf numFmtId="0" fontId="14" fillId="0" borderId="0" applyNumberFormat="0" applyFill="0" applyBorder="0" applyAlignment="0" applyProtection="0"/>
    <xf numFmtId="0" fontId="17" fillId="0" borderId="0"/>
    <xf numFmtId="0" fontId="4" fillId="0" borderId="0"/>
    <xf numFmtId="0" fontId="17" fillId="0" borderId="0"/>
    <xf numFmtId="0" fontId="24" fillId="0" borderId="0" applyNumberFormat="0" applyFill="0" applyBorder="0" applyAlignment="0" applyProtection="0">
      <alignment vertical="top"/>
      <protection locked="0"/>
    </xf>
    <xf numFmtId="0" fontId="2" fillId="0" borderId="0"/>
    <xf numFmtId="0" fontId="1" fillId="0" borderId="0"/>
    <xf numFmtId="43" fontId="2" fillId="0" borderId="0" applyFont="0" applyFill="0" applyBorder="0" applyAlignment="0" applyProtection="0"/>
  </cellStyleXfs>
  <cellXfs count="118">
    <xf numFmtId="0" fontId="0" fillId="0" borderId="0" xfId="0"/>
    <xf numFmtId="0" fontId="3" fillId="0" borderId="0" xfId="0" applyFont="1" applyFill="1"/>
    <xf numFmtId="0" fontId="4" fillId="0" borderId="0" xfId="0" applyFont="1" applyFill="1" applyAlignment="1">
      <alignment wrapText="1"/>
    </xf>
    <xf numFmtId="3" fontId="4" fillId="0" borderId="0" xfId="0" applyNumberFormat="1" applyFont="1" applyBorder="1" applyAlignment="1"/>
    <xf numFmtId="0" fontId="4" fillId="0" borderId="1" xfId="0" applyFont="1" applyFill="1" applyBorder="1"/>
    <xf numFmtId="0" fontId="7" fillId="0" borderId="0" xfId="0" applyFont="1" applyFill="1" applyBorder="1" applyAlignment="1">
      <alignment horizontal="right"/>
    </xf>
    <xf numFmtId="0" fontId="7" fillId="0" borderId="0" xfId="2" applyFont="1" applyFill="1" applyBorder="1" applyAlignment="1">
      <alignment horizontal="left" vertical="center"/>
    </xf>
    <xf numFmtId="0" fontId="8" fillId="0" borderId="0" xfId="2" applyFont="1" applyFill="1" applyBorder="1" applyAlignment="1">
      <alignment horizontal="left" vertical="center"/>
    </xf>
    <xf numFmtId="0" fontId="4" fillId="0" borderId="0" xfId="0" applyFont="1" applyFill="1" applyBorder="1" applyAlignment="1">
      <alignment horizontal="left" indent="1"/>
    </xf>
    <xf numFmtId="0" fontId="9" fillId="0" borderId="0" xfId="0" applyFont="1" applyBorder="1" applyAlignment="1">
      <alignment horizontal="left"/>
    </xf>
    <xf numFmtId="0" fontId="10" fillId="0" borderId="1" xfId="0" applyFont="1" applyFill="1" applyBorder="1" applyAlignment="1">
      <alignment horizontal="left" indent="1"/>
    </xf>
    <xf numFmtId="0" fontId="10" fillId="0" borderId="0" xfId="0" applyFont="1" applyFill="1" applyBorder="1" applyAlignment="1">
      <alignment horizontal="left" indent="1"/>
    </xf>
    <xf numFmtId="0" fontId="4" fillId="0" borderId="0" xfId="0" applyFont="1" applyFill="1" applyBorder="1"/>
    <xf numFmtId="0" fontId="4" fillId="0" borderId="0" xfId="0" applyFont="1" applyFill="1"/>
    <xf numFmtId="0" fontId="12" fillId="0" borderId="0" xfId="0" applyFont="1"/>
    <xf numFmtId="0" fontId="13" fillId="0" borderId="0" xfId="0" applyFont="1" applyFill="1"/>
    <xf numFmtId="0" fontId="16" fillId="0" borderId="0" xfId="0" applyFont="1" applyFill="1"/>
    <xf numFmtId="0" fontId="16" fillId="0" borderId="0" xfId="0" applyFont="1" applyFill="1" applyBorder="1" applyAlignment="1">
      <alignment horizontal="left"/>
    </xf>
    <xf numFmtId="0" fontId="16" fillId="0" borderId="0" xfId="0" applyFont="1" applyFill="1" applyAlignment="1"/>
    <xf numFmtId="0" fontId="7" fillId="0" borderId="0" xfId="0" applyFont="1" applyFill="1"/>
    <xf numFmtId="3" fontId="7" fillId="0" borderId="0" xfId="4" applyNumberFormat="1" applyFont="1" applyFill="1" applyBorder="1" applyAlignment="1">
      <alignment horizontal="right" wrapText="1"/>
    </xf>
    <xf numFmtId="3" fontId="8" fillId="0" borderId="0" xfId="4" applyNumberFormat="1" applyFont="1" applyFill="1" applyBorder="1" applyAlignment="1">
      <alignment horizontal="right" wrapText="1"/>
    </xf>
    <xf numFmtId="3" fontId="8" fillId="0" borderId="0" xfId="0" applyNumberFormat="1" applyFont="1" applyFill="1" applyBorder="1"/>
    <xf numFmtId="3" fontId="4" fillId="0" borderId="0" xfId="4" applyNumberFormat="1" applyFont="1" applyFill="1" applyBorder="1" applyAlignment="1">
      <alignment horizontal="right" wrapText="1"/>
    </xf>
    <xf numFmtId="3" fontId="4" fillId="0" borderId="1" xfId="4" applyNumberFormat="1" applyFont="1" applyFill="1" applyBorder="1" applyAlignment="1">
      <alignment horizontal="right" wrapText="1"/>
    </xf>
    <xf numFmtId="0" fontId="18" fillId="2" borderId="0" xfId="5" applyFont="1" applyFill="1" applyBorder="1" applyAlignment="1" applyProtection="1"/>
    <xf numFmtId="0" fontId="6" fillId="0" borderId="0" xfId="0" applyFont="1" applyFill="1"/>
    <xf numFmtId="0" fontId="0" fillId="0" borderId="0" xfId="0" applyAlignment="1">
      <alignment wrapText="1"/>
    </xf>
    <xf numFmtId="0" fontId="6" fillId="0" borderId="0" xfId="0" applyFont="1" applyAlignment="1">
      <alignment wrapText="1"/>
    </xf>
    <xf numFmtId="0" fontId="6" fillId="0" borderId="0" xfId="0" applyFont="1"/>
    <xf numFmtId="0" fontId="3" fillId="0" borderId="0" xfId="0" applyFont="1" applyAlignment="1">
      <alignment horizontal="left"/>
    </xf>
    <xf numFmtId="0" fontId="15" fillId="0" borderId="0" xfId="5" applyFont="1" applyAlignment="1" applyProtection="1">
      <alignment horizontal="left"/>
    </xf>
    <xf numFmtId="0" fontId="20" fillId="0" borderId="0" xfId="0" applyFont="1" applyBorder="1" applyAlignment="1">
      <alignment horizontal="left"/>
    </xf>
    <xf numFmtId="0" fontId="6" fillId="3" borderId="0" xfId="0" applyFont="1" applyFill="1" applyBorder="1" applyAlignment="1">
      <alignment vertical="center"/>
    </xf>
    <xf numFmtId="0" fontId="21" fillId="0" borderId="0" xfId="0" applyFont="1"/>
    <xf numFmtId="0" fontId="6" fillId="4" borderId="0" xfId="7" applyFont="1" applyFill="1"/>
    <xf numFmtId="0" fontId="7" fillId="4" borderId="0" xfId="7" applyFont="1" applyFill="1"/>
    <xf numFmtId="0" fontId="13" fillId="3" borderId="0" xfId="0" applyFont="1" applyFill="1" applyBorder="1" applyAlignment="1">
      <alignment vertical="center"/>
    </xf>
    <xf numFmtId="0" fontId="0" fillId="0" borderId="0" xfId="0" applyFont="1"/>
    <xf numFmtId="0" fontId="13" fillId="4" borderId="0" xfId="0" applyFont="1" applyFill="1" applyBorder="1"/>
    <xf numFmtId="0" fontId="13" fillId="0" borderId="0" xfId="0" applyFont="1" applyBorder="1" applyAlignment="1">
      <alignment vertical="center"/>
    </xf>
    <xf numFmtId="0" fontId="13" fillId="0" borderId="0" xfId="0" applyFont="1" applyBorder="1" applyAlignment="1">
      <alignment horizontal="center" vertical="center"/>
    </xf>
    <xf numFmtId="0" fontId="6" fillId="5" borderId="0" xfId="0" applyFont="1" applyFill="1"/>
    <xf numFmtId="0" fontId="3" fillId="5" borderId="0" xfId="0" applyFont="1" applyFill="1"/>
    <xf numFmtId="0" fontId="4" fillId="5" borderId="0" xfId="0" applyFont="1" applyFill="1"/>
    <xf numFmtId="0" fontId="18" fillId="6" borderId="0" xfId="5" applyFont="1" applyFill="1" applyBorder="1" applyAlignment="1" applyProtection="1"/>
    <xf numFmtId="0" fontId="4" fillId="5" borderId="0" xfId="0" applyFont="1" applyFill="1" applyAlignment="1">
      <alignment wrapText="1"/>
    </xf>
    <xf numFmtId="3" fontId="4" fillId="5" borderId="0" xfId="0" applyNumberFormat="1" applyFont="1" applyFill="1" applyBorder="1" applyAlignment="1"/>
    <xf numFmtId="0" fontId="4" fillId="5" borderId="0" xfId="0" applyFont="1" applyFill="1" applyBorder="1"/>
    <xf numFmtId="0" fontId="7" fillId="5" borderId="0" xfId="0" applyFont="1" applyFill="1"/>
    <xf numFmtId="0" fontId="7" fillId="5" borderId="0" xfId="0" applyFont="1" applyFill="1" applyBorder="1" applyAlignment="1">
      <alignment horizontal="right"/>
    </xf>
    <xf numFmtId="0" fontId="7" fillId="5" borderId="0" xfId="2" applyFont="1" applyFill="1" applyBorder="1" applyAlignment="1">
      <alignment horizontal="left" vertical="center"/>
    </xf>
    <xf numFmtId="3" fontId="7" fillId="5" borderId="0" xfId="4" applyNumberFormat="1" applyFont="1" applyFill="1" applyBorder="1" applyAlignment="1">
      <alignment horizontal="right" wrapText="1"/>
    </xf>
    <xf numFmtId="0" fontId="8" fillId="5" borderId="0" xfId="2" applyFont="1" applyFill="1" applyBorder="1" applyAlignment="1">
      <alignment horizontal="left" vertical="center"/>
    </xf>
    <xf numFmtId="3" fontId="8" fillId="5" borderId="0" xfId="4" applyNumberFormat="1" applyFont="1" applyFill="1" applyBorder="1" applyAlignment="1">
      <alignment horizontal="right" wrapText="1"/>
    </xf>
    <xf numFmtId="3" fontId="8" fillId="5" borderId="0" xfId="0" applyNumberFormat="1" applyFont="1" applyFill="1" applyBorder="1"/>
    <xf numFmtId="0" fontId="4" fillId="5" borderId="0" xfId="0" applyFont="1" applyFill="1" applyBorder="1" applyAlignment="1">
      <alignment horizontal="left" indent="1"/>
    </xf>
    <xf numFmtId="0" fontId="20" fillId="5" borderId="0" xfId="0" applyFont="1" applyFill="1" applyBorder="1" applyAlignment="1">
      <alignment horizontal="left"/>
    </xf>
    <xf numFmtId="0" fontId="9" fillId="5" borderId="0" xfId="0" applyFont="1" applyFill="1" applyBorder="1" applyAlignment="1">
      <alignment horizontal="left"/>
    </xf>
    <xf numFmtId="3" fontId="4" fillId="5" borderId="0" xfId="4" applyNumberFormat="1" applyFont="1" applyFill="1" applyBorder="1" applyAlignment="1">
      <alignment horizontal="right" wrapText="1"/>
    </xf>
    <xf numFmtId="0" fontId="4" fillId="5" borderId="0" xfId="3" applyFont="1" applyFill="1" applyBorder="1" applyAlignment="1">
      <alignment horizontal="left" indent="1"/>
    </xf>
    <xf numFmtId="0" fontId="4" fillId="5" borderId="0" xfId="4" applyFont="1" applyFill="1" applyBorder="1" applyAlignment="1">
      <alignment horizontal="left" indent="1"/>
    </xf>
    <xf numFmtId="0" fontId="10" fillId="5" borderId="1" xfId="0" applyFont="1" applyFill="1" applyBorder="1" applyAlignment="1">
      <alignment horizontal="left" indent="1"/>
    </xf>
    <xf numFmtId="0" fontId="4" fillId="5" borderId="1" xfId="0" applyFont="1" applyFill="1" applyBorder="1"/>
    <xf numFmtId="3" fontId="4" fillId="5" borderId="1" xfId="4" applyNumberFormat="1" applyFont="1" applyFill="1" applyBorder="1" applyAlignment="1">
      <alignment horizontal="right" wrapText="1"/>
    </xf>
    <xf numFmtId="0" fontId="10" fillId="5" borderId="0" xfId="0" applyFont="1" applyFill="1" applyBorder="1" applyAlignment="1">
      <alignment horizontal="left" indent="1"/>
    </xf>
    <xf numFmtId="0" fontId="0" fillId="5" borderId="0" xfId="0" applyFill="1"/>
    <xf numFmtId="0" fontId="4" fillId="5" borderId="1" xfId="0" applyFont="1" applyFill="1" applyBorder="1" applyAlignment="1">
      <alignment horizontal="left" indent="1"/>
    </xf>
    <xf numFmtId="0" fontId="9" fillId="5" borderId="1" xfId="0" applyFont="1" applyFill="1" applyBorder="1" applyAlignment="1">
      <alignment horizontal="left"/>
    </xf>
    <xf numFmtId="0" fontId="4" fillId="5" borderId="0" xfId="2" applyFont="1" applyFill="1" applyBorder="1" applyAlignment="1">
      <alignment horizontal="left" vertical="center" indent="1"/>
    </xf>
    <xf numFmtId="3" fontId="10" fillId="5" borderId="0" xfId="4" applyNumberFormat="1" applyFont="1" applyFill="1" applyBorder="1" applyAlignment="1">
      <alignment horizontal="right" wrapText="1"/>
    </xf>
    <xf numFmtId="0" fontId="10" fillId="5" borderId="0" xfId="2" applyFont="1" applyFill="1" applyBorder="1" applyAlignment="1">
      <alignment horizontal="left" vertical="center" indent="2"/>
    </xf>
    <xf numFmtId="3" fontId="10" fillId="5" borderId="0" xfId="0" applyNumberFormat="1" applyFont="1" applyFill="1" applyBorder="1"/>
    <xf numFmtId="0" fontId="4" fillId="5" borderId="0" xfId="0" applyFont="1" applyFill="1" applyBorder="1" applyAlignment="1"/>
    <xf numFmtId="9" fontId="4" fillId="5" borderId="0" xfId="1" applyFont="1" applyFill="1"/>
    <xf numFmtId="0" fontId="7" fillId="5" borderId="4" xfId="0" applyFont="1" applyFill="1" applyBorder="1"/>
    <xf numFmtId="0" fontId="7" fillId="5" borderId="0" xfId="0" applyFont="1" applyFill="1" applyBorder="1"/>
    <xf numFmtId="0" fontId="7" fillId="0" borderId="0" xfId="0" applyFont="1" applyFill="1" applyBorder="1"/>
    <xf numFmtId="0" fontId="9" fillId="0" borderId="0" xfId="0" applyFont="1" applyBorder="1" applyAlignment="1">
      <alignment wrapText="1"/>
    </xf>
    <xf numFmtId="0" fontId="9" fillId="5" borderId="0" xfId="0" applyFont="1" applyFill="1" applyBorder="1" applyAlignment="1">
      <alignment wrapText="1"/>
    </xf>
    <xf numFmtId="0" fontId="0" fillId="0" borderId="0" xfId="0" applyAlignment="1"/>
    <xf numFmtId="0" fontId="7" fillId="5" borderId="3" xfId="0" applyFont="1" applyFill="1" applyBorder="1"/>
    <xf numFmtId="0" fontId="7" fillId="5" borderId="3" xfId="0" applyFont="1" applyFill="1" applyBorder="1" applyAlignment="1">
      <alignment horizontal="right"/>
    </xf>
    <xf numFmtId="0" fontId="4" fillId="5" borderId="0" xfId="0" applyFont="1" applyFill="1" applyAlignment="1">
      <alignment horizontal="right"/>
    </xf>
    <xf numFmtId="0" fontId="7" fillId="0" borderId="4" xfId="0" applyFont="1" applyFill="1" applyBorder="1"/>
    <xf numFmtId="0" fontId="7" fillId="0" borderId="3" xfId="0" applyFont="1" applyFill="1" applyBorder="1"/>
    <xf numFmtId="0" fontId="4" fillId="0" borderId="0" xfId="0" applyFont="1" applyFill="1" applyAlignment="1">
      <alignment horizontal="right"/>
    </xf>
    <xf numFmtId="1" fontId="10" fillId="5" borderId="0" xfId="1" applyNumberFormat="1" applyFont="1" applyFill="1" applyBorder="1" applyAlignment="1">
      <alignment horizontal="right" wrapText="1"/>
    </xf>
    <xf numFmtId="0" fontId="13" fillId="4" borderId="0" xfId="8" applyFont="1" applyFill="1" applyAlignment="1"/>
    <xf numFmtId="0" fontId="13" fillId="4" borderId="0" xfId="8" applyFont="1" applyFill="1"/>
    <xf numFmtId="0" fontId="25" fillId="5" borderId="0" xfId="6" applyFont="1" applyFill="1"/>
    <xf numFmtId="164" fontId="4" fillId="5" borderId="0" xfId="0" applyNumberFormat="1" applyFont="1" applyFill="1" applyBorder="1"/>
    <xf numFmtId="0" fontId="4" fillId="5" borderId="0" xfId="8" applyFont="1" applyFill="1" applyBorder="1"/>
    <xf numFmtId="10" fontId="4" fillId="5" borderId="0" xfId="0" applyNumberFormat="1" applyFont="1" applyFill="1"/>
    <xf numFmtId="1" fontId="4" fillId="0" borderId="0" xfId="1" applyNumberFormat="1" applyFont="1" applyFill="1" applyBorder="1" applyAlignment="1">
      <alignment horizontal="right" wrapText="1"/>
    </xf>
    <xf numFmtId="0" fontId="15" fillId="0" borderId="0" xfId="5" applyFont="1" applyFill="1" applyAlignment="1">
      <alignment horizontal="left" vertical="top"/>
    </xf>
    <xf numFmtId="10" fontId="4" fillId="0" borderId="0" xfId="0" applyNumberFormat="1" applyFont="1" applyFill="1"/>
    <xf numFmtId="3" fontId="26" fillId="0" borderId="0" xfId="0" applyNumberFormat="1" applyFont="1" applyFill="1" applyBorder="1" applyAlignment="1">
      <alignment horizontal="right"/>
    </xf>
    <xf numFmtId="165" fontId="7" fillId="0" borderId="0" xfId="12" applyNumberFormat="1" applyFont="1" applyFill="1" applyAlignment="1"/>
    <xf numFmtId="165" fontId="4" fillId="0" borderId="0" xfId="12" applyNumberFormat="1" applyFont="1" applyFill="1" applyAlignment="1"/>
    <xf numFmtId="165" fontId="8" fillId="0" borderId="0" xfId="12" applyNumberFormat="1" applyFont="1" applyFill="1" applyAlignment="1">
      <alignment horizontal="right"/>
    </xf>
    <xf numFmtId="0" fontId="8" fillId="0" borderId="0" xfId="0" applyFont="1" applyFill="1" applyAlignment="1">
      <alignment horizontal="right"/>
    </xf>
    <xf numFmtId="0" fontId="9" fillId="5" borderId="0" xfId="10" applyFont="1" applyFill="1" applyBorder="1"/>
    <xf numFmtId="0" fontId="9" fillId="5" borderId="0" xfId="0" applyFont="1" applyFill="1" applyBorder="1" applyAlignment="1">
      <alignment horizontal="left" vertical="top"/>
    </xf>
    <xf numFmtId="0" fontId="7" fillId="5" borderId="2" xfId="0" applyFont="1" applyFill="1" applyBorder="1"/>
    <xf numFmtId="0" fontId="11" fillId="0" borderId="0" xfId="7" applyFont="1" applyAlignment="1">
      <alignment horizontal="left" wrapText="1"/>
    </xf>
    <xf numFmtId="0" fontId="13" fillId="4" borderId="0" xfId="7" applyFont="1" applyFill="1" applyAlignment="1">
      <alignment horizontal="left" wrapText="1"/>
    </xf>
    <xf numFmtId="0" fontId="13" fillId="4" borderId="0" xfId="0" applyFont="1" applyFill="1" applyAlignment="1">
      <alignment horizontal="left" wrapText="1"/>
    </xf>
    <xf numFmtId="0" fontId="13" fillId="4" borderId="0" xfId="8" applyFont="1" applyFill="1" applyAlignment="1">
      <alignment horizontal="left" wrapText="1"/>
    </xf>
    <xf numFmtId="0" fontId="15" fillId="0" borderId="0" xfId="9" applyFont="1" applyAlignment="1" applyProtection="1">
      <alignment horizontal="left" vertical="center"/>
    </xf>
    <xf numFmtId="0" fontId="23" fillId="5" borderId="2" xfId="0" applyFont="1" applyFill="1" applyBorder="1" applyAlignment="1">
      <alignment horizontal="center"/>
    </xf>
    <xf numFmtId="0" fontId="4" fillId="5" borderId="0" xfId="0" applyFont="1" applyFill="1" applyAlignment="1">
      <alignment horizontal="left" wrapText="1"/>
    </xf>
    <xf numFmtId="0" fontId="4" fillId="0" borderId="0" xfId="0" applyFont="1" applyFill="1" applyBorder="1" applyAlignment="1">
      <alignment wrapText="1"/>
    </xf>
    <xf numFmtId="0" fontId="9" fillId="0" borderId="0" xfId="0" applyFont="1" applyBorder="1" applyAlignment="1">
      <alignment wrapText="1"/>
    </xf>
    <xf numFmtId="0" fontId="4" fillId="5" borderId="0" xfId="0" applyFont="1" applyFill="1" applyBorder="1" applyAlignment="1">
      <alignment wrapText="1"/>
    </xf>
    <xf numFmtId="0" fontId="9" fillId="5" borderId="0" xfId="0" applyFont="1" applyFill="1" applyBorder="1" applyAlignment="1">
      <alignment wrapText="1"/>
    </xf>
    <xf numFmtId="0" fontId="4" fillId="5" borderId="0" xfId="0" applyFont="1" applyFill="1" applyAlignment="1">
      <alignment wrapText="1"/>
    </xf>
    <xf numFmtId="0" fontId="4" fillId="5" borderId="0" xfId="6" applyFont="1" applyFill="1"/>
  </cellXfs>
  <cellStyles count="13">
    <cellStyle name="Comma" xfId="12" builtinId="3"/>
    <cellStyle name="Hyperlink" xfId="5" builtinId="8"/>
    <cellStyle name="Hyperlink 2" xfId="9"/>
    <cellStyle name="Normal" xfId="0" builtinId="0"/>
    <cellStyle name="Normal 2" xfId="7"/>
    <cellStyle name="Normal 2 2" xfId="8"/>
    <cellStyle name="Normal 2 3" xfId="10"/>
    <cellStyle name="Normal 3" xfId="6"/>
    <cellStyle name="Normal 4" xfId="11"/>
    <cellStyle name="Normal_15 Assaults on staff by prison" xfId="4"/>
    <cellStyle name="Normal_C2" xfId="2"/>
    <cellStyle name="Normal_C5" xfId="3"/>
    <cellStyle name="Percent" xfId="1" builtinId="5"/>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C6D5E8"/>
      <color rgb="FF365886"/>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PRS\2012.13\201213%20Q4\Models\Validated\For%20Release\Validated%20PRS%20Q4%202012%2013%20ShadowV.2_Unlock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Annual%20Report\Annual%20Report%202012-13\Addendum\Publishing\201112%20Addendum%20Spreadsheet%20ML%20with%20ta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bia03kdfsj001\org\Documents%20and%20Settings\zqb95k\Local%20Settings\Temporary%20Internet%20Files\OLK13A\Publication%20Checklist%20Guide%20DRAF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PTRS\PTRS%201213\201213%20Q4\Validated\PTRS%20201213%20Q4%20Valdiat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bia03kdfsj001\org\Documents%20and%20Settings\LQN93I\Application%20Data\Microsoft\Excel\201112%20Addendum%20Spreadsheet%20ML%20with%20targ%20(version%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and Control"/>
      <sheetName val="PRS Explained"/>
      <sheetName val="SummaryReport"/>
      <sheetName val="HistoricalReport"/>
      <sheetName val="GroupReport"/>
      <sheetName val="Home"/>
      <sheetName val="Indicator Info"/>
      <sheetName val="DynamicComparators"/>
      <sheetName val="Report"/>
      <sheetName val="Report_WhatIf"/>
      <sheetName val="Data"/>
      <sheetName val="Measure Boundaries"/>
      <sheetName val="Configuration"/>
      <sheetName val="League_Table"/>
      <sheetName val="Summary"/>
      <sheetName val="Historical Data"/>
    </sheetNames>
    <sheetDataSet>
      <sheetData sheetId="0">
        <row r="5">
          <cell r="J5" t="str">
            <v>p</v>
          </cell>
        </row>
        <row r="7">
          <cell r="P7" t="str">
            <v>April 2012</v>
          </cell>
        </row>
        <row r="8">
          <cell r="P8" t="str">
            <v>May 2012</v>
          </cell>
        </row>
        <row r="9">
          <cell r="P9" t="str">
            <v>June 2012</v>
          </cell>
        </row>
        <row r="10">
          <cell r="P10" t="str">
            <v>July 2012</v>
          </cell>
        </row>
        <row r="11">
          <cell r="P11" t="str">
            <v>August 2012</v>
          </cell>
        </row>
        <row r="12">
          <cell r="P12" t="str">
            <v>September 2012</v>
          </cell>
        </row>
        <row r="13">
          <cell r="P13" t="str">
            <v>October 2012</v>
          </cell>
        </row>
        <row r="14">
          <cell r="P14" t="str">
            <v>November 2012</v>
          </cell>
        </row>
        <row r="15">
          <cell r="P15" t="str">
            <v>December 2012</v>
          </cell>
        </row>
        <row r="16">
          <cell r="P16" t="str">
            <v>January 2013</v>
          </cell>
        </row>
        <row r="17">
          <cell r="P17" t="str">
            <v>February 2013</v>
          </cell>
        </row>
        <row r="18">
          <cell r="P18" t="str">
            <v>March 2013</v>
          </cell>
        </row>
        <row r="19">
          <cell r="P19" t="str">
            <v>April 2013</v>
          </cell>
        </row>
        <row r="20">
          <cell r="P20" t="str">
            <v>May 2013</v>
          </cell>
        </row>
        <row r="21">
          <cell r="P21" t="str">
            <v>June 2013</v>
          </cell>
        </row>
        <row r="22">
          <cell r="P22" t="str">
            <v>July 2013</v>
          </cell>
        </row>
        <row r="23">
          <cell r="P23" t="str">
            <v>August 2013</v>
          </cell>
        </row>
        <row r="24">
          <cell r="P24" t="str">
            <v>September 2013</v>
          </cell>
        </row>
        <row r="25">
          <cell r="P25" t="str">
            <v>October 2013</v>
          </cell>
        </row>
        <row r="26">
          <cell r="P26" t="str">
            <v>November 2013</v>
          </cell>
        </row>
        <row r="27">
          <cell r="P27" t="str">
            <v>December 2013</v>
          </cell>
        </row>
        <row r="28">
          <cell r="P28" t="str">
            <v>January 2014</v>
          </cell>
        </row>
        <row r="29">
          <cell r="P29" t="str">
            <v>February 2014</v>
          </cell>
        </row>
        <row r="30">
          <cell r="P30" t="str">
            <v>March 2014</v>
          </cell>
        </row>
      </sheetData>
      <sheetData sheetId="1"/>
      <sheetData sheetId="2">
        <row r="11">
          <cell r="E11">
            <v>12</v>
          </cell>
          <cell r="H11">
            <v>3</v>
          </cell>
          <cell r="K11">
            <v>13</v>
          </cell>
          <cell r="N11">
            <v>2.8701298701298694</v>
          </cell>
          <cell r="Q11">
            <v>16</v>
          </cell>
          <cell r="T11">
            <v>2.5925925925925926</v>
          </cell>
          <cell r="W11">
            <v>7</v>
          </cell>
          <cell r="Z11">
            <v>2.4285714285714284</v>
          </cell>
        </row>
        <row r="13">
          <cell r="H13">
            <v>3</v>
          </cell>
          <cell r="N13">
            <v>1</v>
          </cell>
          <cell r="T13">
            <v>1</v>
          </cell>
          <cell r="Z13">
            <v>1</v>
          </cell>
        </row>
        <row r="14">
          <cell r="H14">
            <v>3</v>
          </cell>
          <cell r="N14">
            <v>1</v>
          </cell>
          <cell r="T14">
            <v>1</v>
          </cell>
          <cell r="Z14">
            <v>1</v>
          </cell>
        </row>
        <row r="15">
          <cell r="H15">
            <v>3</v>
          </cell>
          <cell r="N15">
            <v>3</v>
          </cell>
          <cell r="T15">
            <v>3</v>
          </cell>
          <cell r="Z15">
            <v>3</v>
          </cell>
        </row>
        <row r="16">
          <cell r="H16">
            <v>3</v>
          </cell>
          <cell r="N16">
            <v>3</v>
          </cell>
          <cell r="T16">
            <v>3</v>
          </cell>
          <cell r="Z16">
            <v>3</v>
          </cell>
        </row>
        <row r="17">
          <cell r="H17">
            <v>3</v>
          </cell>
          <cell r="N17">
            <v>3.2727272727272725</v>
          </cell>
          <cell r="T17">
            <v>3</v>
          </cell>
          <cell r="Z17">
            <v>3</v>
          </cell>
        </row>
        <row r="18">
          <cell r="H18" t="str">
            <v>N/A</v>
          </cell>
          <cell r="N18">
            <v>3</v>
          </cell>
          <cell r="T18">
            <v>3</v>
          </cell>
          <cell r="Z18">
            <v>3</v>
          </cell>
        </row>
        <row r="19">
          <cell r="H19">
            <v>3</v>
          </cell>
          <cell r="N19">
            <v>4</v>
          </cell>
          <cell r="T19">
            <v>3</v>
          </cell>
          <cell r="Z19">
            <v>3</v>
          </cell>
        </row>
        <row r="20">
          <cell r="H20" t="str">
            <v>N/A</v>
          </cell>
          <cell r="N20">
            <v>3</v>
          </cell>
          <cell r="T20">
            <v>3</v>
          </cell>
        </row>
        <row r="21">
          <cell r="H21">
            <v>3</v>
          </cell>
          <cell r="N21">
            <v>2</v>
          </cell>
          <cell r="T21">
            <v>2</v>
          </cell>
        </row>
        <row r="22">
          <cell r="H22">
            <v>3</v>
          </cell>
          <cell r="N22">
            <v>3</v>
          </cell>
          <cell r="T22">
            <v>2</v>
          </cell>
          <cell r="Z22">
            <v>1</v>
          </cell>
        </row>
        <row r="23">
          <cell r="H23">
            <v>3</v>
          </cell>
          <cell r="N23">
            <v>3</v>
          </cell>
          <cell r="T23">
            <v>2</v>
          </cell>
        </row>
        <row r="24">
          <cell r="H24">
            <v>3</v>
          </cell>
          <cell r="N24" t="str">
            <v>N/A</v>
          </cell>
          <cell r="T24">
            <v>2</v>
          </cell>
        </row>
        <row r="25">
          <cell r="N25" t="str">
            <v>N/A</v>
          </cell>
          <cell r="T25">
            <v>3</v>
          </cell>
        </row>
        <row r="26">
          <cell r="T26">
            <v>3</v>
          </cell>
        </row>
        <row r="27">
          <cell r="T27">
            <v>3</v>
          </cell>
        </row>
        <row r="28">
          <cell r="T28">
            <v>3</v>
          </cell>
        </row>
      </sheetData>
      <sheetData sheetId="3">
        <row r="13">
          <cell r="K13">
            <v>3</v>
          </cell>
          <cell r="N13">
            <v>3</v>
          </cell>
          <cell r="Q13">
            <v>3</v>
          </cell>
          <cell r="T13">
            <v>3</v>
          </cell>
        </row>
        <row r="15">
          <cell r="K15">
            <v>2.7648594791451933</v>
          </cell>
          <cell r="N15">
            <v>3.2083376940519797</v>
          </cell>
          <cell r="Q15">
            <v>3.0836211407639977</v>
          </cell>
          <cell r="T15">
            <v>3.2178615035757887</v>
          </cell>
        </row>
        <row r="22">
          <cell r="C22" t="str">
            <v>PRS Band</v>
          </cell>
        </row>
        <row r="23">
          <cell r="C23">
            <v>1001</v>
          </cell>
        </row>
        <row r="24">
          <cell r="C24">
            <v>1000</v>
          </cell>
          <cell r="K24">
            <v>3</v>
          </cell>
          <cell r="N24">
            <v>3.3</v>
          </cell>
          <cell r="Q24">
            <v>3.3</v>
          </cell>
          <cell r="T24">
            <v>3</v>
          </cell>
        </row>
        <row r="25">
          <cell r="C25">
            <v>1100</v>
          </cell>
          <cell r="K25">
            <v>3</v>
          </cell>
          <cell r="N25">
            <v>4</v>
          </cell>
          <cell r="Q25">
            <v>4</v>
          </cell>
          <cell r="T25">
            <v>3</v>
          </cell>
        </row>
        <row r="26">
          <cell r="C26">
            <v>1110</v>
          </cell>
          <cell r="K26">
            <v>3</v>
          </cell>
          <cell r="N26">
            <v>4</v>
          </cell>
          <cell r="Q26">
            <v>4</v>
          </cell>
          <cell r="T26">
            <v>3</v>
          </cell>
        </row>
        <row r="27">
          <cell r="C27">
            <v>1200</v>
          </cell>
          <cell r="K27">
            <v>3</v>
          </cell>
          <cell r="N27">
            <v>2.5</v>
          </cell>
          <cell r="Q27">
            <v>2.5</v>
          </cell>
          <cell r="T27">
            <v>3</v>
          </cell>
        </row>
        <row r="28">
          <cell r="C28">
            <v>1210</v>
          </cell>
          <cell r="K28">
            <v>3</v>
          </cell>
          <cell r="N28">
            <v>3</v>
          </cell>
          <cell r="Q28">
            <v>3</v>
          </cell>
          <cell r="T28">
            <v>3</v>
          </cell>
        </row>
        <row r="29">
          <cell r="C29">
            <v>1220</v>
          </cell>
          <cell r="K29">
            <v>3</v>
          </cell>
          <cell r="N29">
            <v>2</v>
          </cell>
          <cell r="Q29">
            <v>2</v>
          </cell>
          <cell r="T29">
            <v>3</v>
          </cell>
        </row>
        <row r="30">
          <cell r="C30">
            <v>1300</v>
          </cell>
          <cell r="K30" t="str">
            <v>N/A</v>
          </cell>
          <cell r="N30" t="str">
            <v>N/A</v>
          </cell>
          <cell r="Q30" t="str">
            <v>N/A</v>
          </cell>
          <cell r="T30" t="str">
            <v>N/A</v>
          </cell>
        </row>
        <row r="31">
          <cell r="C31">
            <v>1310</v>
          </cell>
          <cell r="K31">
            <v>3</v>
          </cell>
          <cell r="N31">
            <v>3</v>
          </cell>
          <cell r="Q31">
            <v>3</v>
          </cell>
          <cell r="T31">
            <v>3</v>
          </cell>
        </row>
        <row r="32">
          <cell r="C32">
            <v>1320</v>
          </cell>
          <cell r="K32" t="str">
            <v>N/A</v>
          </cell>
          <cell r="N32" t="str">
            <v>N/A</v>
          </cell>
          <cell r="Q32" t="str">
            <v>N/A</v>
          </cell>
          <cell r="T32" t="str">
            <v>N/A</v>
          </cell>
        </row>
        <row r="33">
          <cell r="C33">
            <v>1400</v>
          </cell>
          <cell r="K33">
            <v>3</v>
          </cell>
          <cell r="N33">
            <v>3</v>
          </cell>
          <cell r="Q33">
            <v>3</v>
          </cell>
          <cell r="T33">
            <v>3</v>
          </cell>
        </row>
        <row r="34">
          <cell r="C34">
            <v>1410</v>
          </cell>
          <cell r="K34">
            <v>3</v>
          </cell>
          <cell r="N34">
            <v>3</v>
          </cell>
          <cell r="Q34">
            <v>3</v>
          </cell>
          <cell r="T34">
            <v>3</v>
          </cell>
        </row>
        <row r="35">
          <cell r="C35">
            <v>1500</v>
          </cell>
          <cell r="K35">
            <v>3</v>
          </cell>
          <cell r="N35">
            <v>3</v>
          </cell>
          <cell r="Q35">
            <v>3</v>
          </cell>
          <cell r="T35">
            <v>3</v>
          </cell>
        </row>
        <row r="36">
          <cell r="C36">
            <v>1510</v>
          </cell>
          <cell r="K36">
            <v>3</v>
          </cell>
          <cell r="N36">
            <v>3</v>
          </cell>
          <cell r="Q36">
            <v>3</v>
          </cell>
          <cell r="T36">
            <v>3</v>
          </cell>
        </row>
        <row r="37">
          <cell r="C37"/>
        </row>
        <row r="38">
          <cell r="C38">
            <v>2000</v>
          </cell>
          <cell r="K38">
            <v>2.8701298701298694</v>
          </cell>
          <cell r="N38">
            <v>3.0555555555555558</v>
          </cell>
          <cell r="Q38">
            <v>2.6190476190476191</v>
          </cell>
          <cell r="T38">
            <v>3.3888888888888884</v>
          </cell>
        </row>
        <row r="39">
          <cell r="C39">
            <v>2100</v>
          </cell>
          <cell r="K39">
            <v>1</v>
          </cell>
          <cell r="N39">
            <v>3</v>
          </cell>
          <cell r="Q39">
            <v>3</v>
          </cell>
          <cell r="T39">
            <v>4</v>
          </cell>
        </row>
        <row r="40">
          <cell r="C40">
            <v>2110</v>
          </cell>
          <cell r="K40">
            <v>1</v>
          </cell>
          <cell r="N40">
            <v>3</v>
          </cell>
          <cell r="Q40">
            <v>3</v>
          </cell>
          <cell r="T40">
            <v>4</v>
          </cell>
        </row>
        <row r="41">
          <cell r="C41">
            <v>2300</v>
          </cell>
          <cell r="K41">
            <v>3</v>
          </cell>
          <cell r="N41">
            <v>2</v>
          </cell>
          <cell r="Q41">
            <v>2</v>
          </cell>
          <cell r="T41">
            <v>3</v>
          </cell>
        </row>
        <row r="42">
          <cell r="C42">
            <v>2310</v>
          </cell>
          <cell r="K42">
            <v>3</v>
          </cell>
          <cell r="N42">
            <v>2</v>
          </cell>
          <cell r="Q42">
            <v>2</v>
          </cell>
          <cell r="T42">
            <v>3</v>
          </cell>
        </row>
        <row r="43">
          <cell r="C43">
            <v>2500</v>
          </cell>
          <cell r="K43">
            <v>3.2727272727272725</v>
          </cell>
          <cell r="N43">
            <v>3.3333333333333335</v>
          </cell>
          <cell r="Q43">
            <v>3.3333333333333335</v>
          </cell>
          <cell r="T43">
            <v>3.333333333333333</v>
          </cell>
        </row>
        <row r="44">
          <cell r="C44">
            <v>2510</v>
          </cell>
          <cell r="K44">
            <v>3</v>
          </cell>
          <cell r="N44">
            <v>4</v>
          </cell>
          <cell r="Q44">
            <v>4</v>
          </cell>
          <cell r="T44">
            <v>4</v>
          </cell>
        </row>
        <row r="45">
          <cell r="C45">
            <v>2520</v>
          </cell>
          <cell r="K45">
            <v>4</v>
          </cell>
          <cell r="N45">
            <v>3</v>
          </cell>
          <cell r="Q45">
            <v>3</v>
          </cell>
          <cell r="T45">
            <v>3</v>
          </cell>
        </row>
        <row r="46">
          <cell r="C46">
            <v>2530</v>
          </cell>
          <cell r="K46">
            <v>3</v>
          </cell>
          <cell r="N46">
            <v>3</v>
          </cell>
          <cell r="Q46">
            <v>3</v>
          </cell>
          <cell r="T46">
            <v>3</v>
          </cell>
        </row>
        <row r="47">
          <cell r="C47">
            <v>2540</v>
          </cell>
          <cell r="K47">
            <v>2</v>
          </cell>
          <cell r="N47">
            <v>3</v>
          </cell>
          <cell r="Q47">
            <v>3</v>
          </cell>
          <cell r="T47">
            <v>3</v>
          </cell>
        </row>
        <row r="48">
          <cell r="C48">
            <v>2600</v>
          </cell>
          <cell r="K48">
            <v>3</v>
          </cell>
          <cell r="N48" t="str">
            <v>N/A</v>
          </cell>
          <cell r="Q48" t="str">
            <v>N/A</v>
          </cell>
          <cell r="T48" t="str">
            <v>N/A</v>
          </cell>
        </row>
        <row r="49">
          <cell r="C49">
            <v>2610</v>
          </cell>
          <cell r="K49">
            <v>3</v>
          </cell>
          <cell r="N49" t="str">
            <v>N/A</v>
          </cell>
          <cell r="Q49" t="str">
            <v>N/A</v>
          </cell>
          <cell r="T49" t="str">
            <v>N/A</v>
          </cell>
        </row>
        <row r="50">
          <cell r="C50">
            <v>2700</v>
          </cell>
          <cell r="K50" t="str">
            <v>N/A</v>
          </cell>
          <cell r="N50" t="str">
            <v>N/A</v>
          </cell>
          <cell r="Q50" t="str">
            <v>N/A</v>
          </cell>
          <cell r="T50" t="str">
            <v>N/A</v>
          </cell>
        </row>
        <row r="51">
          <cell r="C51">
            <v>2710</v>
          </cell>
          <cell r="K51" t="str">
            <v>N/A</v>
          </cell>
          <cell r="N51" t="str">
            <v>N/A</v>
          </cell>
          <cell r="Q51" t="str">
            <v>N/A</v>
          </cell>
          <cell r="T51" t="str">
            <v>N/A</v>
          </cell>
        </row>
        <row r="52">
          <cell r="C52"/>
        </row>
        <row r="53">
          <cell r="C53">
            <v>3000</v>
          </cell>
          <cell r="K53">
            <v>2.5925925925925926</v>
          </cell>
          <cell r="N53">
            <v>3.2307692307692308</v>
          </cell>
          <cell r="Q53">
            <v>3.2307692307692308</v>
          </cell>
          <cell r="T53">
            <v>3.2307692307692308</v>
          </cell>
        </row>
        <row r="54">
          <cell r="C54">
            <v>3100</v>
          </cell>
          <cell r="K54">
            <v>1</v>
          </cell>
          <cell r="N54" t="str">
            <v>N/A</v>
          </cell>
          <cell r="Q54" t="str">
            <v>N/A</v>
          </cell>
          <cell r="T54" t="str">
            <v>N/A</v>
          </cell>
        </row>
        <row r="55">
          <cell r="C55">
            <v>3130</v>
          </cell>
          <cell r="K55">
            <v>1</v>
          </cell>
          <cell r="N55" t="str">
            <v>N/A</v>
          </cell>
          <cell r="Q55" t="str">
            <v>N/A</v>
          </cell>
          <cell r="T55" t="str">
            <v>N/A</v>
          </cell>
        </row>
        <row r="56">
          <cell r="C56">
            <v>3200</v>
          </cell>
          <cell r="K56">
            <v>3</v>
          </cell>
          <cell r="N56">
            <v>3</v>
          </cell>
          <cell r="Q56">
            <v>3</v>
          </cell>
          <cell r="T56">
            <v>3</v>
          </cell>
        </row>
        <row r="57">
          <cell r="C57">
            <v>3210</v>
          </cell>
          <cell r="K57">
            <v>3</v>
          </cell>
          <cell r="N57">
            <v>3</v>
          </cell>
          <cell r="Q57">
            <v>3</v>
          </cell>
          <cell r="T57">
            <v>3</v>
          </cell>
        </row>
        <row r="58">
          <cell r="C58">
            <v>3300</v>
          </cell>
          <cell r="K58">
            <v>3</v>
          </cell>
          <cell r="N58" t="str">
            <v>N/A</v>
          </cell>
          <cell r="Q58" t="str">
            <v>N/A</v>
          </cell>
          <cell r="T58" t="str">
            <v>N/A</v>
          </cell>
        </row>
        <row r="59">
          <cell r="C59">
            <v>3320</v>
          </cell>
          <cell r="K59">
            <v>3</v>
          </cell>
          <cell r="N59" t="str">
            <v>N/A</v>
          </cell>
          <cell r="Q59" t="str">
            <v>N/A</v>
          </cell>
          <cell r="T59" t="str">
            <v>N/A</v>
          </cell>
        </row>
        <row r="60">
          <cell r="C60">
            <v>3400</v>
          </cell>
          <cell r="K60">
            <v>3</v>
          </cell>
          <cell r="N60">
            <v>2</v>
          </cell>
          <cell r="Q60">
            <v>2</v>
          </cell>
          <cell r="T60">
            <v>2</v>
          </cell>
        </row>
        <row r="61">
          <cell r="C61">
            <v>3410</v>
          </cell>
          <cell r="K61">
            <v>3</v>
          </cell>
          <cell r="N61">
            <v>2</v>
          </cell>
          <cell r="Q61">
            <v>2</v>
          </cell>
          <cell r="T61">
            <v>2</v>
          </cell>
        </row>
        <row r="62">
          <cell r="C62">
            <v>3500</v>
          </cell>
          <cell r="K62">
            <v>2</v>
          </cell>
          <cell r="N62">
            <v>3</v>
          </cell>
          <cell r="Q62">
            <v>3</v>
          </cell>
          <cell r="T62">
            <v>3</v>
          </cell>
        </row>
        <row r="63">
          <cell r="C63">
            <v>3520</v>
          </cell>
          <cell r="K63">
            <v>2</v>
          </cell>
          <cell r="N63">
            <v>3</v>
          </cell>
          <cell r="Q63">
            <v>3</v>
          </cell>
          <cell r="T63">
            <v>3</v>
          </cell>
        </row>
        <row r="64">
          <cell r="C64">
            <v>3600</v>
          </cell>
          <cell r="K64">
            <v>2</v>
          </cell>
          <cell r="N64" t="str">
            <v>N/A</v>
          </cell>
          <cell r="Q64" t="str">
            <v>N/A</v>
          </cell>
          <cell r="T64" t="str">
            <v>N/A</v>
          </cell>
        </row>
        <row r="65">
          <cell r="C65">
            <v>3620</v>
          </cell>
          <cell r="K65">
            <v>2</v>
          </cell>
          <cell r="N65" t="str">
            <v>N/A</v>
          </cell>
          <cell r="Q65" t="str">
            <v>N/A</v>
          </cell>
          <cell r="T65" t="str">
            <v>N/A</v>
          </cell>
        </row>
        <row r="66">
          <cell r="C66">
            <v>3700</v>
          </cell>
          <cell r="K66">
            <v>3</v>
          </cell>
          <cell r="N66">
            <v>4</v>
          </cell>
          <cell r="Q66">
            <v>4</v>
          </cell>
          <cell r="T66">
            <v>4</v>
          </cell>
        </row>
        <row r="67">
          <cell r="C67">
            <v>3710</v>
          </cell>
          <cell r="K67">
            <v>3</v>
          </cell>
          <cell r="N67">
            <v>4</v>
          </cell>
          <cell r="Q67">
            <v>4</v>
          </cell>
          <cell r="T67">
            <v>4</v>
          </cell>
        </row>
        <row r="68">
          <cell r="C68">
            <v>3800</v>
          </cell>
          <cell r="K68">
            <v>3</v>
          </cell>
          <cell r="N68" t="str">
            <v>N/A</v>
          </cell>
          <cell r="Q68" t="str">
            <v>N/A</v>
          </cell>
          <cell r="T68" t="str">
            <v>N/A</v>
          </cell>
        </row>
        <row r="69">
          <cell r="C69">
            <v>3810</v>
          </cell>
          <cell r="K69">
            <v>3</v>
          </cell>
          <cell r="N69" t="str">
            <v>N/A</v>
          </cell>
          <cell r="Q69" t="str">
            <v>N/A</v>
          </cell>
          <cell r="T69" t="str">
            <v>N/A</v>
          </cell>
        </row>
        <row r="70">
          <cell r="C70"/>
        </row>
        <row r="71">
          <cell r="C71">
            <v>4000</v>
          </cell>
          <cell r="K71">
            <v>2.4285714285714284</v>
          </cell>
          <cell r="N71">
            <v>3.2857142857142856</v>
          </cell>
          <cell r="Q71">
            <v>3.285714285714286</v>
          </cell>
          <cell r="T71">
            <v>3.2857142857142851</v>
          </cell>
        </row>
        <row r="72">
          <cell r="C72">
            <v>4400</v>
          </cell>
          <cell r="K72">
            <v>1</v>
          </cell>
          <cell r="N72">
            <v>4</v>
          </cell>
          <cell r="Q72">
            <v>4</v>
          </cell>
          <cell r="T72">
            <v>4</v>
          </cell>
        </row>
        <row r="73">
          <cell r="C73">
            <v>4410</v>
          </cell>
          <cell r="K73">
            <v>1</v>
          </cell>
          <cell r="N73">
            <v>4</v>
          </cell>
          <cell r="Q73">
            <v>4</v>
          </cell>
          <cell r="T73">
            <v>4</v>
          </cell>
        </row>
        <row r="74">
          <cell r="C74">
            <v>4500</v>
          </cell>
          <cell r="K74">
            <v>3</v>
          </cell>
          <cell r="N74">
            <v>3</v>
          </cell>
          <cell r="Q74">
            <v>3</v>
          </cell>
          <cell r="T74">
            <v>3</v>
          </cell>
        </row>
        <row r="75">
          <cell r="C75">
            <v>4510</v>
          </cell>
          <cell r="K75">
            <v>3</v>
          </cell>
          <cell r="N75">
            <v>3</v>
          </cell>
          <cell r="Q75">
            <v>3</v>
          </cell>
          <cell r="T75">
            <v>3</v>
          </cell>
        </row>
        <row r="76">
          <cell r="C76">
            <v>4600</v>
          </cell>
          <cell r="K76">
            <v>3</v>
          </cell>
          <cell r="N76">
            <v>3</v>
          </cell>
          <cell r="Q76">
            <v>3</v>
          </cell>
          <cell r="T76">
            <v>3</v>
          </cell>
        </row>
        <row r="77">
          <cell r="C77">
            <v>4610</v>
          </cell>
          <cell r="K77">
            <v>3</v>
          </cell>
          <cell r="N77">
            <v>3</v>
          </cell>
          <cell r="Q77">
            <v>3</v>
          </cell>
          <cell r="T77">
            <v>3</v>
          </cell>
        </row>
        <row r="78">
          <cell r="C78">
            <v>4620</v>
          </cell>
          <cell r="K78">
            <v>3</v>
          </cell>
          <cell r="N78">
            <v>3</v>
          </cell>
          <cell r="Q78">
            <v>3</v>
          </cell>
          <cell r="T78">
            <v>3</v>
          </cell>
        </row>
        <row r="83">
          <cell r="C83"/>
        </row>
        <row r="84">
          <cell r="C84"/>
        </row>
      </sheetData>
      <sheetData sheetId="4">
        <row r="10">
          <cell r="E10" t="str">
            <v>Blantyre House</v>
          </cell>
          <cell r="F10" t="str">
            <v>Canterbury</v>
          </cell>
          <cell r="G10" t="str">
            <v>Cookham Wood</v>
          </cell>
          <cell r="H10" t="str">
            <v>East Sutton Park</v>
          </cell>
          <cell r="I10" t="str">
            <v>Elmley</v>
          </cell>
          <cell r="J10" t="str">
            <v>Ford</v>
          </cell>
          <cell r="K10" t="str">
            <v>Lewes</v>
          </cell>
          <cell r="L10" t="str">
            <v>Maidstone</v>
          </cell>
          <cell r="M10" t="str">
            <v>Rochester</v>
          </cell>
          <cell r="N10" t="str">
            <v>Standford Hill</v>
          </cell>
          <cell r="O10" t="str">
            <v>Swaleside</v>
          </cell>
          <cell r="P10" t="str">
            <v>Group Average</v>
          </cell>
        </row>
        <row r="11">
          <cell r="C11" t="str">
            <v>PRS Band</v>
          </cell>
          <cell r="E11">
            <v>4</v>
          </cell>
        </row>
        <row r="12">
          <cell r="C12" t="str">
            <v>Band Agg</v>
          </cell>
          <cell r="E12">
            <v>3.3401360544217682</v>
          </cell>
        </row>
        <row r="13">
          <cell r="C13">
            <v>1001</v>
          </cell>
          <cell r="E13">
            <v>3.3401360544217682</v>
          </cell>
        </row>
        <row r="14">
          <cell r="C14" t="str">
            <v>Domain [1000]</v>
          </cell>
          <cell r="E14">
            <v>3.166666666666667</v>
          </cell>
        </row>
        <row r="15">
          <cell r="B15">
            <v>1100</v>
          </cell>
          <cell r="C15" t="str">
            <v>Driver [1100]</v>
          </cell>
          <cell r="E15">
            <v>3</v>
          </cell>
        </row>
        <row r="16">
          <cell r="B16">
            <v>1110</v>
          </cell>
          <cell r="C16" t="str">
            <v>Measure [1110]</v>
          </cell>
          <cell r="E16">
            <v>3</v>
          </cell>
        </row>
        <row r="17">
          <cell r="B17">
            <v>1200</v>
          </cell>
          <cell r="C17" t="str">
            <v>Driver [1200]</v>
          </cell>
          <cell r="E17">
            <v>3</v>
          </cell>
        </row>
        <row r="18">
          <cell r="B18">
            <v>1210</v>
          </cell>
          <cell r="C18" t="str">
            <v>Measure [1210]</v>
          </cell>
          <cell r="E18">
            <v>3</v>
          </cell>
        </row>
        <row r="19">
          <cell r="B19">
            <v>1220</v>
          </cell>
          <cell r="C19" t="str">
            <v>Measure [1220]</v>
          </cell>
          <cell r="E19">
            <v>3</v>
          </cell>
        </row>
        <row r="20">
          <cell r="B20">
            <v>1300</v>
          </cell>
          <cell r="C20" t="str">
            <v>Driver [1300]</v>
          </cell>
          <cell r="E20">
            <v>4</v>
          </cell>
        </row>
        <row r="21">
          <cell r="B21">
            <v>1310</v>
          </cell>
          <cell r="C21" t="str">
            <v>Measure [1310]</v>
          </cell>
          <cell r="E21">
            <v>3</v>
          </cell>
        </row>
        <row r="22">
          <cell r="B22">
            <v>1320</v>
          </cell>
          <cell r="C22" t="str">
            <v>Measure [1320]</v>
          </cell>
          <cell r="E22">
            <v>4</v>
          </cell>
        </row>
        <row r="23">
          <cell r="B23">
            <v>1400</v>
          </cell>
          <cell r="C23" t="str">
            <v>Driver [1400]</v>
          </cell>
          <cell r="E23">
            <v>3</v>
          </cell>
        </row>
        <row r="24">
          <cell r="B24">
            <v>1410</v>
          </cell>
          <cell r="C24" t="str">
            <v>Measure [1410]</v>
          </cell>
          <cell r="E24">
            <v>3</v>
          </cell>
        </row>
        <row r="25">
          <cell r="B25">
            <v>1500</v>
          </cell>
          <cell r="C25" t="str">
            <v>Driver [1500]</v>
          </cell>
          <cell r="E25">
            <v>3</v>
          </cell>
        </row>
        <row r="26">
          <cell r="B26">
            <v>1510</v>
          </cell>
          <cell r="C26" t="str">
            <v>Measure [1510]</v>
          </cell>
          <cell r="E26">
            <v>3</v>
          </cell>
        </row>
        <row r="27">
          <cell r="B27">
            <v>2000</v>
          </cell>
          <cell r="C27" t="str">
            <v>Domain [2000]</v>
          </cell>
          <cell r="E27">
            <v>3.1666666666666665</v>
          </cell>
        </row>
        <row r="28">
          <cell r="B28">
            <v>2100</v>
          </cell>
          <cell r="C28" t="str">
            <v>Driver [2100]</v>
          </cell>
          <cell r="E28">
            <v>2</v>
          </cell>
        </row>
        <row r="29">
          <cell r="B29">
            <v>2110</v>
          </cell>
          <cell r="C29" t="str">
            <v>Measure [2110]</v>
          </cell>
          <cell r="E29">
            <v>2</v>
          </cell>
        </row>
        <row r="30">
          <cell r="B30">
            <v>2300</v>
          </cell>
          <cell r="C30" t="str">
            <v>Driver [2300]</v>
          </cell>
          <cell r="E30">
            <v>3</v>
          </cell>
        </row>
        <row r="31">
          <cell r="B31">
            <v>2310</v>
          </cell>
          <cell r="C31" t="str">
            <v>Measure [2310]</v>
          </cell>
          <cell r="E31">
            <v>3</v>
          </cell>
        </row>
        <row r="32">
          <cell r="B32">
            <v>2500</v>
          </cell>
          <cell r="C32" t="str">
            <v>Driver [2500]</v>
          </cell>
          <cell r="E32">
            <v>3.5</v>
          </cell>
        </row>
        <row r="33">
          <cell r="B33">
            <v>2510</v>
          </cell>
          <cell r="C33" t="str">
            <v>Measure [2510]</v>
          </cell>
          <cell r="E33">
            <v>3</v>
          </cell>
        </row>
        <row r="34">
          <cell r="B34">
            <v>2520</v>
          </cell>
          <cell r="C34" t="str">
            <v>Measure [2520]</v>
          </cell>
          <cell r="E34">
            <v>4</v>
          </cell>
        </row>
        <row r="35">
          <cell r="B35">
            <v>2530</v>
          </cell>
          <cell r="C35" t="str">
            <v>Measure [2530]</v>
          </cell>
          <cell r="E35">
            <v>3</v>
          </cell>
        </row>
        <row r="36">
          <cell r="B36">
            <v>2540</v>
          </cell>
          <cell r="C36" t="str">
            <v>Measure [2540]</v>
          </cell>
          <cell r="E36">
            <v>4</v>
          </cell>
        </row>
        <row r="37">
          <cell r="B37">
            <v>2600</v>
          </cell>
          <cell r="C37" t="str">
            <v>Driver [2600]</v>
          </cell>
          <cell r="E37" t="str">
            <v>N/A</v>
          </cell>
        </row>
        <row r="38">
          <cell r="B38">
            <v>2610</v>
          </cell>
          <cell r="C38" t="str">
            <v>Measure [2610]</v>
          </cell>
          <cell r="E38" t="str">
            <v>N/A</v>
          </cell>
        </row>
        <row r="39">
          <cell r="B39">
            <v>2700</v>
          </cell>
          <cell r="C39" t="str">
            <v>Driver [2700]</v>
          </cell>
          <cell r="E39" t="str">
            <v>N/A</v>
          </cell>
        </row>
        <row r="40">
          <cell r="B40">
            <v>2710</v>
          </cell>
          <cell r="C40" t="str">
            <v>Measure [2710]</v>
          </cell>
          <cell r="E40" t="str">
            <v>N/A</v>
          </cell>
        </row>
        <row r="41">
          <cell r="B41">
            <v>3000</v>
          </cell>
          <cell r="C41" t="str">
            <v>Domain [3000]</v>
          </cell>
          <cell r="E41">
            <v>3.714285714285714</v>
          </cell>
        </row>
        <row r="42">
          <cell r="B42">
            <v>3100</v>
          </cell>
          <cell r="C42" t="str">
            <v>Driver [3100]</v>
          </cell>
          <cell r="E42">
            <v>3</v>
          </cell>
        </row>
        <row r="43">
          <cell r="B43">
            <v>3130</v>
          </cell>
          <cell r="C43" t="str">
            <v>Measure [3130]</v>
          </cell>
          <cell r="E43">
            <v>3</v>
          </cell>
        </row>
        <row r="44">
          <cell r="B44">
            <v>3200</v>
          </cell>
          <cell r="C44" t="str">
            <v>Driver [3200]</v>
          </cell>
          <cell r="E44">
            <v>4</v>
          </cell>
        </row>
        <row r="45">
          <cell r="B45">
            <v>3210</v>
          </cell>
          <cell r="C45" t="str">
            <v>Measure [3210]</v>
          </cell>
          <cell r="E45">
            <v>4</v>
          </cell>
        </row>
        <row r="46">
          <cell r="B46">
            <v>3300</v>
          </cell>
          <cell r="C46" t="str">
            <v>Driver [3300]</v>
          </cell>
          <cell r="E46">
            <v>4</v>
          </cell>
        </row>
        <row r="47">
          <cell r="B47">
            <v>3320</v>
          </cell>
          <cell r="C47" t="str">
            <v>Measure [3320]</v>
          </cell>
          <cell r="E47">
            <v>4</v>
          </cell>
        </row>
        <row r="48">
          <cell r="B48">
            <v>3400</v>
          </cell>
          <cell r="C48" t="str">
            <v>Driver [3400]</v>
          </cell>
          <cell r="E48">
            <v>4</v>
          </cell>
        </row>
        <row r="49">
          <cell r="B49">
            <v>3410</v>
          </cell>
          <cell r="C49" t="str">
            <v>Measure [3410]</v>
          </cell>
          <cell r="E49">
            <v>4</v>
          </cell>
        </row>
        <row r="50">
          <cell r="B50">
            <v>3500</v>
          </cell>
          <cell r="C50" t="str">
            <v>Driver [3500]</v>
          </cell>
          <cell r="E50">
            <v>4</v>
          </cell>
        </row>
        <row r="51">
          <cell r="B51">
            <v>3520</v>
          </cell>
          <cell r="C51" t="str">
            <v>Measure [3520]</v>
          </cell>
          <cell r="E51">
            <v>4</v>
          </cell>
        </row>
        <row r="52">
          <cell r="B52">
            <v>3600</v>
          </cell>
          <cell r="C52" t="str">
            <v>Driver [3600]</v>
          </cell>
          <cell r="E52">
            <v>3</v>
          </cell>
        </row>
        <row r="53">
          <cell r="B53">
            <v>3620</v>
          </cell>
          <cell r="C53" t="str">
            <v>Measure [3620]</v>
          </cell>
          <cell r="E53">
            <v>3</v>
          </cell>
        </row>
        <row r="54">
          <cell r="B54">
            <v>3700</v>
          </cell>
          <cell r="C54" t="str">
            <v>Driver [3700]</v>
          </cell>
          <cell r="E54">
            <v>4</v>
          </cell>
        </row>
        <row r="55">
          <cell r="B55">
            <v>3710</v>
          </cell>
          <cell r="C55" t="str">
            <v>Measure [3710]</v>
          </cell>
          <cell r="E55">
            <v>4</v>
          </cell>
        </row>
        <row r="56">
          <cell r="B56">
            <v>3800</v>
          </cell>
          <cell r="C56" t="str">
            <v>Driver [3800]</v>
          </cell>
          <cell r="E56" t="str">
            <v>N/A</v>
          </cell>
        </row>
        <row r="57">
          <cell r="B57">
            <v>3810</v>
          </cell>
          <cell r="C57" t="str">
            <v>Measure [3810]</v>
          </cell>
          <cell r="E57" t="str">
            <v>N/A</v>
          </cell>
        </row>
        <row r="58">
          <cell r="B58">
            <v>4000</v>
          </cell>
          <cell r="C58" t="str">
            <v>Domain [4000]</v>
          </cell>
          <cell r="E58">
            <v>3.2857142857142856</v>
          </cell>
        </row>
        <row r="59">
          <cell r="B59">
            <v>4400</v>
          </cell>
          <cell r="C59" t="str">
            <v>Driver [4400]</v>
          </cell>
          <cell r="E59">
            <v>4</v>
          </cell>
        </row>
        <row r="60">
          <cell r="B60">
            <v>4410</v>
          </cell>
          <cell r="C60" t="str">
            <v>Measure [4410]</v>
          </cell>
          <cell r="E60">
            <v>4</v>
          </cell>
        </row>
        <row r="61">
          <cell r="B61">
            <v>4500</v>
          </cell>
          <cell r="C61" t="str">
            <v>Driver [4500]</v>
          </cell>
          <cell r="E61">
            <v>3</v>
          </cell>
        </row>
        <row r="62">
          <cell r="B62">
            <v>4510</v>
          </cell>
          <cell r="C62" t="str">
            <v>Measure [4510]</v>
          </cell>
          <cell r="E62">
            <v>3</v>
          </cell>
        </row>
        <row r="63">
          <cell r="B63">
            <v>4600</v>
          </cell>
          <cell r="C63" t="str">
            <v>Driver [4600]</v>
          </cell>
          <cell r="E63">
            <v>3</v>
          </cell>
        </row>
        <row r="64">
          <cell r="B64">
            <v>4610</v>
          </cell>
          <cell r="C64" t="str">
            <v>Measure [4610]</v>
          </cell>
          <cell r="E64">
            <v>3</v>
          </cell>
        </row>
        <row r="65">
          <cell r="B65">
            <v>4620</v>
          </cell>
          <cell r="C65" t="str">
            <v>Measure [4620]</v>
          </cell>
          <cell r="E65" t="str">
            <v>N/A</v>
          </cell>
        </row>
        <row r="66">
          <cell r="B66">
            <v>5410</v>
          </cell>
          <cell r="C66" t="str">
            <v>Measure [5410]</v>
          </cell>
          <cell r="E66">
            <v>3</v>
          </cell>
        </row>
        <row r="67">
          <cell r="B67">
            <v>5420</v>
          </cell>
          <cell r="C67" t="str">
            <v>Measure [5420]</v>
          </cell>
          <cell r="E67">
            <v>0.16666666666666666</v>
          </cell>
        </row>
      </sheetData>
      <sheetData sheetId="5"/>
      <sheetData sheetId="6"/>
      <sheetData sheetId="7"/>
      <sheetData sheetId="8">
        <row r="10">
          <cell r="B10" t="str">
            <v>Measure ID</v>
          </cell>
        </row>
        <row r="11">
          <cell r="B11">
            <v>1001</v>
          </cell>
        </row>
        <row r="12">
          <cell r="B12">
            <v>1000</v>
          </cell>
          <cell r="G12">
            <v>3</v>
          </cell>
        </row>
        <row r="13">
          <cell r="B13">
            <v>1100</v>
          </cell>
        </row>
        <row r="14">
          <cell r="B14">
            <v>1110</v>
          </cell>
        </row>
        <row r="15">
          <cell r="B15">
            <v>1200</v>
          </cell>
        </row>
        <row r="16">
          <cell r="B16">
            <v>1210</v>
          </cell>
        </row>
        <row r="17">
          <cell r="B17">
            <v>1220</v>
          </cell>
        </row>
        <row r="18">
          <cell r="B18">
            <v>1300</v>
          </cell>
        </row>
        <row r="19">
          <cell r="B19">
            <v>1310</v>
          </cell>
        </row>
        <row r="20">
          <cell r="B20">
            <v>1320</v>
          </cell>
        </row>
        <row r="21">
          <cell r="B21">
            <v>1400</v>
          </cell>
        </row>
        <row r="22">
          <cell r="B22">
            <v>1410</v>
          </cell>
        </row>
        <row r="23">
          <cell r="B23">
            <v>1500</v>
          </cell>
        </row>
        <row r="24">
          <cell r="B24">
            <v>1510</v>
          </cell>
        </row>
        <row r="25">
          <cell r="B25">
            <v>0</v>
          </cell>
        </row>
        <row r="26">
          <cell r="B26">
            <v>2000</v>
          </cell>
          <cell r="G26">
            <v>2.8701298701298694</v>
          </cell>
        </row>
        <row r="27">
          <cell r="B27">
            <v>2100</v>
          </cell>
        </row>
        <row r="28">
          <cell r="B28">
            <v>2110</v>
          </cell>
        </row>
        <row r="29">
          <cell r="B29">
            <v>2300</v>
          </cell>
        </row>
        <row r="30">
          <cell r="B30">
            <v>2310</v>
          </cell>
        </row>
        <row r="31">
          <cell r="B31">
            <v>2500</v>
          </cell>
        </row>
        <row r="32">
          <cell r="B32">
            <v>2510</v>
          </cell>
        </row>
        <row r="33">
          <cell r="B33">
            <v>2520</v>
          </cell>
        </row>
        <row r="34">
          <cell r="B34">
            <v>2530</v>
          </cell>
        </row>
        <row r="35">
          <cell r="B35">
            <v>2540</v>
          </cell>
        </row>
        <row r="36">
          <cell r="B36">
            <v>2600</v>
          </cell>
        </row>
        <row r="37">
          <cell r="B37">
            <v>2610</v>
          </cell>
        </row>
        <row r="38">
          <cell r="B38">
            <v>2700</v>
          </cell>
        </row>
        <row r="39">
          <cell r="B39">
            <v>2710</v>
          </cell>
        </row>
        <row r="40">
          <cell r="B40">
            <v>0</v>
          </cell>
        </row>
        <row r="41">
          <cell r="B41">
            <v>3000</v>
          </cell>
          <cell r="G41">
            <v>2.5925925925925926</v>
          </cell>
        </row>
        <row r="42">
          <cell r="B42">
            <v>3100</v>
          </cell>
        </row>
        <row r="43">
          <cell r="B43">
            <v>3130</v>
          </cell>
        </row>
        <row r="44">
          <cell r="B44">
            <v>3200</v>
          </cell>
        </row>
        <row r="45">
          <cell r="B45">
            <v>3210</v>
          </cell>
        </row>
        <row r="46">
          <cell r="B46">
            <v>3300</v>
          </cell>
        </row>
        <row r="47">
          <cell r="B47">
            <v>3320</v>
          </cell>
        </row>
        <row r="48">
          <cell r="B48">
            <v>3400</v>
          </cell>
        </row>
        <row r="49">
          <cell r="B49">
            <v>3410</v>
          </cell>
        </row>
        <row r="50">
          <cell r="B50">
            <v>3500</v>
          </cell>
        </row>
        <row r="51">
          <cell r="B51">
            <v>3520</v>
          </cell>
        </row>
        <row r="52">
          <cell r="B52">
            <v>3600</v>
          </cell>
        </row>
        <row r="53">
          <cell r="B53">
            <v>3620</v>
          </cell>
        </row>
        <row r="54">
          <cell r="B54">
            <v>3700</v>
          </cell>
        </row>
        <row r="55">
          <cell r="B55">
            <v>3710</v>
          </cell>
        </row>
        <row r="56">
          <cell r="B56">
            <v>3800</v>
          </cell>
        </row>
        <row r="57">
          <cell r="B57">
            <v>3810</v>
          </cell>
        </row>
        <row r="58">
          <cell r="B58">
            <v>0</v>
          </cell>
        </row>
        <row r="59">
          <cell r="B59">
            <v>4000</v>
          </cell>
          <cell r="G59">
            <v>2.4285714285714284</v>
          </cell>
        </row>
        <row r="60">
          <cell r="B60">
            <v>4400</v>
          </cell>
        </row>
        <row r="61">
          <cell r="B61">
            <v>4410</v>
          </cell>
        </row>
        <row r="62">
          <cell r="B62">
            <v>4500</v>
          </cell>
        </row>
        <row r="63">
          <cell r="B63">
            <v>4510</v>
          </cell>
        </row>
        <row r="64">
          <cell r="B64">
            <v>4600</v>
          </cell>
        </row>
        <row r="65">
          <cell r="B65">
            <v>4610</v>
          </cell>
        </row>
        <row r="66">
          <cell r="B66">
            <v>4620</v>
          </cell>
        </row>
        <row r="67">
          <cell r="B67">
            <v>0</v>
          </cell>
        </row>
        <row r="68">
          <cell r="B68">
            <v>0</v>
          </cell>
        </row>
        <row r="69">
          <cell r="B69">
            <v>5410</v>
          </cell>
        </row>
        <row r="70">
          <cell r="B70">
            <v>5420</v>
          </cell>
        </row>
      </sheetData>
      <sheetData sheetId="9">
        <row r="16">
          <cell r="G16">
            <v>3.3387755102040813</v>
          </cell>
        </row>
        <row r="17">
          <cell r="G17">
            <v>3.4</v>
          </cell>
        </row>
        <row r="31">
          <cell r="G31">
            <v>3.1428571428571423</v>
          </cell>
        </row>
        <row r="46">
          <cell r="G46">
            <v>3.5714285714285707</v>
          </cell>
        </row>
        <row r="64">
          <cell r="G64">
            <v>3.1428571428571428</v>
          </cell>
        </row>
      </sheetData>
      <sheetData sheetId="10"/>
      <sheetData sheetId="11">
        <row r="1">
          <cell r="V1" t="str">
            <v>PRS ID</v>
          </cell>
        </row>
        <row r="2">
          <cell r="V2" t="str">
            <v>Altcourse</v>
          </cell>
        </row>
        <row r="3">
          <cell r="V3" t="str">
            <v>Ashfield</v>
          </cell>
        </row>
        <row r="4">
          <cell r="V4" t="str">
            <v>Askham Grange</v>
          </cell>
        </row>
        <row r="5">
          <cell r="V5" t="str">
            <v>Aylesbury</v>
          </cell>
        </row>
        <row r="6">
          <cell r="V6" t="str">
            <v>Bedford</v>
          </cell>
        </row>
        <row r="7">
          <cell r="V7" t="str">
            <v>Belmarsh</v>
          </cell>
        </row>
        <row r="8">
          <cell r="V8" t="str">
            <v>Birmingham</v>
          </cell>
        </row>
        <row r="9">
          <cell r="V9" t="str">
            <v>Blantyre House</v>
          </cell>
        </row>
        <row r="10">
          <cell r="V10" t="str">
            <v>Blundeston</v>
          </cell>
        </row>
        <row r="11">
          <cell r="V11" t="str">
            <v>Brinsford</v>
          </cell>
        </row>
        <row r="12">
          <cell r="V12" t="str">
            <v>Bristol</v>
          </cell>
        </row>
        <row r="13">
          <cell r="V13" t="str">
            <v>Brixton</v>
          </cell>
        </row>
        <row r="14">
          <cell r="V14" t="str">
            <v>Bronzefield</v>
          </cell>
        </row>
        <row r="15">
          <cell r="V15" t="str">
            <v>Buckley Hall</v>
          </cell>
        </row>
        <row r="16">
          <cell r="V16" t="str">
            <v>Bullingdon</v>
          </cell>
        </row>
        <row r="17">
          <cell r="V17" t="str">
            <v>Bullwood Hall</v>
          </cell>
        </row>
        <row r="18">
          <cell r="V18" t="str">
            <v>Bure</v>
          </cell>
        </row>
        <row r="19">
          <cell r="V19" t="str">
            <v>Canterbury</v>
          </cell>
        </row>
        <row r="20">
          <cell r="V20" t="str">
            <v>Cardiff</v>
          </cell>
        </row>
        <row r="21">
          <cell r="V21" t="str">
            <v>Channings Wood</v>
          </cell>
        </row>
        <row r="22">
          <cell r="V22" t="str">
            <v>Chelmsford</v>
          </cell>
        </row>
        <row r="23">
          <cell r="V23" t="str">
            <v>Coldingley</v>
          </cell>
        </row>
        <row r="24">
          <cell r="V24" t="str">
            <v>Cookham Wood</v>
          </cell>
        </row>
        <row r="25">
          <cell r="V25" t="str">
            <v>Dartmoor</v>
          </cell>
        </row>
        <row r="26">
          <cell r="V26" t="str">
            <v>Deerbolt</v>
          </cell>
        </row>
        <row r="27">
          <cell r="V27" t="str">
            <v>Doncaster</v>
          </cell>
        </row>
        <row r="28">
          <cell r="V28" t="str">
            <v>Dorchester</v>
          </cell>
        </row>
        <row r="29">
          <cell r="V29" t="str">
            <v>Dovegate</v>
          </cell>
        </row>
        <row r="30">
          <cell r="V30" t="str">
            <v>Downview</v>
          </cell>
        </row>
        <row r="31">
          <cell r="V31" t="str">
            <v>Drake Hall</v>
          </cell>
        </row>
        <row r="32">
          <cell r="V32" t="str">
            <v>Durham</v>
          </cell>
        </row>
        <row r="33">
          <cell r="V33" t="str">
            <v>East Sutton Park</v>
          </cell>
        </row>
        <row r="34">
          <cell r="V34" t="str">
            <v>Eastwood Park</v>
          </cell>
        </row>
        <row r="35">
          <cell r="V35" t="str">
            <v>Elmley</v>
          </cell>
        </row>
        <row r="36">
          <cell r="V36" t="str">
            <v>Erlestoke / Shepton Mallet</v>
          </cell>
        </row>
        <row r="37">
          <cell r="V37" t="str">
            <v>Everthorpe</v>
          </cell>
        </row>
        <row r="38">
          <cell r="V38" t="str">
            <v>Exeter</v>
          </cell>
        </row>
        <row r="39">
          <cell r="V39" t="str">
            <v>Featherstone</v>
          </cell>
        </row>
        <row r="40">
          <cell r="V40" t="str">
            <v>Feltham</v>
          </cell>
        </row>
        <row r="41">
          <cell r="V41" t="str">
            <v>Ford</v>
          </cell>
        </row>
        <row r="42">
          <cell r="V42" t="str">
            <v>Forest Bank</v>
          </cell>
        </row>
        <row r="43">
          <cell r="V43" t="str">
            <v>Foston Hall</v>
          </cell>
        </row>
        <row r="44">
          <cell r="V44" t="str">
            <v>Frankland</v>
          </cell>
        </row>
        <row r="45">
          <cell r="V45" t="str">
            <v>Full Sutton</v>
          </cell>
        </row>
        <row r="46">
          <cell r="V46" t="str">
            <v>Garth</v>
          </cell>
        </row>
        <row r="47">
          <cell r="V47" t="str">
            <v>Gartree</v>
          </cell>
        </row>
        <row r="48">
          <cell r="V48" t="str">
            <v>Glen Parva</v>
          </cell>
        </row>
        <row r="49">
          <cell r="V49" t="str">
            <v>Gloucester</v>
          </cell>
        </row>
        <row r="50">
          <cell r="V50" t="str">
            <v>Grendon</v>
          </cell>
        </row>
        <row r="51">
          <cell r="V51" t="str">
            <v>Guys Marsh</v>
          </cell>
        </row>
        <row r="52">
          <cell r="V52" t="str">
            <v>Hatfield</v>
          </cell>
        </row>
        <row r="53">
          <cell r="V53" t="str">
            <v>Haverigg</v>
          </cell>
        </row>
        <row r="54">
          <cell r="V54" t="str">
            <v>Hewell</v>
          </cell>
        </row>
        <row r="55">
          <cell r="V55" t="str">
            <v>High Down</v>
          </cell>
        </row>
        <row r="56">
          <cell r="V56" t="str">
            <v>Highpoint</v>
          </cell>
        </row>
        <row r="57">
          <cell r="V57" t="str">
            <v>Hindley</v>
          </cell>
        </row>
        <row r="58">
          <cell r="V58" t="str">
            <v>Hollesley Bay</v>
          </cell>
        </row>
        <row r="59">
          <cell r="V59" t="str">
            <v>Holloway</v>
          </cell>
        </row>
        <row r="60">
          <cell r="V60" t="str">
            <v>Holme House</v>
          </cell>
        </row>
        <row r="61">
          <cell r="V61" t="str">
            <v>Hull</v>
          </cell>
        </row>
        <row r="62">
          <cell r="V62" t="str">
            <v>Huntercombe</v>
          </cell>
        </row>
        <row r="63">
          <cell r="V63" t="str">
            <v>Isis</v>
          </cell>
        </row>
        <row r="64">
          <cell r="V64" t="str">
            <v>Isle of Wight</v>
          </cell>
        </row>
        <row r="65">
          <cell r="V65" t="str">
            <v>Kennet</v>
          </cell>
        </row>
        <row r="66">
          <cell r="V66" t="str">
            <v>Kingston</v>
          </cell>
        </row>
        <row r="67">
          <cell r="V67" t="str">
            <v>Kirkham</v>
          </cell>
        </row>
        <row r="68">
          <cell r="V68" t="str">
            <v>Kirklevington Grange</v>
          </cell>
        </row>
        <row r="69">
          <cell r="V69" t="str">
            <v>Lancaster Farms</v>
          </cell>
        </row>
        <row r="70">
          <cell r="V70" t="str">
            <v>Leeds</v>
          </cell>
        </row>
        <row r="71">
          <cell r="V71" t="str">
            <v>Leicester</v>
          </cell>
        </row>
        <row r="72">
          <cell r="V72" t="str">
            <v>Lewes</v>
          </cell>
        </row>
        <row r="73">
          <cell r="V73" t="str">
            <v>Leyhill</v>
          </cell>
        </row>
        <row r="74">
          <cell r="V74" t="str">
            <v>Lincoln</v>
          </cell>
        </row>
        <row r="75">
          <cell r="V75" t="str">
            <v>Lindholme</v>
          </cell>
        </row>
        <row r="76">
          <cell r="V76" t="str">
            <v>Littlehey</v>
          </cell>
        </row>
        <row r="77">
          <cell r="V77" t="str">
            <v>Liverpool</v>
          </cell>
        </row>
        <row r="78">
          <cell r="V78" t="str">
            <v>Long Lartin</v>
          </cell>
        </row>
        <row r="79">
          <cell r="V79" t="str">
            <v>Low Newton</v>
          </cell>
        </row>
        <row r="80">
          <cell r="V80" t="str">
            <v>Lowdham Grange</v>
          </cell>
        </row>
        <row r="81">
          <cell r="V81" t="str">
            <v>Maidstone</v>
          </cell>
        </row>
        <row r="82">
          <cell r="V82" t="str">
            <v>Manchester</v>
          </cell>
        </row>
        <row r="83">
          <cell r="V83" t="str">
            <v>Moorland</v>
          </cell>
        </row>
        <row r="84">
          <cell r="V84" t="str">
            <v>Mount</v>
          </cell>
        </row>
        <row r="85">
          <cell r="V85" t="str">
            <v>New Hall</v>
          </cell>
        </row>
        <row r="86">
          <cell r="V86" t="str">
            <v>North Sea Camp</v>
          </cell>
        </row>
        <row r="87">
          <cell r="V87" t="str">
            <v>Northallerton</v>
          </cell>
        </row>
        <row r="88">
          <cell r="V88" t="str">
            <v>Northumberland</v>
          </cell>
        </row>
        <row r="89">
          <cell r="V89" t="str">
            <v>Norwich</v>
          </cell>
        </row>
        <row r="90">
          <cell r="V90" t="str">
            <v>Nottingham</v>
          </cell>
        </row>
        <row r="91">
          <cell r="V91" t="str">
            <v>Oakwood</v>
          </cell>
        </row>
        <row r="92">
          <cell r="V92" t="str">
            <v>Onley</v>
          </cell>
        </row>
        <row r="93">
          <cell r="V93" t="str">
            <v>Parc</v>
          </cell>
        </row>
        <row r="94">
          <cell r="V94" t="str">
            <v>Pentonville</v>
          </cell>
        </row>
        <row r="95">
          <cell r="V95" t="str">
            <v>Peterborough Female</v>
          </cell>
        </row>
        <row r="96">
          <cell r="V96" t="str">
            <v>Peterborough Male</v>
          </cell>
        </row>
        <row r="97">
          <cell r="V97" t="str">
            <v>Portland</v>
          </cell>
        </row>
        <row r="98">
          <cell r="V98" t="str">
            <v>Prescoed</v>
          </cell>
        </row>
        <row r="99">
          <cell r="V99" t="str">
            <v>Preston</v>
          </cell>
        </row>
        <row r="100">
          <cell r="V100" t="str">
            <v>Ranby</v>
          </cell>
        </row>
        <row r="101">
          <cell r="V101" t="str">
            <v>Reading</v>
          </cell>
        </row>
        <row r="102">
          <cell r="V102" t="str">
            <v>Risley</v>
          </cell>
        </row>
        <row r="103">
          <cell r="V103" t="str">
            <v>Rochester</v>
          </cell>
        </row>
        <row r="104">
          <cell r="V104" t="str">
            <v>Rye Hill</v>
          </cell>
        </row>
        <row r="105">
          <cell r="V105" t="str">
            <v>Send</v>
          </cell>
        </row>
        <row r="106">
          <cell r="V106" t="str">
            <v>Shrewsbury</v>
          </cell>
        </row>
        <row r="107">
          <cell r="V107" t="str">
            <v>Spring Hill</v>
          </cell>
        </row>
        <row r="108">
          <cell r="V108" t="str">
            <v>Stafford</v>
          </cell>
        </row>
        <row r="109">
          <cell r="V109" t="str">
            <v>Standford Hill</v>
          </cell>
        </row>
        <row r="110">
          <cell r="V110" t="str">
            <v>Stocken</v>
          </cell>
        </row>
        <row r="111">
          <cell r="V111" t="str">
            <v>Stoke Heath</v>
          </cell>
        </row>
        <row r="112">
          <cell r="V112" t="str">
            <v>Styal</v>
          </cell>
        </row>
        <row r="113">
          <cell r="V113" t="str">
            <v>Sudbury</v>
          </cell>
        </row>
        <row r="114">
          <cell r="V114" t="str">
            <v>Swaleside</v>
          </cell>
        </row>
        <row r="115">
          <cell r="V115" t="str">
            <v>Swansea</v>
          </cell>
        </row>
        <row r="116">
          <cell r="V116" t="str">
            <v>Swinfen Hall</v>
          </cell>
        </row>
        <row r="117">
          <cell r="V117" t="str">
            <v>Thameside</v>
          </cell>
        </row>
        <row r="118">
          <cell r="V118" t="str">
            <v>Thorn Cross</v>
          </cell>
        </row>
        <row r="119">
          <cell r="V119" t="str">
            <v>Usk</v>
          </cell>
        </row>
        <row r="120">
          <cell r="V120" t="str">
            <v>Verne</v>
          </cell>
        </row>
        <row r="121">
          <cell r="V121" t="str">
            <v>Wakefield</v>
          </cell>
        </row>
        <row r="122">
          <cell r="V122" t="str">
            <v>Wandsworth</v>
          </cell>
        </row>
        <row r="123">
          <cell r="V123" t="str">
            <v>Warren Hill</v>
          </cell>
        </row>
        <row r="124">
          <cell r="V124" t="str">
            <v>Wayland</v>
          </cell>
        </row>
        <row r="125">
          <cell r="V125" t="str">
            <v>Wealstun</v>
          </cell>
        </row>
        <row r="126">
          <cell r="V126" t="str">
            <v>Wellingborough</v>
          </cell>
        </row>
        <row r="127">
          <cell r="V127" t="str">
            <v>Werrington</v>
          </cell>
        </row>
        <row r="128">
          <cell r="V128" t="str">
            <v>Wetherby</v>
          </cell>
        </row>
        <row r="129">
          <cell r="V129" t="str">
            <v>Whatton</v>
          </cell>
        </row>
        <row r="130">
          <cell r="V130" t="str">
            <v>Whitemoor</v>
          </cell>
        </row>
        <row r="131">
          <cell r="V131" t="str">
            <v>Winchester</v>
          </cell>
        </row>
        <row r="132">
          <cell r="V132" t="str">
            <v>Wolds</v>
          </cell>
        </row>
        <row r="133">
          <cell r="V133" t="str">
            <v>Woodhill</v>
          </cell>
        </row>
        <row r="134">
          <cell r="V134" t="str">
            <v>Wormwood Scrubs</v>
          </cell>
        </row>
        <row r="135">
          <cell r="V135" t="str">
            <v>Wymott</v>
          </cell>
        </row>
        <row r="136">
          <cell r="V136" t="str">
            <v>Grendon / Spring Hill</v>
          </cell>
        </row>
        <row r="137">
          <cell r="V137" t="str">
            <v>Moorland / Hatfield</v>
          </cell>
        </row>
        <row r="138">
          <cell r="V138" t="str">
            <v>Peterborough</v>
          </cell>
        </row>
        <row r="139">
          <cell r="V139" t="str">
            <v>Usk / Prescoed</v>
          </cell>
        </row>
        <row r="140">
          <cell r="V140" t="str">
            <v>Erlestoke</v>
          </cell>
        </row>
        <row r="141">
          <cell r="V141" t="str">
            <v>Shepton Mallet</v>
          </cell>
        </row>
        <row r="142">
          <cell r="V142" t="str">
            <v>Cat C and YO Virtual Cluster 10</v>
          </cell>
        </row>
        <row r="143">
          <cell r="V143" t="str">
            <v>Cat C and YO Virtual Cluster 11</v>
          </cell>
        </row>
        <row r="144">
          <cell r="V144" t="str">
            <v>Cat C and YO Virtual Cluster 12</v>
          </cell>
        </row>
        <row r="145">
          <cell r="V145" t="str">
            <v>Cat C and YO Virtual Cluster 13</v>
          </cell>
        </row>
        <row r="146">
          <cell r="V146" t="str">
            <v>Cat C and YO Virtual Cluster 14</v>
          </cell>
        </row>
        <row r="147">
          <cell r="V147" t="str">
            <v>Cat C and YO Virtual Cluster 15</v>
          </cell>
        </row>
        <row r="148">
          <cell r="V148" t="str">
            <v>Cat C and YO Virtual Cluster 16</v>
          </cell>
        </row>
        <row r="149">
          <cell r="V149" t="str">
            <v>Cat C and YO Virtual Cluster 17</v>
          </cell>
        </row>
        <row r="150">
          <cell r="V150" t="str">
            <v>Cat C and YO Virtual Cluster 18</v>
          </cell>
        </row>
        <row r="151">
          <cell r="V151" t="str">
            <v>Cat C and YO Virtual Cluster 19</v>
          </cell>
        </row>
        <row r="152">
          <cell r="V152" t="str">
            <v>Cat C and YO Virtual Cluster 20</v>
          </cell>
        </row>
        <row r="153">
          <cell r="V153" t="str">
            <v>Cat C and YO Virtual Cluster 21</v>
          </cell>
        </row>
        <row r="154">
          <cell r="V154" t="str">
            <v>Cat C and YO Virtual Cluster 22</v>
          </cell>
        </row>
        <row r="155">
          <cell r="V155" t="str">
            <v>Cat C and YO Virtual Cluster 23</v>
          </cell>
        </row>
        <row r="156">
          <cell r="V156" t="str">
            <v>Cat C and YO Virtual Cluster 24</v>
          </cell>
        </row>
        <row r="157">
          <cell r="V157" t="str">
            <v>Cat C and YO Virtual Cluster 25</v>
          </cell>
        </row>
        <row r="158">
          <cell r="V158" t="str">
            <v>Isle of Wight Virtual 06</v>
          </cell>
        </row>
        <row r="159">
          <cell r="V159" t="str">
            <v>Isle of Wight Virtual 07</v>
          </cell>
        </row>
        <row r="160">
          <cell r="V160" t="str">
            <v>Isle of Wight Virtual 08</v>
          </cell>
        </row>
        <row r="161">
          <cell r="V161" t="str">
            <v>Isle of Wight Virtual 09</v>
          </cell>
        </row>
        <row r="162">
          <cell r="V162" t="str">
            <v>Isle of Wight Virtual 10</v>
          </cell>
        </row>
        <row r="163">
          <cell r="V163" t="str">
            <v>Isle of Wight Virtual 11</v>
          </cell>
        </row>
        <row r="164">
          <cell r="V164" t="str">
            <v>YO and Juvenile Virtual Cluster 07</v>
          </cell>
        </row>
        <row r="165">
          <cell r="V165" t="str">
            <v>YO and Juvenile Virtual Cluster 08</v>
          </cell>
        </row>
        <row r="166">
          <cell r="V166" t="str">
            <v>YO and Juvenile Virtual Cluster 09</v>
          </cell>
        </row>
        <row r="167">
          <cell r="V167" t="str">
            <v>YO and Juvenile Virtual Cluster 10</v>
          </cell>
        </row>
        <row r="168">
          <cell r="V168" t="str">
            <v>YO and Juvenile Virtual Cluster 11</v>
          </cell>
        </row>
        <row r="169">
          <cell r="V169" t="str">
            <v>YO and Juvenile Virtual Cluster 12</v>
          </cell>
        </row>
        <row r="170">
          <cell r="V170" t="str">
            <v>Cat C / Cat D and YO Virtual Cluster 02</v>
          </cell>
        </row>
        <row r="171">
          <cell r="V171" t="str">
            <v>Cat C / Cat D and YO Virtual Cluster 03</v>
          </cell>
        </row>
        <row r="172">
          <cell r="V172" t="str">
            <v>Cat C / Cat D and YO Virtual Cluster 04</v>
          </cell>
        </row>
        <row r="173">
          <cell r="V173" t="str">
            <v>Cat C / Cat D and YO Virtual Cluster 05</v>
          </cell>
        </row>
        <row r="174">
          <cell r="V174" t="str">
            <v>Cat C / Cat D and YO Virtual Cluster 06</v>
          </cell>
        </row>
        <row r="175">
          <cell r="V175" t="str">
            <v>Cat C / Cat D and YO Virtual Cluster 07</v>
          </cell>
        </row>
        <row r="176">
          <cell r="V176"/>
        </row>
        <row r="177">
          <cell r="V177"/>
        </row>
      </sheetData>
      <sheetData sheetId="12">
        <row r="1">
          <cell r="A1" t="str">
            <v>Data Processor Measure Information</v>
          </cell>
          <cell r="R1" t="str">
            <v>Data Processor Prison Information</v>
          </cell>
          <cell r="AK1" t="str">
            <v>Split Site Import Setup</v>
          </cell>
          <cell r="AT1" t="str">
            <v>Manual Inputs</v>
          </cell>
          <cell r="BY1" t="str">
            <v>Measure</v>
          </cell>
          <cell r="BZ1" t="str">
            <v>ID</v>
          </cell>
          <cell r="CA1" t="str">
            <v>Reference</v>
          </cell>
          <cell r="CB1" t="str">
            <v>Rationale</v>
          </cell>
          <cell r="CC1" t="str">
            <v>Description</v>
          </cell>
          <cell r="CD1" t="str">
            <v>Indicator Type</v>
          </cell>
          <cell r="CE1" t="str">
            <v>Reporting Frequency</v>
          </cell>
          <cell r="CF1" t="str">
            <v>Data Source</v>
          </cell>
          <cell r="CG1" t="str">
            <v>Driver</v>
          </cell>
          <cell r="CH1" t="str">
            <v>Domain</v>
          </cell>
          <cell r="CI1" t="str">
            <v>Bands Available</v>
          </cell>
          <cell r="CJ1" t="str">
            <v>Band 1</v>
          </cell>
          <cell r="CK1" t="str">
            <v>Band 2</v>
          </cell>
          <cell r="CL1" t="str">
            <v>Band 3</v>
          </cell>
          <cell r="CM1" t="str">
            <v>Band 4</v>
          </cell>
          <cell r="CN1" t="str">
            <v>Notes</v>
          </cell>
          <cell r="CO1" t="str">
            <v>GTN URL</v>
          </cell>
          <cell r="CP1" t="str">
            <v>Format</v>
          </cell>
          <cell r="CQ1" t="str">
            <v>No. of Supporting Data</v>
          </cell>
          <cell r="CR1" t="str">
            <v>Sup Data1</v>
          </cell>
          <cell r="CS1" t="str">
            <v>Sup Data2</v>
          </cell>
        </row>
        <row r="2">
          <cell r="A2" t="str">
            <v>PRS ID</v>
          </cell>
          <cell r="B2" t="str">
            <v>Hub ID</v>
          </cell>
          <cell r="C2" t="str">
            <v>Measure</v>
          </cell>
          <cell r="D2" t="str">
            <v>Weights</v>
          </cell>
          <cell r="E2" t="str">
            <v>Dispersal Weights</v>
          </cell>
          <cell r="F2" t="str">
            <v xml:space="preserve">Band Types </v>
          </cell>
          <cell r="G2" t="str">
            <v>Band 1</v>
          </cell>
          <cell r="H2" t="str">
            <v>Band 3</v>
          </cell>
          <cell r="I2" t="str">
            <v>Data Present</v>
          </cell>
          <cell r="J2" t="str">
            <v>WI_Data Present</v>
          </cell>
          <cell r="K2" t="str">
            <v>No. Measure in Driver</v>
          </cell>
          <cell r="L2" t="str">
            <v>Inlcuded in Import</v>
          </cell>
          <cell r="R2" t="str">
            <v>Hub ID</v>
          </cell>
          <cell r="AK2" t="str">
            <v>ID</v>
          </cell>
          <cell r="AL2" t="str">
            <v>Measure</v>
          </cell>
          <cell r="AM2" t="str">
            <v>Usk / Prescoed</v>
          </cell>
          <cell r="AN2" t="str">
            <v>Moorland / Hatfield</v>
          </cell>
          <cell r="AO2" t="str">
            <v>Peterborough</v>
          </cell>
          <cell r="AP2" t="str">
            <v>Grendon / Spring Hill</v>
          </cell>
          <cell r="AT2" t="str">
            <v>Measure</v>
          </cell>
          <cell r="AX2">
            <v>2540</v>
          </cell>
          <cell r="BI2" t="str">
            <v>Erlestoke</v>
          </cell>
          <cell r="BN2" t="str">
            <v>East Midlands</v>
          </cell>
          <cell r="BT2" t="str">
            <v>Wandsworth</v>
          </cell>
          <cell r="BY2" t="str">
            <v>Security Audit</v>
          </cell>
        </row>
        <row r="3">
          <cell r="A3">
            <v>1001</v>
          </cell>
          <cell r="Q3" t="str">
            <v>Estabs</v>
          </cell>
          <cell r="R3" t="str">
            <v>AC</v>
          </cell>
          <cell r="S3" t="str">
            <v>Altcourse</v>
          </cell>
          <cell r="AG3">
            <v>1</v>
          </cell>
          <cell r="AK3">
            <v>1110</v>
          </cell>
          <cell r="AT3" t="str">
            <v>4610 Target</v>
          </cell>
          <cell r="AX3">
            <v>2300</v>
          </cell>
          <cell r="BI3" t="str">
            <v>Grendon</v>
          </cell>
          <cell r="BN3" t="str">
            <v>East of England</v>
          </cell>
          <cell r="BY3" t="str">
            <v>ROTL Failure</v>
          </cell>
        </row>
        <row r="4">
          <cell r="A4">
            <v>1000</v>
          </cell>
          <cell r="R4" t="str">
            <v>AS</v>
          </cell>
          <cell r="AG4">
            <v>1</v>
          </cell>
          <cell r="AK4">
            <v>1210</v>
          </cell>
          <cell r="AT4" t="str">
            <v>1210 Target</v>
          </cell>
          <cell r="AX4">
            <v>2510</v>
          </cell>
          <cell r="BI4" t="str">
            <v>Moorland</v>
          </cell>
          <cell r="BN4" t="str">
            <v>Greater London</v>
          </cell>
          <cell r="BY4" t="str">
            <v>OASYs QA</v>
          </cell>
        </row>
        <row r="5">
          <cell r="A5">
            <v>1100</v>
          </cell>
          <cell r="R5" t="str">
            <v>AG</v>
          </cell>
          <cell r="AG5">
            <v>1</v>
          </cell>
          <cell r="AK5">
            <v>1220</v>
          </cell>
          <cell r="AT5" t="str">
            <v>1310 Target</v>
          </cell>
          <cell r="AX5">
            <v>2520</v>
          </cell>
          <cell r="BI5" t="str">
            <v>Peterborough Female</v>
          </cell>
          <cell r="BN5" t="str">
            <v>High Security</v>
          </cell>
          <cell r="BY5" t="str">
            <v>KPI Escapes from Prison control</v>
          </cell>
        </row>
        <row r="6">
          <cell r="A6">
            <v>1110</v>
          </cell>
          <cell r="R6" t="str">
            <v>AY</v>
          </cell>
          <cell r="AG6">
            <v>1</v>
          </cell>
          <cell r="AK6">
            <v>1310</v>
          </cell>
          <cell r="AT6" t="str">
            <v>3130 Target</v>
          </cell>
          <cell r="AX6">
            <v>2530</v>
          </cell>
          <cell r="BI6" t="str">
            <v>Usk</v>
          </cell>
          <cell r="BN6" t="str">
            <v>Kent &amp; Sussex</v>
          </cell>
          <cell r="BY6" t="str">
            <v>Absconds</v>
          </cell>
        </row>
        <row r="7">
          <cell r="A7">
            <v>1200</v>
          </cell>
          <cell r="R7" t="str">
            <v>BF</v>
          </cell>
          <cell r="AG7">
            <v>1</v>
          </cell>
          <cell r="AK7">
            <v>1320</v>
          </cell>
          <cell r="AT7" t="str">
            <v>4410 Target</v>
          </cell>
          <cell r="AX7">
            <v>2310</v>
          </cell>
          <cell r="BI7" t="str">
            <v>Shepton Mallet</v>
          </cell>
          <cell r="BN7" t="str">
            <v>North East</v>
          </cell>
          <cell r="BY7" t="str">
            <v>MAPPA Effectiveness</v>
          </cell>
        </row>
        <row r="8">
          <cell r="A8">
            <v>1210</v>
          </cell>
          <cell r="R8" t="str">
            <v>BA</v>
          </cell>
          <cell r="AG8">
            <v>1</v>
          </cell>
          <cell r="AK8">
            <v>1410</v>
          </cell>
          <cell r="AT8" t="str">
            <v>1220 Target</v>
          </cell>
          <cell r="AX8">
            <v>2500</v>
          </cell>
          <cell r="BI8" t="str">
            <v>Spring Hill</v>
          </cell>
          <cell r="BN8" t="str">
            <v>North West</v>
          </cell>
          <cell r="BY8" t="str">
            <v>Generic Parole Process</v>
          </cell>
        </row>
        <row r="9">
          <cell r="A9">
            <v>1220</v>
          </cell>
          <cell r="R9" t="str">
            <v>BM</v>
          </cell>
          <cell r="AG9">
            <v>1</v>
          </cell>
          <cell r="AK9">
            <v>1510</v>
          </cell>
          <cell r="AT9">
            <v>1210</v>
          </cell>
          <cell r="BI9" t="str">
            <v>Hatfield</v>
          </cell>
          <cell r="BN9" t="str">
            <v>South Central</v>
          </cell>
          <cell r="BY9" t="str">
            <v>MDT</v>
          </cell>
        </row>
        <row r="10">
          <cell r="A10">
            <v>1300</v>
          </cell>
          <cell r="R10" t="str">
            <v>BH</v>
          </cell>
          <cell r="AG10">
            <v>1</v>
          </cell>
          <cell r="AK10">
            <v>2110</v>
          </cell>
          <cell r="AT10">
            <v>4410</v>
          </cell>
          <cell r="BI10" t="str">
            <v>Peterborough Male</v>
          </cell>
          <cell r="BN10" t="str">
            <v>South West</v>
          </cell>
          <cell r="BY10" t="str">
            <v>Settled Accommodation</v>
          </cell>
        </row>
        <row r="11">
          <cell r="A11">
            <v>1310</v>
          </cell>
          <cell r="R11" t="str">
            <v>BD</v>
          </cell>
          <cell r="AG11">
            <v>1</v>
          </cell>
          <cell r="AK11">
            <v>2510</v>
          </cell>
          <cell r="AT11">
            <v>4410</v>
          </cell>
          <cell r="BI11" t="str">
            <v>Prescoed</v>
          </cell>
          <cell r="BN11" t="str">
            <v>Wales</v>
          </cell>
          <cell r="BY11" t="str">
            <v>Employment on Release</v>
          </cell>
        </row>
        <row r="12">
          <cell r="A12">
            <v>1320</v>
          </cell>
          <cell r="R12" t="str">
            <v>BS</v>
          </cell>
          <cell r="AG12">
            <v>1</v>
          </cell>
          <cell r="AK12">
            <v>2520</v>
          </cell>
          <cell r="AT12">
            <v>4410</v>
          </cell>
          <cell r="BN12" t="str">
            <v>West Midlands</v>
          </cell>
          <cell r="BY12" t="str">
            <v>Education &amp; Training on Release</v>
          </cell>
        </row>
        <row r="13">
          <cell r="A13">
            <v>1400</v>
          </cell>
          <cell r="R13" t="str">
            <v>BL</v>
          </cell>
          <cell r="AG13">
            <v>1</v>
          </cell>
          <cell r="AK13">
            <v>2530</v>
          </cell>
          <cell r="AT13">
            <v>4410</v>
          </cell>
          <cell r="BN13" t="str">
            <v>Yorkshire &amp; Humberside</v>
          </cell>
          <cell r="BY13" t="str">
            <v>HMIP Resettlement</v>
          </cell>
        </row>
        <row r="14">
          <cell r="A14">
            <v>1410</v>
          </cell>
          <cell r="R14" t="str">
            <v>BX</v>
          </cell>
          <cell r="AG14">
            <v>1</v>
          </cell>
          <cell r="AK14">
            <v>2540</v>
          </cell>
          <cell r="AT14">
            <v>4410</v>
          </cell>
          <cell r="BN14" t="str">
            <v>G4S</v>
          </cell>
          <cell r="BY14" t="str">
            <v>OBP Completions</v>
          </cell>
        </row>
        <row r="15">
          <cell r="A15">
            <v>1500</v>
          </cell>
          <cell r="R15" t="str">
            <v>BZF</v>
          </cell>
          <cell r="AG15">
            <v>1</v>
          </cell>
          <cell r="AK15">
            <v>2610</v>
          </cell>
          <cell r="AT15">
            <v>4410</v>
          </cell>
          <cell r="BN15" t="str">
            <v>Serco</v>
          </cell>
          <cell r="BY15" t="str">
            <v>SOTP Completions</v>
          </cell>
        </row>
        <row r="16">
          <cell r="A16">
            <v>1510</v>
          </cell>
          <cell r="R16" t="str">
            <v>BY</v>
          </cell>
          <cell r="AG16">
            <v>1</v>
          </cell>
          <cell r="AK16">
            <v>2710</v>
          </cell>
          <cell r="AT16">
            <v>4410</v>
          </cell>
          <cell r="BN16" t="str">
            <v>Sodexo</v>
          </cell>
          <cell r="BY16" t="str">
            <v>MQPL (v BME Score)</v>
          </cell>
        </row>
        <row r="17">
          <cell r="A17">
            <v>0</v>
          </cell>
          <cell r="R17" t="str">
            <v>BN</v>
          </cell>
          <cell r="AG17">
            <v>1</v>
          </cell>
          <cell r="AK17">
            <v>3130</v>
          </cell>
          <cell r="AT17">
            <v>4410</v>
          </cell>
          <cell r="BY17" t="str">
            <v>HMIP Respect</v>
          </cell>
        </row>
        <row r="18">
          <cell r="A18">
            <v>2000</v>
          </cell>
          <cell r="R18" t="str">
            <v>BU</v>
          </cell>
          <cell r="AG18">
            <v>1</v>
          </cell>
          <cell r="AK18">
            <v>3210</v>
          </cell>
          <cell r="AT18">
            <v>4410</v>
          </cell>
          <cell r="BY18" t="str">
            <v>MQPL Safety</v>
          </cell>
        </row>
        <row r="19">
          <cell r="A19">
            <v>2100</v>
          </cell>
          <cell r="R19" t="str">
            <v>BR</v>
          </cell>
          <cell r="AG19">
            <v>1</v>
          </cell>
          <cell r="AK19">
            <v>3320</v>
          </cell>
          <cell r="AT19">
            <v>4410</v>
          </cell>
          <cell r="BY19" t="str">
            <v>HMIP Safety</v>
          </cell>
        </row>
        <row r="20">
          <cell r="A20">
            <v>2110</v>
          </cell>
          <cell r="R20" t="str">
            <v>CY</v>
          </cell>
          <cell r="AG20">
            <v>1</v>
          </cell>
          <cell r="AK20">
            <v>3410</v>
          </cell>
          <cell r="AT20">
            <v>4410</v>
          </cell>
          <cell r="BY20" t="str">
            <v>HMIP Purposeful</v>
          </cell>
        </row>
        <row r="21">
          <cell r="A21">
            <v>2300</v>
          </cell>
          <cell r="R21" t="str">
            <v>CF</v>
          </cell>
          <cell r="AG21">
            <v>1</v>
          </cell>
          <cell r="AK21">
            <v>3520</v>
          </cell>
          <cell r="AT21">
            <v>4410</v>
          </cell>
          <cell r="BY21" t="str">
            <v>MQPL Decency</v>
          </cell>
        </row>
        <row r="22">
          <cell r="A22">
            <v>2310</v>
          </cell>
          <cell r="R22" t="str">
            <v>CW</v>
          </cell>
          <cell r="AG22">
            <v>1</v>
          </cell>
          <cell r="AK22">
            <v>3620</v>
          </cell>
          <cell r="AT22">
            <v>4410</v>
          </cell>
          <cell r="BY22" t="str">
            <v>Safer Custody Audit</v>
          </cell>
        </row>
        <row r="23">
          <cell r="A23">
            <v>2500</v>
          </cell>
          <cell r="R23" t="str">
            <v>CD</v>
          </cell>
          <cell r="AG23">
            <v>1</v>
          </cell>
          <cell r="AK23">
            <v>3710</v>
          </cell>
          <cell r="AT23">
            <v>4410</v>
          </cell>
          <cell r="BY23" t="str">
            <v>Violence Management</v>
          </cell>
        </row>
        <row r="24">
          <cell r="A24">
            <v>2510</v>
          </cell>
          <cell r="R24" t="str">
            <v>CL</v>
          </cell>
          <cell r="AG24">
            <v>1</v>
          </cell>
          <cell r="AK24">
            <v>3810</v>
          </cell>
          <cell r="AT24">
            <v>4410</v>
          </cell>
          <cell r="BY24" t="str">
            <v>Staff Sickness</v>
          </cell>
        </row>
        <row r="25">
          <cell r="A25">
            <v>2520</v>
          </cell>
          <cell r="R25" t="str">
            <v>CK</v>
          </cell>
          <cell r="AG25">
            <v>1</v>
          </cell>
          <cell r="AK25">
            <v>4410</v>
          </cell>
          <cell r="AT25">
            <v>4510</v>
          </cell>
          <cell r="BY25" t="str">
            <v>PCA</v>
          </cell>
        </row>
        <row r="26">
          <cell r="A26">
            <v>2530</v>
          </cell>
          <cell r="R26" t="str">
            <v>DA</v>
          </cell>
          <cell r="AG26">
            <v>1</v>
          </cell>
          <cell r="AK26">
            <v>4510</v>
          </cell>
          <cell r="AT26">
            <v>4510</v>
          </cell>
          <cell r="BY26" t="str">
            <v>Performance Against Contract Price</v>
          </cell>
        </row>
        <row r="27">
          <cell r="A27">
            <v>2540</v>
          </cell>
          <cell r="R27" t="str">
            <v>DT</v>
          </cell>
          <cell r="AG27">
            <v>1</v>
          </cell>
          <cell r="AK27">
            <v>4510</v>
          </cell>
          <cell r="AT27">
            <v>4510</v>
          </cell>
          <cell r="BY27" t="str">
            <v>C &amp; R</v>
          </cell>
        </row>
        <row r="28">
          <cell r="A28">
            <v>2600</v>
          </cell>
          <cell r="R28" t="str">
            <v>DN</v>
          </cell>
          <cell r="AG28">
            <v>1</v>
          </cell>
          <cell r="AK28">
            <v>4610</v>
          </cell>
          <cell r="AT28">
            <v>4510</v>
          </cell>
          <cell r="BY28" t="str">
            <v>Tornado</v>
          </cell>
        </row>
        <row r="29">
          <cell r="A29">
            <v>2610</v>
          </cell>
          <cell r="R29" t="str">
            <v>DR</v>
          </cell>
          <cell r="AG29">
            <v>1</v>
          </cell>
          <cell r="AK29">
            <v>4620</v>
          </cell>
          <cell r="AT29">
            <v>4510</v>
          </cell>
        </row>
        <row r="30">
          <cell r="A30">
            <v>2700</v>
          </cell>
          <cell r="R30" t="str">
            <v>DG</v>
          </cell>
          <cell r="AG30">
            <v>1</v>
          </cell>
          <cell r="AK30" t="str">
            <v>Security audit issue date PRS</v>
          </cell>
          <cell r="AT30">
            <v>4510</v>
          </cell>
        </row>
        <row r="31">
          <cell r="A31">
            <v>2710</v>
          </cell>
          <cell r="R31" t="str">
            <v>DW</v>
          </cell>
          <cell r="AG31">
            <v>1</v>
          </cell>
          <cell r="AK31" t="str">
            <v>Most Recent Escape PRS</v>
          </cell>
          <cell r="AT31">
            <v>4510</v>
          </cell>
        </row>
        <row r="32">
          <cell r="A32">
            <v>0</v>
          </cell>
          <cell r="R32" t="str">
            <v>DH</v>
          </cell>
          <cell r="AG32">
            <v>1</v>
          </cell>
          <cell r="AK32" t="str">
            <v>Self harm audit issue date PRS</v>
          </cell>
          <cell r="AT32">
            <v>4510</v>
          </cell>
        </row>
        <row r="33">
          <cell r="A33">
            <v>3000</v>
          </cell>
          <cell r="R33" t="str">
            <v>DM</v>
          </cell>
          <cell r="AG33">
            <v>1</v>
          </cell>
          <cell r="AK33" t="str">
            <v>MQPL Audit Date PRS</v>
          </cell>
          <cell r="AT33">
            <v>4510</v>
          </cell>
        </row>
        <row r="34">
          <cell r="A34">
            <v>3100</v>
          </cell>
          <cell r="R34" t="str">
            <v>ES</v>
          </cell>
          <cell r="AG34">
            <v>1</v>
          </cell>
          <cell r="AK34" t="str">
            <v>HMIP Inspection Date</v>
          </cell>
          <cell r="AT34">
            <v>4510</v>
          </cell>
        </row>
        <row r="35">
          <cell r="A35">
            <v>3130</v>
          </cell>
          <cell r="R35" t="str">
            <v>EW</v>
          </cell>
          <cell r="AG35">
            <v>1</v>
          </cell>
          <cell r="AK35" t="str">
            <v>No ROTL PRS</v>
          </cell>
          <cell r="AT35">
            <v>4510</v>
          </cell>
        </row>
        <row r="36">
          <cell r="A36">
            <v>3200</v>
          </cell>
          <cell r="R36" t="str">
            <v>EY</v>
          </cell>
          <cell r="AG36">
            <v>1</v>
          </cell>
          <cell r="AK36" t="str">
            <v>No MDT Test PRS</v>
          </cell>
          <cell r="AT36">
            <v>4510</v>
          </cell>
        </row>
        <row r="37">
          <cell r="A37">
            <v>3210</v>
          </cell>
          <cell r="R37" t="str">
            <v>CLUS_ESM</v>
          </cell>
          <cell r="AG37">
            <v>1</v>
          </cell>
          <cell r="AK37" t="str">
            <v>No Discharged PRS</v>
          </cell>
          <cell r="AT37" t="str">
            <v>SIP</v>
          </cell>
        </row>
        <row r="38">
          <cell r="A38">
            <v>3300</v>
          </cell>
          <cell r="R38" t="str">
            <v>EV</v>
          </cell>
          <cell r="AG38">
            <v>1</v>
          </cell>
          <cell r="AK38" t="str">
            <v>SIP</v>
          </cell>
          <cell r="AT38" t="str">
            <v>SIP</v>
          </cell>
        </row>
        <row r="39">
          <cell r="A39">
            <v>3320</v>
          </cell>
          <cell r="R39" t="str">
            <v>EX</v>
          </cell>
          <cell r="AG39">
            <v>1</v>
          </cell>
          <cell r="AK39" t="str">
            <v>PCA Actual4510</v>
          </cell>
          <cell r="AT39" t="str">
            <v>SIP</v>
          </cell>
        </row>
        <row r="40">
          <cell r="A40">
            <v>3400</v>
          </cell>
          <cell r="R40" t="str">
            <v>FS</v>
          </cell>
          <cell r="AG40">
            <v>1</v>
          </cell>
          <cell r="AK40" t="str">
            <v>PCA Modelled4510</v>
          </cell>
          <cell r="AT40" t="str">
            <v>SIP</v>
          </cell>
        </row>
        <row r="41">
          <cell r="A41">
            <v>3410</v>
          </cell>
          <cell r="R41" t="str">
            <v>FM</v>
          </cell>
          <cell r="AG41">
            <v>1</v>
          </cell>
          <cell r="AK41" t="str">
            <v>Dossiers Due PRS</v>
          </cell>
          <cell r="AT41" t="str">
            <v>SIP</v>
          </cell>
        </row>
        <row r="42">
          <cell r="A42">
            <v>3500</v>
          </cell>
          <cell r="R42" t="str">
            <v>FD</v>
          </cell>
          <cell r="AG42">
            <v>1</v>
          </cell>
          <cell r="AK42" t="str">
            <v>3520 SFU</v>
          </cell>
          <cell r="AT42" t="str">
            <v>SIP</v>
          </cell>
        </row>
        <row r="43">
          <cell r="A43">
            <v>3520</v>
          </cell>
          <cell r="R43" t="str">
            <v>FB</v>
          </cell>
          <cell r="AG43">
            <v>1</v>
          </cell>
          <cell r="AK43" t="str">
            <v>2540 SFU</v>
          </cell>
          <cell r="AT43" t="str">
            <v>SIP</v>
          </cell>
        </row>
        <row r="44">
          <cell r="A44">
            <v>3600</v>
          </cell>
          <cell r="R44" t="str">
            <v>FO</v>
          </cell>
          <cell r="AG44">
            <v>1</v>
          </cell>
          <cell r="AK44" t="str">
            <v>3210 SFU</v>
          </cell>
          <cell r="AT44" t="str">
            <v>SIP</v>
          </cell>
        </row>
        <row r="45">
          <cell r="A45">
            <v>3620</v>
          </cell>
          <cell r="R45" t="str">
            <v>FK</v>
          </cell>
          <cell r="AG45">
            <v>1</v>
          </cell>
          <cell r="AK45" t="str">
            <v>3410 SFU</v>
          </cell>
          <cell r="AT45" t="str">
            <v>SIP</v>
          </cell>
        </row>
        <row r="46">
          <cell r="A46">
            <v>3700</v>
          </cell>
          <cell r="R46" t="str">
            <v>FN</v>
          </cell>
          <cell r="AG46">
            <v>1</v>
          </cell>
          <cell r="AK46" t="str">
            <v>SFU Inspection date</v>
          </cell>
          <cell r="AT46" t="str">
            <v>SIP</v>
          </cell>
        </row>
        <row r="47">
          <cell r="A47">
            <v>3710</v>
          </cell>
          <cell r="R47" t="str">
            <v>GH</v>
          </cell>
          <cell r="AG47">
            <v>1</v>
          </cell>
          <cell r="AK47" t="str">
            <v>3810VR</v>
          </cell>
          <cell r="AT47" t="str">
            <v>SIP</v>
          </cell>
        </row>
        <row r="48">
          <cell r="A48">
            <v>3800</v>
          </cell>
          <cell r="R48" t="str">
            <v>GT</v>
          </cell>
          <cell r="AG48">
            <v>1</v>
          </cell>
          <cell r="AK48" t="str">
            <v>3810MR</v>
          </cell>
          <cell r="AT48" t="str">
            <v>SIP</v>
          </cell>
        </row>
        <row r="49">
          <cell r="A49">
            <v>3810</v>
          </cell>
          <cell r="R49" t="str">
            <v>GP</v>
          </cell>
          <cell r="AG49">
            <v>1</v>
          </cell>
          <cell r="AK49" t="str">
            <v>2710 TargetYE</v>
          </cell>
          <cell r="AT49" t="str">
            <v>SIP</v>
          </cell>
        </row>
        <row r="50">
          <cell r="A50">
            <v>0</v>
          </cell>
          <cell r="R50" t="str">
            <v>GL</v>
          </cell>
          <cell r="AG50">
            <v>1</v>
          </cell>
          <cell r="AK50" t="str">
            <v>2610 TargetYE</v>
          </cell>
          <cell r="AT50" t="str">
            <v>SIP</v>
          </cell>
        </row>
        <row r="51">
          <cell r="A51">
            <v>4000</v>
          </cell>
          <cell r="R51" t="str">
            <v>GN</v>
          </cell>
          <cell r="AG51">
            <v>1</v>
          </cell>
          <cell r="AT51" t="str">
            <v>SIP</v>
          </cell>
        </row>
        <row r="52">
          <cell r="A52">
            <v>4400</v>
          </cell>
          <cell r="R52" t="str">
            <v>GM</v>
          </cell>
          <cell r="AG52">
            <v>1</v>
          </cell>
          <cell r="AT52">
            <v>4510</v>
          </cell>
        </row>
        <row r="53">
          <cell r="A53">
            <v>4410</v>
          </cell>
          <cell r="R53" t="str">
            <v>HA</v>
          </cell>
          <cell r="AG53">
            <v>1</v>
          </cell>
          <cell r="AT53">
            <v>3130</v>
          </cell>
        </row>
        <row r="54">
          <cell r="A54">
            <v>4500</v>
          </cell>
          <cell r="R54" t="str">
            <v>HV</v>
          </cell>
          <cell r="AG54">
            <v>1</v>
          </cell>
          <cell r="AT54">
            <v>3130</v>
          </cell>
        </row>
        <row r="55">
          <cell r="A55">
            <v>4510</v>
          </cell>
          <cell r="R55" t="str">
            <v>HE</v>
          </cell>
          <cell r="AG55">
            <v>1</v>
          </cell>
          <cell r="AT55">
            <v>1210</v>
          </cell>
        </row>
        <row r="56">
          <cell r="A56">
            <v>4600</v>
          </cell>
          <cell r="R56" t="str">
            <v>HO</v>
          </cell>
          <cell r="AG56">
            <v>1</v>
          </cell>
          <cell r="AT56" t="str">
            <v>No ROTL PRS</v>
          </cell>
        </row>
        <row r="57">
          <cell r="A57">
            <v>4610</v>
          </cell>
          <cell r="R57" t="str">
            <v>HPM</v>
          </cell>
          <cell r="AG57">
            <v>1</v>
          </cell>
          <cell r="AT57">
            <v>1310</v>
          </cell>
        </row>
        <row r="58">
          <cell r="A58">
            <v>4620</v>
          </cell>
          <cell r="R58" t="str">
            <v>HI</v>
          </cell>
          <cell r="AG58">
            <v>1</v>
          </cell>
          <cell r="AT58" t="str">
            <v>Most Recent Escape PRS</v>
          </cell>
        </row>
        <row r="59">
          <cell r="A59">
            <v>0</v>
          </cell>
          <cell r="R59" t="str">
            <v>HBD</v>
          </cell>
          <cell r="AG59">
            <v>1</v>
          </cell>
          <cell r="AT59">
            <v>1320</v>
          </cell>
        </row>
        <row r="60">
          <cell r="A60">
            <v>0</v>
          </cell>
          <cell r="R60" t="str">
            <v>HY</v>
          </cell>
          <cell r="AG60">
            <v>1</v>
          </cell>
          <cell r="AT60">
            <v>2110</v>
          </cell>
        </row>
        <row r="61">
          <cell r="A61">
            <v>5410</v>
          </cell>
          <cell r="R61" t="str">
            <v>HH</v>
          </cell>
          <cell r="AG61">
            <v>1</v>
          </cell>
          <cell r="AT61" t="str">
            <v>No MDT Test PRS</v>
          </cell>
        </row>
        <row r="62">
          <cell r="A62">
            <v>5420</v>
          </cell>
          <cell r="R62" t="str">
            <v>HL</v>
          </cell>
          <cell r="AG62">
            <v>1</v>
          </cell>
          <cell r="AT62">
            <v>2510</v>
          </cell>
        </row>
        <row r="63">
          <cell r="A63" t="str">
            <v>Security audit issue date PRS</v>
          </cell>
          <cell r="R63" t="str">
            <v>HC</v>
          </cell>
          <cell r="AG63">
            <v>1</v>
          </cell>
          <cell r="AT63">
            <v>2520</v>
          </cell>
        </row>
        <row r="64">
          <cell r="A64" t="str">
            <v>Most Recent Escape PRS</v>
          </cell>
          <cell r="R64" t="str">
            <v>IS</v>
          </cell>
          <cell r="AG64">
            <v>1</v>
          </cell>
          <cell r="AT64" t="str">
            <v>No Discharged PRS</v>
          </cell>
        </row>
        <row r="65">
          <cell r="A65" t="str">
            <v>Self harm audit issue date PRS</v>
          </cell>
          <cell r="R65" t="str">
            <v>CLUS_IOW</v>
          </cell>
          <cell r="AG65">
            <v>1</v>
          </cell>
          <cell r="AT65">
            <v>2530</v>
          </cell>
        </row>
        <row r="66">
          <cell r="A66" t="str">
            <v>MQPL Audit Date PRS</v>
          </cell>
          <cell r="R66" t="str">
            <v>KTCM</v>
          </cell>
          <cell r="AG66">
            <v>1</v>
          </cell>
          <cell r="AT66">
            <v>3130</v>
          </cell>
        </row>
        <row r="67">
          <cell r="A67" t="str">
            <v>HMIP Inspection Date</v>
          </cell>
          <cell r="R67" t="str">
            <v>PT</v>
          </cell>
          <cell r="AG67">
            <v>1</v>
          </cell>
          <cell r="AT67">
            <v>4410</v>
          </cell>
        </row>
        <row r="68">
          <cell r="A68" t="str">
            <v>No ROTL PRS</v>
          </cell>
          <cell r="R68" t="str">
            <v>KM</v>
          </cell>
          <cell r="AG68">
            <v>1</v>
          </cell>
          <cell r="AT68" t="str">
            <v>SIP</v>
          </cell>
        </row>
        <row r="69">
          <cell r="A69" t="str">
            <v>No MDT Test PRS</v>
          </cell>
          <cell r="R69" t="str">
            <v>KV</v>
          </cell>
          <cell r="AG69">
            <v>1</v>
          </cell>
          <cell r="AT69">
            <v>4610</v>
          </cell>
        </row>
        <row r="70">
          <cell r="A70" t="str">
            <v>No Discharged PRS</v>
          </cell>
          <cell r="R70" t="str">
            <v>LF</v>
          </cell>
          <cell r="AG70">
            <v>1</v>
          </cell>
          <cell r="AT70">
            <v>4620</v>
          </cell>
        </row>
        <row r="71">
          <cell r="A71" t="str">
            <v>SIP</v>
          </cell>
          <cell r="R71" t="str">
            <v>LE</v>
          </cell>
          <cell r="AG71">
            <v>1</v>
          </cell>
          <cell r="AT71">
            <v>5410</v>
          </cell>
        </row>
        <row r="72">
          <cell r="A72" t="str">
            <v>PCA Actual4510</v>
          </cell>
          <cell r="R72" t="str">
            <v>LC</v>
          </cell>
          <cell r="AG72">
            <v>1</v>
          </cell>
          <cell r="AT72">
            <v>2710</v>
          </cell>
        </row>
        <row r="73">
          <cell r="A73" t="str">
            <v>PCA Modelled4510</v>
          </cell>
          <cell r="R73" t="str">
            <v>LW</v>
          </cell>
          <cell r="AG73">
            <v>1</v>
          </cell>
          <cell r="AT73">
            <v>2610</v>
          </cell>
        </row>
        <row r="74">
          <cell r="A74" t="str">
            <v>Dossiers Due PRS</v>
          </cell>
          <cell r="R74" t="str">
            <v>LY</v>
          </cell>
          <cell r="AG74">
            <v>1</v>
          </cell>
          <cell r="AT74">
            <v>1110</v>
          </cell>
        </row>
        <row r="75">
          <cell r="A75" t="str">
            <v>3520 SFU</v>
          </cell>
          <cell r="R75" t="str">
            <v>LI</v>
          </cell>
          <cell r="AG75">
            <v>1</v>
          </cell>
          <cell r="AT75" t="str">
            <v>Security audit issue date PRS</v>
          </cell>
        </row>
        <row r="76">
          <cell r="A76" t="str">
            <v>2540 SFU</v>
          </cell>
          <cell r="R76" t="str">
            <v>LH</v>
          </cell>
          <cell r="AG76">
            <v>1</v>
          </cell>
          <cell r="AT76">
            <v>3710</v>
          </cell>
        </row>
        <row r="77">
          <cell r="A77" t="str">
            <v>3210 SFU</v>
          </cell>
          <cell r="R77" t="str">
            <v>LT</v>
          </cell>
          <cell r="AG77">
            <v>1</v>
          </cell>
          <cell r="AT77" t="str">
            <v>Self harm audit issue date PRS</v>
          </cell>
        </row>
        <row r="78">
          <cell r="A78" t="str">
            <v>3410 SFU</v>
          </cell>
          <cell r="R78" t="str">
            <v>LP</v>
          </cell>
          <cell r="AG78">
            <v>1</v>
          </cell>
          <cell r="AT78">
            <v>2540</v>
          </cell>
        </row>
        <row r="79">
          <cell r="A79" t="str">
            <v>SFU Inspection date</v>
          </cell>
          <cell r="R79" t="str">
            <v>LL</v>
          </cell>
          <cell r="AG79">
            <v>1</v>
          </cell>
          <cell r="AT79" t="str">
            <v>HMIP Inspection Date</v>
          </cell>
        </row>
        <row r="80">
          <cell r="A80" t="str">
            <v>3810VR</v>
          </cell>
          <cell r="R80" t="str">
            <v>LN</v>
          </cell>
          <cell r="AG80">
            <v>1</v>
          </cell>
          <cell r="AT80" t="str">
            <v>2540 SFU</v>
          </cell>
        </row>
        <row r="81">
          <cell r="A81" t="str">
            <v>3810MR</v>
          </cell>
          <cell r="R81" t="str">
            <v>LOW</v>
          </cell>
          <cell r="AG81">
            <v>1</v>
          </cell>
          <cell r="AT81" t="str">
            <v>SFU Inspection date</v>
          </cell>
        </row>
        <row r="82">
          <cell r="A82" t="str">
            <v>2710 TargetYE</v>
          </cell>
          <cell r="R82" t="str">
            <v>MS</v>
          </cell>
          <cell r="AG82">
            <v>1</v>
          </cell>
          <cell r="AT82">
            <v>3210</v>
          </cell>
        </row>
        <row r="83">
          <cell r="A83" t="str">
            <v>2610 TargetYE</v>
          </cell>
          <cell r="R83" t="str">
            <v>MR</v>
          </cell>
          <cell r="AG83">
            <v>1</v>
          </cell>
          <cell r="AT83" t="str">
            <v>3210 SFU</v>
          </cell>
        </row>
        <row r="84">
          <cell r="R84" t="str">
            <v>MDC</v>
          </cell>
          <cell r="AG84">
            <v>1</v>
          </cell>
          <cell r="AT84">
            <v>3410</v>
          </cell>
        </row>
        <row r="85">
          <cell r="R85" t="str">
            <v>MT</v>
          </cell>
          <cell r="AG85">
            <v>1</v>
          </cell>
          <cell r="AT85" t="str">
            <v>3410 SFU</v>
          </cell>
        </row>
        <row r="86">
          <cell r="R86" t="str">
            <v>NH</v>
          </cell>
          <cell r="AG86">
            <v>1</v>
          </cell>
          <cell r="AT86">
            <v>3520</v>
          </cell>
        </row>
        <row r="87">
          <cell r="R87" t="str">
            <v>NS</v>
          </cell>
          <cell r="AG87">
            <v>1</v>
          </cell>
          <cell r="AT87" t="str">
            <v>3520 SFU</v>
          </cell>
        </row>
        <row r="88">
          <cell r="R88" t="str">
            <v>NN</v>
          </cell>
          <cell r="AG88">
            <v>1</v>
          </cell>
          <cell r="AT88">
            <v>1510</v>
          </cell>
        </row>
        <row r="89">
          <cell r="R89" t="str">
            <v>AKCS</v>
          </cell>
          <cell r="AG89">
            <v>1</v>
          </cell>
          <cell r="AT89" t="str">
            <v>Dossiers Due PRS</v>
          </cell>
        </row>
        <row r="90">
          <cell r="R90" t="str">
            <v>NW</v>
          </cell>
          <cell r="AG90">
            <v>1</v>
          </cell>
          <cell r="AT90" t="str">
            <v>PCA Modelled4510</v>
          </cell>
        </row>
        <row r="91">
          <cell r="R91" t="str">
            <v>NM</v>
          </cell>
          <cell r="AG91">
            <v>1</v>
          </cell>
          <cell r="AT91" t="str">
            <v>PCA Actual4510</v>
          </cell>
        </row>
        <row r="92">
          <cell r="R92" t="str">
            <v>OW</v>
          </cell>
          <cell r="AG92">
            <v>1</v>
          </cell>
          <cell r="AT92">
            <v>4510</v>
          </cell>
        </row>
        <row r="93">
          <cell r="R93" t="str">
            <v>ON</v>
          </cell>
          <cell r="AG93">
            <v>1</v>
          </cell>
          <cell r="AT93">
            <v>1220</v>
          </cell>
        </row>
        <row r="94">
          <cell r="R94" t="str">
            <v>PR</v>
          </cell>
          <cell r="AG94">
            <v>1</v>
          </cell>
          <cell r="AT94">
            <v>3320</v>
          </cell>
        </row>
        <row r="95">
          <cell r="R95" t="str">
            <v>PV</v>
          </cell>
          <cell r="AG95">
            <v>1</v>
          </cell>
          <cell r="AT95">
            <v>3620</v>
          </cell>
        </row>
        <row r="96">
          <cell r="R96" t="str">
            <v>PBF</v>
          </cell>
          <cell r="AG96">
            <v>1</v>
          </cell>
          <cell r="AT96" t="str">
            <v>MQPL Audit Date PRS</v>
          </cell>
        </row>
        <row r="97">
          <cell r="R97" t="str">
            <v>PBM</v>
          </cell>
          <cell r="AG97">
            <v>1</v>
          </cell>
          <cell r="AT97" t="str">
            <v>3810VR</v>
          </cell>
        </row>
        <row r="98">
          <cell r="R98" t="str">
            <v>PD</v>
          </cell>
          <cell r="AG98">
            <v>1</v>
          </cell>
          <cell r="AT98" t="str">
            <v>3810MR</v>
          </cell>
        </row>
        <row r="99">
          <cell r="R99" t="str">
            <v>PC</v>
          </cell>
          <cell r="AG99">
            <v>1</v>
          </cell>
          <cell r="AT99">
            <v>1410</v>
          </cell>
        </row>
        <row r="100">
          <cell r="R100" t="str">
            <v>PN</v>
          </cell>
          <cell r="AG100">
            <v>1</v>
          </cell>
          <cell r="AT100">
            <v>2310</v>
          </cell>
        </row>
        <row r="101">
          <cell r="R101" t="str">
            <v>RN</v>
          </cell>
          <cell r="AG101">
            <v>1</v>
          </cell>
          <cell r="AT101">
            <v>4510</v>
          </cell>
        </row>
        <row r="102">
          <cell r="R102" t="str">
            <v>RD</v>
          </cell>
          <cell r="AG102">
            <v>1</v>
          </cell>
          <cell r="AT102">
            <v>4510</v>
          </cell>
        </row>
        <row r="103">
          <cell r="R103" t="str">
            <v>RS</v>
          </cell>
          <cell r="AG103">
            <v>1</v>
          </cell>
          <cell r="AT103">
            <v>4510</v>
          </cell>
        </row>
        <row r="104">
          <cell r="R104" t="str">
            <v>RC</v>
          </cell>
          <cell r="AG104">
            <v>1</v>
          </cell>
          <cell r="AT104">
            <v>4510</v>
          </cell>
        </row>
        <row r="105">
          <cell r="R105" t="str">
            <v>RH</v>
          </cell>
          <cell r="AG105">
            <v>1</v>
          </cell>
          <cell r="AT105">
            <v>4510</v>
          </cell>
        </row>
        <row r="106">
          <cell r="R106" t="str">
            <v>SD</v>
          </cell>
          <cell r="AG106">
            <v>1</v>
          </cell>
          <cell r="AT106">
            <v>4510</v>
          </cell>
        </row>
        <row r="107">
          <cell r="R107" t="str">
            <v>SY</v>
          </cell>
          <cell r="AG107">
            <v>1</v>
          </cell>
          <cell r="AT107">
            <v>4510</v>
          </cell>
        </row>
        <row r="108">
          <cell r="R108" t="str">
            <v>SP</v>
          </cell>
          <cell r="AG108">
            <v>1</v>
          </cell>
          <cell r="AT108" t="str">
            <v>PCA Modelled4510</v>
          </cell>
        </row>
        <row r="109">
          <cell r="R109" t="str">
            <v>SF</v>
          </cell>
          <cell r="AG109">
            <v>1</v>
          </cell>
          <cell r="AT109" t="str">
            <v>PCA Actual4510</v>
          </cell>
        </row>
        <row r="110">
          <cell r="R110" t="str">
            <v>EH</v>
          </cell>
          <cell r="AG110">
            <v>1</v>
          </cell>
          <cell r="AT110">
            <v>4510</v>
          </cell>
        </row>
        <row r="111">
          <cell r="R111" t="str">
            <v>SK</v>
          </cell>
          <cell r="AG111">
            <v>1</v>
          </cell>
          <cell r="AT111" t="str">
            <v>PCA Modelled4510</v>
          </cell>
        </row>
        <row r="112">
          <cell r="R112" t="str">
            <v>SH</v>
          </cell>
          <cell r="AG112">
            <v>1</v>
          </cell>
          <cell r="AT112" t="str">
            <v>PCA Actual4510</v>
          </cell>
        </row>
        <row r="113">
          <cell r="R113" t="str">
            <v>ST</v>
          </cell>
          <cell r="AG113">
            <v>1</v>
          </cell>
          <cell r="AT113">
            <v>4510</v>
          </cell>
        </row>
        <row r="114">
          <cell r="R114" t="str">
            <v>SU</v>
          </cell>
          <cell r="AG114">
            <v>1</v>
          </cell>
          <cell r="AT114" t="str">
            <v>PCA Modelled4510</v>
          </cell>
        </row>
        <row r="115">
          <cell r="R115" t="str">
            <v>SL</v>
          </cell>
          <cell r="AG115">
            <v>1</v>
          </cell>
          <cell r="AT115" t="str">
            <v>PCA Actual4510</v>
          </cell>
        </row>
        <row r="116">
          <cell r="R116" t="str">
            <v>SW</v>
          </cell>
          <cell r="AG116">
            <v>1</v>
          </cell>
          <cell r="AT116" t="str">
            <v>PCA Modelled4510</v>
          </cell>
        </row>
        <row r="117">
          <cell r="R117" t="str">
            <v>SN</v>
          </cell>
          <cell r="AG117">
            <v>1</v>
          </cell>
          <cell r="AT117" t="str">
            <v>PCA Actual4510</v>
          </cell>
        </row>
        <row r="118">
          <cell r="R118" t="str">
            <v>TS</v>
          </cell>
          <cell r="AG118">
            <v>1</v>
          </cell>
          <cell r="AT118" t="str">
            <v>PCA Modelled4510</v>
          </cell>
        </row>
        <row r="119">
          <cell r="R119" t="str">
            <v>TC</v>
          </cell>
          <cell r="AG119">
            <v>1</v>
          </cell>
          <cell r="AT119" t="str">
            <v>PCA Actual4510</v>
          </cell>
        </row>
        <row r="120">
          <cell r="R120" t="str">
            <v>USK</v>
          </cell>
          <cell r="AG120">
            <v>1</v>
          </cell>
          <cell r="AT120" t="str">
            <v>PCA Modelled4510</v>
          </cell>
        </row>
        <row r="121">
          <cell r="R121" t="str">
            <v>VE</v>
          </cell>
          <cell r="AG121">
            <v>1</v>
          </cell>
          <cell r="AT121" t="str">
            <v>PCA Actual4510</v>
          </cell>
        </row>
        <row r="122">
          <cell r="R122" t="str">
            <v>WD</v>
          </cell>
          <cell r="AG122">
            <v>1</v>
          </cell>
          <cell r="AT122">
            <v>2540</v>
          </cell>
        </row>
        <row r="123">
          <cell r="R123" t="str">
            <v>WW</v>
          </cell>
          <cell r="AG123">
            <v>1</v>
          </cell>
          <cell r="AT123">
            <v>3210</v>
          </cell>
        </row>
        <row r="124">
          <cell r="R124" t="str">
            <v>WX</v>
          </cell>
          <cell r="AG124">
            <v>1</v>
          </cell>
          <cell r="AT124">
            <v>3410</v>
          </cell>
        </row>
        <row r="125">
          <cell r="R125" t="str">
            <v>WL</v>
          </cell>
          <cell r="AG125">
            <v>1</v>
          </cell>
          <cell r="AT125">
            <v>3520</v>
          </cell>
        </row>
        <row r="126">
          <cell r="R126" t="str">
            <v>WEC</v>
          </cell>
          <cell r="AG126">
            <v>1</v>
          </cell>
          <cell r="AT126" t="str">
            <v>HMIP Inspection Date</v>
          </cell>
        </row>
        <row r="127">
          <cell r="R127" t="str">
            <v>WB</v>
          </cell>
          <cell r="AG127">
            <v>1</v>
          </cell>
          <cell r="AT127" t="str">
            <v>PCA Modelled4510</v>
          </cell>
        </row>
        <row r="128">
          <cell r="R128" t="str">
            <v>WN</v>
          </cell>
          <cell r="AG128">
            <v>1</v>
          </cell>
          <cell r="AT128" t="str">
            <v>PCA Actual4510</v>
          </cell>
        </row>
        <row r="129">
          <cell r="R129" t="str">
            <v>WY</v>
          </cell>
          <cell r="AG129">
            <v>1</v>
          </cell>
          <cell r="AT129">
            <v>4510</v>
          </cell>
        </row>
        <row r="130">
          <cell r="R130" t="str">
            <v>WT</v>
          </cell>
          <cell r="AG130">
            <v>1</v>
          </cell>
          <cell r="AT130">
            <v>4510</v>
          </cell>
        </row>
        <row r="131">
          <cell r="R131" t="str">
            <v>WR</v>
          </cell>
          <cell r="AG131">
            <v>1</v>
          </cell>
          <cell r="AT131">
            <v>4510</v>
          </cell>
        </row>
        <row r="132">
          <cell r="R132" t="str">
            <v>WC</v>
          </cell>
          <cell r="AG132">
            <v>1</v>
          </cell>
          <cell r="AT132">
            <v>4510</v>
          </cell>
        </row>
        <row r="133">
          <cell r="R133" t="str">
            <v>WO</v>
          </cell>
          <cell r="AG133">
            <v>1</v>
          </cell>
          <cell r="AT133">
            <v>4510</v>
          </cell>
        </row>
        <row r="134">
          <cell r="R134" t="str">
            <v>WH</v>
          </cell>
          <cell r="AG134">
            <v>1</v>
          </cell>
          <cell r="AT134">
            <v>4510</v>
          </cell>
        </row>
        <row r="135">
          <cell r="R135" t="str">
            <v>WS</v>
          </cell>
          <cell r="AG135">
            <v>1</v>
          </cell>
        </row>
        <row r="136">
          <cell r="R136" t="str">
            <v>WM</v>
          </cell>
          <cell r="AG136">
            <v>1</v>
          </cell>
        </row>
        <row r="137">
          <cell r="Q137" t="str">
            <v>Clusters</v>
          </cell>
          <cell r="R137" t="str">
            <v>CLUS_GNSP</v>
          </cell>
          <cell r="AG137">
            <v>2</v>
          </cell>
        </row>
        <row r="138">
          <cell r="R138" t="str">
            <v>CLUS_MDHA</v>
          </cell>
          <cell r="AG138">
            <v>2</v>
          </cell>
        </row>
        <row r="139">
          <cell r="R139" t="str">
            <v>CLUS_PB</v>
          </cell>
          <cell r="AG139">
            <v>2</v>
          </cell>
        </row>
        <row r="140">
          <cell r="R140" t="str">
            <v>CLUS_USPC</v>
          </cell>
          <cell r="AG140">
            <v>2</v>
          </cell>
        </row>
        <row r="141">
          <cell r="R141" t="str">
            <v>EE</v>
          </cell>
          <cell r="AG141">
            <v>2</v>
          </cell>
        </row>
        <row r="142">
          <cell r="R142" t="str">
            <v>SM</v>
          </cell>
          <cell r="AG142">
            <v>2</v>
          </cell>
        </row>
        <row r="143">
          <cell r="Q143" t="str">
            <v>VCs</v>
          </cell>
          <cell r="R143" t="str">
            <v>V_CATC&amp;YO_ 10</v>
          </cell>
          <cell r="AG143">
            <v>3</v>
          </cell>
        </row>
        <row r="144">
          <cell r="R144" t="str">
            <v>V_CATC&amp;YO_ 11</v>
          </cell>
          <cell r="AG144">
            <v>3</v>
          </cell>
        </row>
        <row r="145">
          <cell r="R145" t="str">
            <v>V_CATC&amp;YO_ 12</v>
          </cell>
          <cell r="AG145">
            <v>3</v>
          </cell>
        </row>
        <row r="146">
          <cell r="R146" t="str">
            <v>V_CATC&amp;YO_ 13</v>
          </cell>
          <cell r="AG146">
            <v>3</v>
          </cell>
        </row>
        <row r="147">
          <cell r="R147" t="str">
            <v>V_CATC&amp;YO_ 14</v>
          </cell>
          <cell r="AG147">
            <v>3</v>
          </cell>
        </row>
        <row r="148">
          <cell r="R148" t="str">
            <v>V_CATC&amp;YO_ 15</v>
          </cell>
          <cell r="AG148">
            <v>3</v>
          </cell>
        </row>
        <row r="149">
          <cell r="R149" t="str">
            <v>V_CATC&amp;YO_ 16</v>
          </cell>
          <cell r="AG149">
            <v>3</v>
          </cell>
        </row>
        <row r="150">
          <cell r="R150" t="str">
            <v>V_CATC&amp;YO_ 17</v>
          </cell>
          <cell r="AG150">
            <v>3</v>
          </cell>
        </row>
        <row r="151">
          <cell r="R151" t="str">
            <v>V_CATC&amp;YO_18</v>
          </cell>
          <cell r="AG151">
            <v>3</v>
          </cell>
        </row>
        <row r="152">
          <cell r="R152" t="str">
            <v>V_CATC&amp;YO_19</v>
          </cell>
          <cell r="AG152">
            <v>3</v>
          </cell>
        </row>
        <row r="153">
          <cell r="R153" t="str">
            <v>V_CATC&amp;YO_20</v>
          </cell>
          <cell r="AG153">
            <v>3</v>
          </cell>
        </row>
        <row r="154">
          <cell r="R154" t="str">
            <v>V_CATC&amp;YO_21</v>
          </cell>
          <cell r="AG154">
            <v>3</v>
          </cell>
        </row>
        <row r="155">
          <cell r="R155" t="str">
            <v>V_CATC&amp;YO_22</v>
          </cell>
          <cell r="AG155">
            <v>3</v>
          </cell>
        </row>
        <row r="156">
          <cell r="R156" t="str">
            <v>V_CATC&amp;YO_23</v>
          </cell>
          <cell r="AG156">
            <v>3</v>
          </cell>
        </row>
        <row r="157">
          <cell r="R157" t="str">
            <v>V_CATC&amp;YO_24</v>
          </cell>
          <cell r="AG157">
            <v>3</v>
          </cell>
        </row>
        <row r="158">
          <cell r="R158" t="str">
            <v>V_CATC&amp;YO_25</v>
          </cell>
          <cell r="AG158">
            <v>3</v>
          </cell>
        </row>
        <row r="159">
          <cell r="R159" t="str">
            <v>V_IOW_06</v>
          </cell>
          <cell r="AG159">
            <v>3</v>
          </cell>
        </row>
        <row r="160">
          <cell r="R160" t="str">
            <v>V_IOW_07</v>
          </cell>
          <cell r="AG160">
            <v>3</v>
          </cell>
        </row>
        <row r="161">
          <cell r="R161" t="str">
            <v>V_IOW_08</v>
          </cell>
          <cell r="AG161">
            <v>3</v>
          </cell>
        </row>
        <row r="162">
          <cell r="R162" t="str">
            <v>V_IOW_09</v>
          </cell>
          <cell r="AG162">
            <v>3</v>
          </cell>
        </row>
        <row r="163">
          <cell r="R163" t="str">
            <v>V_IOW_10</v>
          </cell>
          <cell r="AG163">
            <v>3</v>
          </cell>
        </row>
        <row r="164">
          <cell r="R164" t="str">
            <v>V_IOW_11</v>
          </cell>
          <cell r="AG164">
            <v>3</v>
          </cell>
        </row>
        <row r="165">
          <cell r="R165" t="str">
            <v>V_YO&amp;JU_07</v>
          </cell>
          <cell r="AG165">
            <v>3</v>
          </cell>
        </row>
        <row r="166">
          <cell r="R166" t="str">
            <v>V_YO&amp;JU_08</v>
          </cell>
          <cell r="AG166">
            <v>3</v>
          </cell>
        </row>
        <row r="167">
          <cell r="R167" t="str">
            <v>V_YO&amp;JU_09</v>
          </cell>
          <cell r="AG167">
            <v>3</v>
          </cell>
        </row>
        <row r="168">
          <cell r="R168" t="str">
            <v>V_YO&amp;JU_10</v>
          </cell>
          <cell r="AG168">
            <v>3</v>
          </cell>
        </row>
        <row r="169">
          <cell r="R169" t="str">
            <v>V_YO&amp;JU_11</v>
          </cell>
          <cell r="AG169">
            <v>3</v>
          </cell>
        </row>
        <row r="170">
          <cell r="R170" t="str">
            <v>V_YO&amp;JU_12</v>
          </cell>
          <cell r="AG170">
            <v>3</v>
          </cell>
        </row>
        <row r="171">
          <cell r="R171" t="str">
            <v>V_CATCD&amp;YO_02</v>
          </cell>
          <cell r="AG171">
            <v>3</v>
          </cell>
        </row>
        <row r="172">
          <cell r="R172" t="str">
            <v>V_CATCD&amp;YO_03</v>
          </cell>
          <cell r="AG172">
            <v>3</v>
          </cell>
        </row>
        <row r="173">
          <cell r="R173" t="str">
            <v>V_CATCD&amp;YO_04</v>
          </cell>
          <cell r="AG173">
            <v>3</v>
          </cell>
        </row>
        <row r="174">
          <cell r="R174" t="str">
            <v>V_CATCD&amp;YO_05</v>
          </cell>
          <cell r="AG174">
            <v>3</v>
          </cell>
        </row>
        <row r="175">
          <cell r="R175" t="str">
            <v>V_CATCD&amp;YO_06</v>
          </cell>
          <cell r="AG175">
            <v>3</v>
          </cell>
        </row>
        <row r="176">
          <cell r="R176" t="str">
            <v>V_CATCD&amp;YO_07</v>
          </cell>
          <cell r="AG176">
            <v>3</v>
          </cell>
        </row>
      </sheetData>
      <sheetData sheetId="13"/>
      <sheetData sheetId="14">
        <row r="4">
          <cell r="B4" t="str">
            <v>PRS Band</v>
          </cell>
          <cell r="C4" t="str">
            <v>PRS Agg</v>
          </cell>
          <cell r="D4">
            <v>1001</v>
          </cell>
          <cell r="E4">
            <v>1000</v>
          </cell>
          <cell r="F4">
            <v>1100</v>
          </cell>
          <cell r="G4">
            <v>1110</v>
          </cell>
          <cell r="H4">
            <v>1200</v>
          </cell>
          <cell r="I4">
            <v>1210</v>
          </cell>
          <cell r="J4">
            <v>1220</v>
          </cell>
          <cell r="K4">
            <v>1300</v>
          </cell>
          <cell r="L4">
            <v>1310</v>
          </cell>
          <cell r="M4">
            <v>1320</v>
          </cell>
          <cell r="N4">
            <v>1400</v>
          </cell>
          <cell r="O4">
            <v>1410</v>
          </cell>
          <cell r="P4">
            <v>1500</v>
          </cell>
          <cell r="Q4">
            <v>1510</v>
          </cell>
          <cell r="R4">
            <v>2000</v>
          </cell>
          <cell r="S4">
            <v>2100</v>
          </cell>
          <cell r="T4">
            <v>2110</v>
          </cell>
          <cell r="U4">
            <v>2300</v>
          </cell>
          <cell r="V4">
            <v>2310</v>
          </cell>
          <cell r="W4">
            <v>2500</v>
          </cell>
          <cell r="X4">
            <v>2510</v>
          </cell>
          <cell r="Y4">
            <v>2520</v>
          </cell>
          <cell r="Z4">
            <v>2530</v>
          </cell>
          <cell r="AA4">
            <v>2540</v>
          </cell>
          <cell r="AB4">
            <v>2600</v>
          </cell>
          <cell r="AC4">
            <v>2610</v>
          </cell>
          <cell r="AD4">
            <v>2700</v>
          </cell>
          <cell r="AE4">
            <v>2710</v>
          </cell>
          <cell r="AF4">
            <v>3000</v>
          </cell>
          <cell r="AG4">
            <v>3100</v>
          </cell>
          <cell r="AH4">
            <v>3130</v>
          </cell>
          <cell r="AI4">
            <v>3200</v>
          </cell>
          <cell r="AJ4">
            <v>3210</v>
          </cell>
          <cell r="AK4">
            <v>3300</v>
          </cell>
          <cell r="AL4">
            <v>3320</v>
          </cell>
          <cell r="AM4">
            <v>3400</v>
          </cell>
          <cell r="AN4">
            <v>3410</v>
          </cell>
          <cell r="AO4">
            <v>3500</v>
          </cell>
          <cell r="AP4">
            <v>3520</v>
          </cell>
          <cell r="AQ4">
            <v>3600</v>
          </cell>
          <cell r="AR4">
            <v>3620</v>
          </cell>
          <cell r="AS4">
            <v>3700</v>
          </cell>
          <cell r="AT4">
            <v>3710</v>
          </cell>
          <cell r="AU4">
            <v>3800</v>
          </cell>
          <cell r="AV4">
            <v>3810</v>
          </cell>
          <cell r="AW4">
            <v>4000</v>
          </cell>
          <cell r="AX4">
            <v>4400</v>
          </cell>
          <cell r="AY4">
            <v>4410</v>
          </cell>
          <cell r="AZ4">
            <v>4500</v>
          </cell>
          <cell r="BA4">
            <v>4510</v>
          </cell>
          <cell r="BB4">
            <v>4600</v>
          </cell>
          <cell r="BC4">
            <v>4610</v>
          </cell>
          <cell r="BD4">
            <v>4620</v>
          </cell>
          <cell r="BE4">
            <v>5410</v>
          </cell>
          <cell r="BF4">
            <v>5420</v>
          </cell>
        </row>
        <row r="5">
          <cell r="A5" t="str">
            <v>Altcourse</v>
          </cell>
        </row>
        <row r="6">
          <cell r="A6" t="str">
            <v>Ashfield</v>
          </cell>
        </row>
        <row r="7">
          <cell r="A7" t="str">
            <v>Askham Grange</v>
          </cell>
        </row>
        <row r="8">
          <cell r="A8" t="str">
            <v>Aylesbury</v>
          </cell>
        </row>
        <row r="9">
          <cell r="A9" t="str">
            <v>Bedford</v>
          </cell>
        </row>
        <row r="10">
          <cell r="A10" t="str">
            <v>Belmarsh</v>
          </cell>
        </row>
        <row r="11">
          <cell r="A11" t="str">
            <v>Birmingham</v>
          </cell>
        </row>
        <row r="12">
          <cell r="A12" t="str">
            <v>Blantyre House</v>
          </cell>
        </row>
        <row r="13">
          <cell r="A13" t="str">
            <v>Blundeston</v>
          </cell>
        </row>
        <row r="14">
          <cell r="A14" t="str">
            <v>Brinsford</v>
          </cell>
        </row>
        <row r="15">
          <cell r="A15" t="str">
            <v>Bristol</v>
          </cell>
        </row>
        <row r="16">
          <cell r="A16" t="str">
            <v>Brixton</v>
          </cell>
        </row>
        <row r="17">
          <cell r="A17" t="str">
            <v>Bronzefield</v>
          </cell>
        </row>
        <row r="18">
          <cell r="A18" t="str">
            <v>Buckley Hall</v>
          </cell>
        </row>
        <row r="19">
          <cell r="A19" t="str">
            <v>Bullingdon</v>
          </cell>
        </row>
        <row r="20">
          <cell r="A20" t="str">
            <v>Bullwood Hall</v>
          </cell>
        </row>
        <row r="21">
          <cell r="A21" t="str">
            <v>Bure</v>
          </cell>
        </row>
        <row r="22">
          <cell r="A22" t="str">
            <v>Canterbury</v>
          </cell>
        </row>
        <row r="23">
          <cell r="A23" t="str">
            <v>Cardiff</v>
          </cell>
        </row>
        <row r="24">
          <cell r="A24" t="str">
            <v>Channings Wood</v>
          </cell>
        </row>
        <row r="25">
          <cell r="A25" t="str">
            <v>Chelmsford</v>
          </cell>
        </row>
        <row r="26">
          <cell r="A26" t="str">
            <v>Coldingley</v>
          </cell>
        </row>
        <row r="27">
          <cell r="A27" t="str">
            <v>Cookham Wood</v>
          </cell>
        </row>
        <row r="28">
          <cell r="A28" t="str">
            <v>Dartmoor</v>
          </cell>
        </row>
        <row r="29">
          <cell r="A29" t="str">
            <v>Deerbolt</v>
          </cell>
        </row>
        <row r="30">
          <cell r="A30" t="str">
            <v>Doncaster</v>
          </cell>
        </row>
        <row r="31">
          <cell r="A31" t="str">
            <v>Dorchester</v>
          </cell>
        </row>
        <row r="32">
          <cell r="A32" t="str">
            <v>Dovegate</v>
          </cell>
        </row>
        <row r="33">
          <cell r="A33" t="str">
            <v>Downview</v>
          </cell>
        </row>
        <row r="34">
          <cell r="A34" t="str">
            <v>Drake Hall</v>
          </cell>
        </row>
        <row r="35">
          <cell r="A35" t="str">
            <v>Durham</v>
          </cell>
        </row>
        <row r="36">
          <cell r="A36" t="str">
            <v>East Sutton Park</v>
          </cell>
        </row>
        <row r="37">
          <cell r="A37" t="str">
            <v>Eastwood Park</v>
          </cell>
        </row>
        <row r="38">
          <cell r="A38" t="str">
            <v>Elmley</v>
          </cell>
        </row>
        <row r="39">
          <cell r="A39" t="str">
            <v>Erlestoke / Shepton Mallet</v>
          </cell>
        </row>
        <row r="40">
          <cell r="A40" t="str">
            <v>Everthorpe</v>
          </cell>
        </row>
        <row r="41">
          <cell r="A41" t="str">
            <v>Exeter</v>
          </cell>
        </row>
        <row r="42">
          <cell r="A42" t="str">
            <v>Featherstone</v>
          </cell>
        </row>
        <row r="43">
          <cell r="A43" t="str">
            <v>Feltham</v>
          </cell>
        </row>
        <row r="44">
          <cell r="A44" t="str">
            <v>Ford</v>
          </cell>
        </row>
        <row r="45">
          <cell r="A45" t="str">
            <v>Forest Bank</v>
          </cell>
        </row>
        <row r="46">
          <cell r="A46" t="str">
            <v>Foston Hall</v>
          </cell>
        </row>
        <row r="47">
          <cell r="A47" t="str">
            <v>Frankland</v>
          </cell>
        </row>
        <row r="48">
          <cell r="A48" t="str">
            <v>Full Sutton</v>
          </cell>
        </row>
        <row r="49">
          <cell r="A49" t="str">
            <v>Garth</v>
          </cell>
        </row>
        <row r="50">
          <cell r="A50" t="str">
            <v>Gartree</v>
          </cell>
        </row>
        <row r="51">
          <cell r="A51" t="str">
            <v>Glen Parva</v>
          </cell>
        </row>
        <row r="52">
          <cell r="A52" t="str">
            <v>Gloucester</v>
          </cell>
        </row>
        <row r="53">
          <cell r="A53" t="str">
            <v>Grendon</v>
          </cell>
        </row>
        <row r="54">
          <cell r="A54" t="str">
            <v>Guys Marsh</v>
          </cell>
        </row>
        <row r="55">
          <cell r="A55" t="str">
            <v>Hatfield</v>
          </cell>
        </row>
        <row r="56">
          <cell r="A56" t="str">
            <v>Haverigg</v>
          </cell>
        </row>
        <row r="57">
          <cell r="A57" t="str">
            <v>Hewell</v>
          </cell>
        </row>
        <row r="58">
          <cell r="A58" t="str">
            <v>High Down</v>
          </cell>
        </row>
        <row r="59">
          <cell r="A59" t="str">
            <v>Highpoint</v>
          </cell>
        </row>
        <row r="60">
          <cell r="A60" t="str">
            <v>Hindley</v>
          </cell>
        </row>
        <row r="61">
          <cell r="A61" t="str">
            <v>Hollesley Bay</v>
          </cell>
        </row>
        <row r="62">
          <cell r="A62" t="str">
            <v>Holloway</v>
          </cell>
        </row>
        <row r="63">
          <cell r="A63" t="str">
            <v>Holme House</v>
          </cell>
        </row>
        <row r="64">
          <cell r="A64" t="str">
            <v>Hull</v>
          </cell>
        </row>
        <row r="65">
          <cell r="A65" t="str">
            <v>Huntercombe</v>
          </cell>
        </row>
        <row r="66">
          <cell r="A66" t="str">
            <v>Isis</v>
          </cell>
        </row>
        <row r="67">
          <cell r="A67" t="str">
            <v>Isle of Wight</v>
          </cell>
        </row>
        <row r="68">
          <cell r="A68" t="str">
            <v>Kennet</v>
          </cell>
        </row>
        <row r="69">
          <cell r="A69" t="str">
            <v>Kingston</v>
          </cell>
        </row>
        <row r="70">
          <cell r="A70" t="str">
            <v>Kirkham</v>
          </cell>
        </row>
        <row r="71">
          <cell r="A71" t="str">
            <v>Kirklevington Grange</v>
          </cell>
        </row>
        <row r="72">
          <cell r="A72" t="str">
            <v>Lancaster Farms</v>
          </cell>
        </row>
        <row r="73">
          <cell r="A73" t="str">
            <v>Leeds</v>
          </cell>
        </row>
        <row r="74">
          <cell r="A74" t="str">
            <v>Leicester</v>
          </cell>
        </row>
        <row r="75">
          <cell r="A75" t="str">
            <v>Lewes</v>
          </cell>
        </row>
        <row r="76">
          <cell r="A76" t="str">
            <v>Leyhill</v>
          </cell>
        </row>
        <row r="77">
          <cell r="A77" t="str">
            <v>Lincoln</v>
          </cell>
        </row>
        <row r="78">
          <cell r="A78" t="str">
            <v>Lindholme</v>
          </cell>
        </row>
        <row r="79">
          <cell r="A79" t="str">
            <v>Littlehey</v>
          </cell>
        </row>
        <row r="80">
          <cell r="A80" t="str">
            <v>Liverpool</v>
          </cell>
        </row>
        <row r="81">
          <cell r="A81" t="str">
            <v>Long Lartin</v>
          </cell>
        </row>
        <row r="82">
          <cell r="A82" t="str">
            <v>Low Newton</v>
          </cell>
        </row>
        <row r="83">
          <cell r="A83" t="str">
            <v>Lowdham Grange</v>
          </cell>
        </row>
        <row r="84">
          <cell r="A84" t="str">
            <v>Maidstone</v>
          </cell>
        </row>
        <row r="85">
          <cell r="A85" t="str">
            <v>Manchester</v>
          </cell>
        </row>
        <row r="86">
          <cell r="A86" t="str">
            <v>Moorland</v>
          </cell>
        </row>
        <row r="87">
          <cell r="A87" t="str">
            <v>Mount</v>
          </cell>
        </row>
        <row r="88">
          <cell r="A88" t="str">
            <v>New Hall</v>
          </cell>
        </row>
        <row r="89">
          <cell r="A89" t="str">
            <v>North Sea Camp</v>
          </cell>
        </row>
        <row r="90">
          <cell r="A90" t="str">
            <v>Northallerton</v>
          </cell>
        </row>
        <row r="91">
          <cell r="A91" t="str">
            <v>Northumberland</v>
          </cell>
        </row>
        <row r="92">
          <cell r="A92" t="str">
            <v>Norwich</v>
          </cell>
        </row>
        <row r="93">
          <cell r="A93" t="str">
            <v>Nottingham</v>
          </cell>
        </row>
        <row r="94">
          <cell r="A94" t="str">
            <v>Oakwood</v>
          </cell>
        </row>
        <row r="95">
          <cell r="A95" t="str">
            <v>Onley</v>
          </cell>
        </row>
        <row r="96">
          <cell r="A96" t="str">
            <v>Parc</v>
          </cell>
        </row>
        <row r="97">
          <cell r="A97" t="str">
            <v>Pentonville</v>
          </cell>
        </row>
        <row r="98">
          <cell r="A98" t="str">
            <v>Peterborough Female</v>
          </cell>
        </row>
        <row r="99">
          <cell r="A99" t="str">
            <v>Peterborough Male</v>
          </cell>
        </row>
        <row r="100">
          <cell r="A100" t="str">
            <v>Portland</v>
          </cell>
        </row>
        <row r="101">
          <cell r="A101" t="str">
            <v>Prescoed</v>
          </cell>
        </row>
        <row r="102">
          <cell r="A102" t="str">
            <v>Preston</v>
          </cell>
        </row>
        <row r="103">
          <cell r="A103" t="str">
            <v>Ranby</v>
          </cell>
        </row>
        <row r="104">
          <cell r="A104" t="str">
            <v>Reading</v>
          </cell>
        </row>
        <row r="105">
          <cell r="A105" t="str">
            <v>Risley</v>
          </cell>
        </row>
        <row r="106">
          <cell r="A106" t="str">
            <v>Rochester</v>
          </cell>
        </row>
        <row r="107">
          <cell r="A107" t="str">
            <v>Rye Hill</v>
          </cell>
        </row>
        <row r="108">
          <cell r="A108" t="str">
            <v>Send</v>
          </cell>
        </row>
        <row r="109">
          <cell r="A109" t="str">
            <v>Shrewsbury</v>
          </cell>
        </row>
        <row r="110">
          <cell r="A110" t="str">
            <v>Spring Hill</v>
          </cell>
        </row>
        <row r="111">
          <cell r="A111" t="str">
            <v>Stafford</v>
          </cell>
        </row>
        <row r="112">
          <cell r="A112" t="str">
            <v>Standford Hill</v>
          </cell>
        </row>
        <row r="113">
          <cell r="A113" t="str">
            <v>Stocken</v>
          </cell>
        </row>
        <row r="114">
          <cell r="A114" t="str">
            <v>Stoke Heath</v>
          </cell>
        </row>
        <row r="115">
          <cell r="A115" t="str">
            <v>Styal</v>
          </cell>
        </row>
        <row r="116">
          <cell r="A116" t="str">
            <v>Sudbury</v>
          </cell>
        </row>
        <row r="117">
          <cell r="A117" t="str">
            <v>Swaleside</v>
          </cell>
        </row>
        <row r="118">
          <cell r="A118" t="str">
            <v>Swansea</v>
          </cell>
        </row>
        <row r="119">
          <cell r="A119" t="str">
            <v>Swinfen Hall</v>
          </cell>
        </row>
        <row r="120">
          <cell r="A120" t="str">
            <v>Thameside</v>
          </cell>
        </row>
        <row r="121">
          <cell r="A121" t="str">
            <v>Thorn Cross</v>
          </cell>
        </row>
        <row r="122">
          <cell r="A122" t="str">
            <v>Usk</v>
          </cell>
        </row>
        <row r="123">
          <cell r="A123" t="str">
            <v>Verne</v>
          </cell>
        </row>
        <row r="124">
          <cell r="A124" t="str">
            <v>Wakefield</v>
          </cell>
        </row>
        <row r="125">
          <cell r="A125" t="str">
            <v>Wandsworth</v>
          </cell>
        </row>
        <row r="126">
          <cell r="A126" t="str">
            <v>Warren Hill</v>
          </cell>
        </row>
        <row r="127">
          <cell r="A127" t="str">
            <v>Wayland</v>
          </cell>
        </row>
        <row r="128">
          <cell r="A128" t="str">
            <v>Wealstun</v>
          </cell>
        </row>
        <row r="129">
          <cell r="A129" t="str">
            <v>Wellingborough</v>
          </cell>
        </row>
        <row r="130">
          <cell r="A130" t="str">
            <v>Werrington</v>
          </cell>
        </row>
        <row r="131">
          <cell r="A131" t="str">
            <v>Wetherby</v>
          </cell>
        </row>
        <row r="132">
          <cell r="A132" t="str">
            <v>Whatton</v>
          </cell>
        </row>
        <row r="133">
          <cell r="A133" t="str">
            <v>Whitemoor</v>
          </cell>
        </row>
        <row r="134">
          <cell r="A134" t="str">
            <v>Winchester</v>
          </cell>
        </row>
        <row r="135">
          <cell r="A135" t="str">
            <v>Wolds</v>
          </cell>
        </row>
        <row r="136">
          <cell r="A136" t="str">
            <v>Woodhill</v>
          </cell>
        </row>
        <row r="137">
          <cell r="A137" t="str">
            <v>Wormwood Scrubs</v>
          </cell>
        </row>
        <row r="138">
          <cell r="A138" t="str">
            <v>Wymott</v>
          </cell>
        </row>
      </sheetData>
      <sheetData sheetId="15">
        <row r="1">
          <cell r="A1" t="str">
            <v>UID</v>
          </cell>
          <cell r="B1" t="str">
            <v>PrisonName</v>
          </cell>
          <cell r="C1" t="str">
            <v>Date</v>
          </cell>
          <cell r="D1" t="str">
            <v>PRS Band</v>
          </cell>
          <cell r="E1" t="str">
            <v>PRS Agg</v>
          </cell>
          <cell r="F1">
            <v>1001</v>
          </cell>
          <cell r="G1">
            <v>1000</v>
          </cell>
          <cell r="H1">
            <v>1100</v>
          </cell>
          <cell r="I1">
            <v>1110</v>
          </cell>
          <cell r="J1">
            <v>1200</v>
          </cell>
          <cell r="K1">
            <v>1210</v>
          </cell>
          <cell r="L1">
            <v>1220</v>
          </cell>
          <cell r="M1">
            <v>1300</v>
          </cell>
          <cell r="N1">
            <v>1310</v>
          </cell>
          <cell r="O1">
            <v>1320</v>
          </cell>
          <cell r="P1">
            <v>1400</v>
          </cell>
          <cell r="Q1">
            <v>1410</v>
          </cell>
          <cell r="R1">
            <v>1500</v>
          </cell>
          <cell r="S1">
            <v>1510</v>
          </cell>
          <cell r="T1">
            <v>2000</v>
          </cell>
          <cell r="U1">
            <v>2100</v>
          </cell>
          <cell r="V1">
            <v>2110</v>
          </cell>
          <cell r="W1">
            <v>2300</v>
          </cell>
          <cell r="X1">
            <v>2310</v>
          </cell>
          <cell r="Y1">
            <v>2500</v>
          </cell>
          <cell r="Z1">
            <v>2510</v>
          </cell>
          <cell r="AA1">
            <v>2520</v>
          </cell>
          <cell r="AB1">
            <v>2530</v>
          </cell>
          <cell r="AC1">
            <v>2540</v>
          </cell>
          <cell r="AD1">
            <v>2600</v>
          </cell>
          <cell r="AE1">
            <v>2610</v>
          </cell>
          <cell r="AF1">
            <v>2700</v>
          </cell>
          <cell r="AG1">
            <v>2710</v>
          </cell>
          <cell r="AH1">
            <v>3000</v>
          </cell>
          <cell r="AI1">
            <v>3100</v>
          </cell>
          <cell r="AJ1">
            <v>3130</v>
          </cell>
          <cell r="AK1">
            <v>3200</v>
          </cell>
          <cell r="AL1">
            <v>3210</v>
          </cell>
          <cell r="AM1">
            <v>3300</v>
          </cell>
          <cell r="AN1">
            <v>3320</v>
          </cell>
          <cell r="AO1">
            <v>3400</v>
          </cell>
          <cell r="AP1">
            <v>3410</v>
          </cell>
          <cell r="AQ1">
            <v>3500</v>
          </cell>
          <cell r="AR1">
            <v>3520</v>
          </cell>
          <cell r="AS1">
            <v>3600</v>
          </cell>
          <cell r="AT1">
            <v>3620</v>
          </cell>
          <cell r="AU1">
            <v>3700</v>
          </cell>
          <cell r="AV1">
            <v>3710</v>
          </cell>
          <cell r="AW1">
            <v>3800</v>
          </cell>
          <cell r="AX1">
            <v>3810</v>
          </cell>
          <cell r="AY1">
            <v>4000</v>
          </cell>
          <cell r="AZ1">
            <v>4400</v>
          </cell>
          <cell r="BA1">
            <v>4410</v>
          </cell>
          <cell r="BB1">
            <v>4500</v>
          </cell>
          <cell r="BC1">
            <v>4510</v>
          </cell>
          <cell r="BD1">
            <v>4600</v>
          </cell>
          <cell r="BE1">
            <v>4610</v>
          </cell>
          <cell r="BF1">
            <v>4620</v>
          </cell>
          <cell r="BG1">
            <v>5410</v>
          </cell>
        </row>
        <row r="2">
          <cell r="A2" t="str">
            <v>AltcourseQ1 12/13</v>
          </cell>
          <cell r="B2" t="str">
            <v>Altcourse</v>
          </cell>
        </row>
        <row r="3">
          <cell r="B3" t="str">
            <v>Ashfield</v>
          </cell>
        </row>
        <row r="4">
          <cell r="B4" t="str">
            <v>Askham Grange</v>
          </cell>
        </row>
        <row r="5">
          <cell r="B5" t="str">
            <v>Aylesbury</v>
          </cell>
        </row>
        <row r="6">
          <cell r="B6" t="str">
            <v>Bedford</v>
          </cell>
        </row>
        <row r="7">
          <cell r="B7" t="str">
            <v>Belmarsh</v>
          </cell>
        </row>
        <row r="8">
          <cell r="B8" t="str">
            <v>Birmingham</v>
          </cell>
        </row>
        <row r="9">
          <cell r="B9" t="str">
            <v>Blantyre House</v>
          </cell>
        </row>
        <row r="10">
          <cell r="B10" t="str">
            <v>Blundeston</v>
          </cell>
        </row>
        <row r="11">
          <cell r="B11" t="str">
            <v>Brinsford</v>
          </cell>
        </row>
        <row r="12">
          <cell r="B12" t="str">
            <v>Bristol</v>
          </cell>
        </row>
        <row r="13">
          <cell r="B13" t="str">
            <v>Brixton</v>
          </cell>
        </row>
        <row r="14">
          <cell r="B14" t="str">
            <v>Bronzefield</v>
          </cell>
        </row>
        <row r="15">
          <cell r="B15" t="str">
            <v>Buckley Hall</v>
          </cell>
        </row>
        <row r="16">
          <cell r="B16" t="str">
            <v>Bullingdon</v>
          </cell>
        </row>
        <row r="17">
          <cell r="B17" t="str">
            <v>Bullwood Hall</v>
          </cell>
        </row>
        <row r="18">
          <cell r="B18" t="str">
            <v>Bure</v>
          </cell>
        </row>
        <row r="19">
          <cell r="B19" t="str">
            <v>Canterbury</v>
          </cell>
        </row>
        <row r="20">
          <cell r="B20" t="str">
            <v>Cardiff</v>
          </cell>
        </row>
        <row r="21">
          <cell r="B21" t="str">
            <v>Channings Wood</v>
          </cell>
        </row>
        <row r="22">
          <cell r="B22" t="str">
            <v>Chelmsford</v>
          </cell>
        </row>
        <row r="23">
          <cell r="B23" t="str">
            <v>Coldingley</v>
          </cell>
        </row>
        <row r="24">
          <cell r="B24" t="str">
            <v>Cookham Wood</v>
          </cell>
        </row>
        <row r="25">
          <cell r="B25" t="str">
            <v>Dartmoor</v>
          </cell>
        </row>
        <row r="26">
          <cell r="B26" t="str">
            <v>Deerbolt</v>
          </cell>
        </row>
        <row r="27">
          <cell r="B27" t="str">
            <v>Doncaster</v>
          </cell>
        </row>
        <row r="28">
          <cell r="B28" t="str">
            <v>Dorchester</v>
          </cell>
        </row>
        <row r="29">
          <cell r="B29" t="str">
            <v>Dovegate</v>
          </cell>
        </row>
        <row r="30">
          <cell r="B30" t="str">
            <v>Downview</v>
          </cell>
        </row>
        <row r="31">
          <cell r="B31" t="str">
            <v>Drake Hall</v>
          </cell>
        </row>
        <row r="32">
          <cell r="B32" t="str">
            <v>Durham</v>
          </cell>
        </row>
        <row r="33">
          <cell r="B33" t="str">
            <v>East Sutton Park</v>
          </cell>
        </row>
        <row r="34">
          <cell r="B34" t="str">
            <v>Eastwood Park</v>
          </cell>
        </row>
        <row r="35">
          <cell r="B35" t="str">
            <v>Elmley</v>
          </cell>
        </row>
        <row r="36">
          <cell r="B36" t="str">
            <v>Erlestoke / Shepton Mallet</v>
          </cell>
        </row>
        <row r="37">
          <cell r="B37" t="str">
            <v>Everthorpe</v>
          </cell>
        </row>
        <row r="38">
          <cell r="B38" t="str">
            <v>Exeter</v>
          </cell>
        </row>
        <row r="39">
          <cell r="B39" t="str">
            <v>Featherstone</v>
          </cell>
        </row>
        <row r="40">
          <cell r="B40" t="str">
            <v>Feltham</v>
          </cell>
        </row>
        <row r="41">
          <cell r="B41" t="str">
            <v>Ford</v>
          </cell>
        </row>
        <row r="42">
          <cell r="B42" t="str">
            <v>Forest Bank</v>
          </cell>
        </row>
        <row r="43">
          <cell r="B43" t="str">
            <v>Foston Hall</v>
          </cell>
        </row>
        <row r="44">
          <cell r="B44" t="str">
            <v>Frankland</v>
          </cell>
        </row>
        <row r="45">
          <cell r="B45" t="str">
            <v>Full Sutton</v>
          </cell>
        </row>
        <row r="46">
          <cell r="B46" t="str">
            <v>Garth</v>
          </cell>
        </row>
        <row r="47">
          <cell r="B47" t="str">
            <v>Gartree</v>
          </cell>
        </row>
        <row r="48">
          <cell r="B48" t="str">
            <v>Glen Parva</v>
          </cell>
        </row>
        <row r="49">
          <cell r="B49" t="str">
            <v>Gloucester</v>
          </cell>
        </row>
        <row r="50">
          <cell r="B50" t="str">
            <v>Grendon</v>
          </cell>
        </row>
        <row r="51">
          <cell r="B51" t="str">
            <v>Guys Marsh</v>
          </cell>
        </row>
        <row r="52">
          <cell r="B52" t="str">
            <v>Hatfield</v>
          </cell>
        </row>
        <row r="53">
          <cell r="B53" t="str">
            <v>Haverigg</v>
          </cell>
        </row>
        <row r="54">
          <cell r="B54" t="str">
            <v>Hewell</v>
          </cell>
        </row>
        <row r="55">
          <cell r="B55" t="str">
            <v>High Down</v>
          </cell>
        </row>
        <row r="56">
          <cell r="B56" t="str">
            <v>Highpoint</v>
          </cell>
        </row>
        <row r="57">
          <cell r="B57" t="str">
            <v>Hindley</v>
          </cell>
        </row>
        <row r="58">
          <cell r="B58" t="str">
            <v>Hollesley Bay</v>
          </cell>
        </row>
        <row r="59">
          <cell r="B59" t="str">
            <v>Holloway</v>
          </cell>
        </row>
        <row r="60">
          <cell r="B60" t="str">
            <v>Holme House</v>
          </cell>
        </row>
        <row r="61">
          <cell r="B61" t="str">
            <v>Hull</v>
          </cell>
        </row>
        <row r="62">
          <cell r="B62" t="str">
            <v>Huntercombe</v>
          </cell>
        </row>
        <row r="63">
          <cell r="B63" t="str">
            <v>Isis</v>
          </cell>
        </row>
        <row r="64">
          <cell r="B64" t="str">
            <v>Isle of Wight</v>
          </cell>
        </row>
        <row r="65">
          <cell r="B65" t="str">
            <v>Kennet</v>
          </cell>
        </row>
        <row r="66">
          <cell r="B66" t="str">
            <v>Kingston</v>
          </cell>
        </row>
        <row r="67">
          <cell r="B67" t="str">
            <v>Kirkham</v>
          </cell>
        </row>
        <row r="68">
          <cell r="B68" t="str">
            <v>Kirklevington Grange</v>
          </cell>
        </row>
        <row r="69">
          <cell r="B69" t="str">
            <v>Lancaster Farms</v>
          </cell>
        </row>
        <row r="70">
          <cell r="B70" t="str">
            <v>Leeds</v>
          </cell>
        </row>
        <row r="71">
          <cell r="B71" t="str">
            <v>Leicester</v>
          </cell>
        </row>
        <row r="72">
          <cell r="B72" t="str">
            <v>Lewes</v>
          </cell>
        </row>
        <row r="73">
          <cell r="B73" t="str">
            <v>Leyhill</v>
          </cell>
        </row>
        <row r="74">
          <cell r="B74" t="str">
            <v>Lincoln</v>
          </cell>
        </row>
        <row r="75">
          <cell r="B75" t="str">
            <v>Lindholme</v>
          </cell>
        </row>
        <row r="76">
          <cell r="B76" t="str">
            <v>Littlehey</v>
          </cell>
        </row>
        <row r="77">
          <cell r="B77" t="str">
            <v>Liverpool</v>
          </cell>
        </row>
        <row r="78">
          <cell r="B78" t="str">
            <v>Long Lartin</v>
          </cell>
        </row>
        <row r="79">
          <cell r="B79" t="str">
            <v>Low Newton</v>
          </cell>
        </row>
        <row r="80">
          <cell r="B80" t="str">
            <v>Lowdham Grange</v>
          </cell>
        </row>
        <row r="81">
          <cell r="B81" t="str">
            <v>Maidstone</v>
          </cell>
        </row>
        <row r="82">
          <cell r="B82" t="str">
            <v>Manchester</v>
          </cell>
        </row>
        <row r="83">
          <cell r="B83" t="str">
            <v>Moorland</v>
          </cell>
        </row>
        <row r="84">
          <cell r="B84" t="str">
            <v>Mount</v>
          </cell>
        </row>
        <row r="85">
          <cell r="B85" t="str">
            <v>New Hall</v>
          </cell>
        </row>
        <row r="86">
          <cell r="B86" t="str">
            <v>North Sea Camp</v>
          </cell>
        </row>
        <row r="87">
          <cell r="B87" t="str">
            <v>Northallerton</v>
          </cell>
        </row>
        <row r="88">
          <cell r="B88" t="str">
            <v>Northumberland</v>
          </cell>
        </row>
        <row r="89">
          <cell r="B89" t="str">
            <v>Norwich</v>
          </cell>
        </row>
        <row r="90">
          <cell r="B90" t="str">
            <v>Nottingham</v>
          </cell>
        </row>
        <row r="91">
          <cell r="B91" t="str">
            <v>Onley</v>
          </cell>
        </row>
        <row r="92">
          <cell r="B92" t="str">
            <v>Parc</v>
          </cell>
        </row>
        <row r="93">
          <cell r="B93" t="str">
            <v>Pentonville</v>
          </cell>
        </row>
        <row r="94">
          <cell r="B94" t="str">
            <v>Peterborough Female</v>
          </cell>
        </row>
        <row r="95">
          <cell r="B95" t="str">
            <v>Peterborough Male</v>
          </cell>
        </row>
        <row r="96">
          <cell r="B96" t="str">
            <v>Portland</v>
          </cell>
        </row>
        <row r="97">
          <cell r="B97" t="str">
            <v>Prescoed</v>
          </cell>
        </row>
        <row r="98">
          <cell r="B98" t="str">
            <v>Preston</v>
          </cell>
        </row>
        <row r="99">
          <cell r="B99" t="str">
            <v>Ranby</v>
          </cell>
        </row>
        <row r="100">
          <cell r="B100" t="str">
            <v>Reading</v>
          </cell>
        </row>
        <row r="101">
          <cell r="B101" t="str">
            <v>Risley</v>
          </cell>
        </row>
        <row r="102">
          <cell r="B102" t="str">
            <v>Rochester</v>
          </cell>
        </row>
        <row r="103">
          <cell r="B103" t="str">
            <v>Rye Hill</v>
          </cell>
        </row>
        <row r="104">
          <cell r="B104" t="str">
            <v>Send</v>
          </cell>
        </row>
        <row r="105">
          <cell r="B105" t="str">
            <v>Shepton Mallet</v>
          </cell>
        </row>
        <row r="106">
          <cell r="B106" t="str">
            <v>Shrewsbury</v>
          </cell>
        </row>
        <row r="107">
          <cell r="B107" t="str">
            <v>Spring Hill</v>
          </cell>
        </row>
        <row r="108">
          <cell r="B108" t="str">
            <v>Stafford</v>
          </cell>
        </row>
        <row r="109">
          <cell r="B109" t="str">
            <v>Standford Hill</v>
          </cell>
        </row>
        <row r="110">
          <cell r="B110" t="str">
            <v>Stocken</v>
          </cell>
        </row>
        <row r="111">
          <cell r="B111" t="str">
            <v>Stoke Heath</v>
          </cell>
        </row>
        <row r="112">
          <cell r="B112" t="str">
            <v>Styal</v>
          </cell>
        </row>
        <row r="113">
          <cell r="B113" t="str">
            <v>Sudbury</v>
          </cell>
        </row>
        <row r="114">
          <cell r="B114" t="str">
            <v>Swaleside</v>
          </cell>
        </row>
        <row r="115">
          <cell r="B115" t="str">
            <v>Swansea</v>
          </cell>
        </row>
        <row r="116">
          <cell r="B116" t="str">
            <v>Swinfen Hall</v>
          </cell>
        </row>
        <row r="117">
          <cell r="B117" t="str">
            <v>Thorn Cross</v>
          </cell>
        </row>
        <row r="118">
          <cell r="B118" t="str">
            <v>Usk</v>
          </cell>
        </row>
        <row r="119">
          <cell r="B119" t="str">
            <v>Verne</v>
          </cell>
        </row>
        <row r="120">
          <cell r="B120" t="str">
            <v>Wakefield</v>
          </cell>
        </row>
        <row r="121">
          <cell r="B121" t="str">
            <v>Wandsworth</v>
          </cell>
        </row>
        <row r="122">
          <cell r="B122" t="str">
            <v>Warren Hill</v>
          </cell>
        </row>
        <row r="123">
          <cell r="B123" t="str">
            <v>Wayland</v>
          </cell>
        </row>
        <row r="124">
          <cell r="B124" t="str">
            <v>Wealstun</v>
          </cell>
        </row>
        <row r="125">
          <cell r="B125" t="str">
            <v>Wellingborough</v>
          </cell>
        </row>
        <row r="126">
          <cell r="B126" t="str">
            <v>Werrington</v>
          </cell>
        </row>
        <row r="127">
          <cell r="B127" t="str">
            <v>Wetherby</v>
          </cell>
        </row>
        <row r="128">
          <cell r="B128" t="str">
            <v>Whatton</v>
          </cell>
        </row>
        <row r="129">
          <cell r="B129" t="str">
            <v>Whitemoor</v>
          </cell>
        </row>
        <row r="130">
          <cell r="B130" t="str">
            <v>Winchester</v>
          </cell>
        </row>
        <row r="131">
          <cell r="B131" t="str">
            <v>Wolds</v>
          </cell>
        </row>
        <row r="132">
          <cell r="B132" t="str">
            <v>Woodhill</v>
          </cell>
        </row>
        <row r="133">
          <cell r="B133" t="str">
            <v>Wormwood Scrubs</v>
          </cell>
        </row>
        <row r="134">
          <cell r="B134" t="str">
            <v>Wymott</v>
          </cell>
        </row>
        <row r="135">
          <cell r="B135" t="str">
            <v>Altcourse</v>
          </cell>
        </row>
        <row r="136">
          <cell r="B136" t="str">
            <v>Ashfield</v>
          </cell>
        </row>
        <row r="137">
          <cell r="B137" t="str">
            <v>Askham Grange</v>
          </cell>
        </row>
        <row r="138">
          <cell r="B138" t="str">
            <v>Aylesbury</v>
          </cell>
        </row>
        <row r="139">
          <cell r="B139" t="str">
            <v>Bedford</v>
          </cell>
        </row>
        <row r="140">
          <cell r="B140" t="str">
            <v>Belmarsh</v>
          </cell>
        </row>
        <row r="141">
          <cell r="B141" t="str">
            <v>Birmingham</v>
          </cell>
        </row>
        <row r="142">
          <cell r="B142" t="str">
            <v>Blantyre House</v>
          </cell>
        </row>
        <row r="143">
          <cell r="B143" t="str">
            <v>Blundeston</v>
          </cell>
        </row>
        <row r="144">
          <cell r="B144" t="str">
            <v>Brinsford</v>
          </cell>
        </row>
        <row r="145">
          <cell r="B145" t="str">
            <v>Bristol</v>
          </cell>
        </row>
        <row r="146">
          <cell r="B146" t="str">
            <v>Brixton</v>
          </cell>
        </row>
        <row r="147">
          <cell r="B147" t="str">
            <v>Bronzefield</v>
          </cell>
        </row>
        <row r="148">
          <cell r="B148" t="str">
            <v>Buckley Hall</v>
          </cell>
        </row>
        <row r="149">
          <cell r="B149" t="str">
            <v>Bullingdon</v>
          </cell>
        </row>
        <row r="150">
          <cell r="B150" t="str">
            <v>Bullwood Hall</v>
          </cell>
        </row>
        <row r="151">
          <cell r="B151" t="str">
            <v>Bure</v>
          </cell>
        </row>
        <row r="152">
          <cell r="B152" t="str">
            <v>Canterbury</v>
          </cell>
        </row>
        <row r="153">
          <cell r="B153" t="str">
            <v>Cardiff</v>
          </cell>
        </row>
        <row r="154">
          <cell r="B154" t="str">
            <v>Channings Wood</v>
          </cell>
        </row>
        <row r="155">
          <cell r="B155" t="str">
            <v>Chelmsford</v>
          </cell>
        </row>
        <row r="156">
          <cell r="B156" t="str">
            <v>Coldingley</v>
          </cell>
        </row>
        <row r="157">
          <cell r="B157" t="str">
            <v>Cookham Wood</v>
          </cell>
        </row>
        <row r="158">
          <cell r="B158" t="str">
            <v>Dartmoor</v>
          </cell>
        </row>
        <row r="159">
          <cell r="B159" t="str">
            <v>Deerbolt</v>
          </cell>
        </row>
        <row r="160">
          <cell r="B160" t="str">
            <v>Doncaster</v>
          </cell>
        </row>
        <row r="161">
          <cell r="B161" t="str">
            <v>Dorchester</v>
          </cell>
        </row>
        <row r="162">
          <cell r="B162" t="str">
            <v>Dovegate</v>
          </cell>
        </row>
        <row r="163">
          <cell r="B163" t="str">
            <v>Downview</v>
          </cell>
        </row>
        <row r="164">
          <cell r="B164" t="str">
            <v>Drake Hall</v>
          </cell>
        </row>
        <row r="165">
          <cell r="B165" t="str">
            <v>Durham</v>
          </cell>
        </row>
        <row r="166">
          <cell r="B166" t="str">
            <v>East Sutton Park</v>
          </cell>
        </row>
        <row r="167">
          <cell r="B167" t="str">
            <v>Eastwood Park</v>
          </cell>
        </row>
        <row r="168">
          <cell r="B168" t="str">
            <v>Elmley</v>
          </cell>
        </row>
        <row r="169">
          <cell r="B169" t="str">
            <v>Erlestoke / Shepton Mallet</v>
          </cell>
        </row>
        <row r="170">
          <cell r="B170" t="str">
            <v>Everthorpe</v>
          </cell>
        </row>
        <row r="171">
          <cell r="B171" t="str">
            <v>Exeter</v>
          </cell>
        </row>
        <row r="172">
          <cell r="B172" t="str">
            <v>Featherstone</v>
          </cell>
        </row>
        <row r="173">
          <cell r="B173" t="str">
            <v>Feltham</v>
          </cell>
        </row>
        <row r="174">
          <cell r="B174" t="str">
            <v>Ford</v>
          </cell>
        </row>
        <row r="175">
          <cell r="B175" t="str">
            <v>Forest Bank</v>
          </cell>
        </row>
        <row r="176">
          <cell r="B176" t="str">
            <v>Foston Hall</v>
          </cell>
        </row>
        <row r="177">
          <cell r="B177" t="str">
            <v>Frankland</v>
          </cell>
        </row>
        <row r="178">
          <cell r="B178" t="str">
            <v>Full Sutton</v>
          </cell>
        </row>
        <row r="179">
          <cell r="B179" t="str">
            <v>Garth</v>
          </cell>
        </row>
        <row r="180">
          <cell r="B180" t="str">
            <v>Gartree</v>
          </cell>
        </row>
        <row r="181">
          <cell r="B181" t="str">
            <v>Glen Parva</v>
          </cell>
        </row>
        <row r="182">
          <cell r="B182" t="str">
            <v>Gloucester</v>
          </cell>
        </row>
        <row r="183">
          <cell r="B183" t="str">
            <v>Grendon</v>
          </cell>
        </row>
        <row r="184">
          <cell r="B184" t="str">
            <v>Guys Marsh</v>
          </cell>
        </row>
        <row r="185">
          <cell r="B185" t="str">
            <v>Hatfield</v>
          </cell>
        </row>
        <row r="186">
          <cell r="B186" t="str">
            <v>Haverigg</v>
          </cell>
        </row>
        <row r="187">
          <cell r="B187" t="str">
            <v>Hewell</v>
          </cell>
        </row>
        <row r="188">
          <cell r="B188" t="str">
            <v>High Down</v>
          </cell>
        </row>
        <row r="189">
          <cell r="B189" t="str">
            <v>Highpoint</v>
          </cell>
        </row>
        <row r="190">
          <cell r="B190" t="str">
            <v>Hindley</v>
          </cell>
        </row>
        <row r="191">
          <cell r="B191" t="str">
            <v>Hollesley Bay</v>
          </cell>
        </row>
        <row r="192">
          <cell r="B192" t="str">
            <v>Holloway</v>
          </cell>
        </row>
        <row r="193">
          <cell r="B193" t="str">
            <v>Holme House</v>
          </cell>
        </row>
        <row r="194">
          <cell r="B194" t="str">
            <v>Hull</v>
          </cell>
        </row>
        <row r="195">
          <cell r="B195" t="str">
            <v>Huntercombe</v>
          </cell>
        </row>
        <row r="196">
          <cell r="B196" t="str">
            <v>Isis</v>
          </cell>
        </row>
        <row r="197">
          <cell r="B197" t="str">
            <v>Isle of Wight</v>
          </cell>
        </row>
        <row r="198">
          <cell r="B198" t="str">
            <v>Kennet</v>
          </cell>
        </row>
        <row r="199">
          <cell r="B199" t="str">
            <v>Kingston</v>
          </cell>
        </row>
        <row r="200">
          <cell r="B200" t="str">
            <v>Kirkham</v>
          </cell>
        </row>
        <row r="201">
          <cell r="B201" t="str">
            <v>Kirklevington Grange</v>
          </cell>
        </row>
        <row r="202">
          <cell r="B202" t="str">
            <v>Lancaster Farms</v>
          </cell>
        </row>
        <row r="203">
          <cell r="B203" t="str">
            <v>Leeds</v>
          </cell>
        </row>
        <row r="204">
          <cell r="B204" t="str">
            <v>Leicester</v>
          </cell>
        </row>
        <row r="205">
          <cell r="B205" t="str">
            <v>Lewes</v>
          </cell>
        </row>
        <row r="206">
          <cell r="B206" t="str">
            <v>Leyhill</v>
          </cell>
        </row>
        <row r="207">
          <cell r="B207" t="str">
            <v>Lincoln</v>
          </cell>
        </row>
        <row r="208">
          <cell r="B208" t="str">
            <v>Lindholme</v>
          </cell>
        </row>
        <row r="209">
          <cell r="B209" t="str">
            <v>Littlehey</v>
          </cell>
        </row>
        <row r="210">
          <cell r="B210" t="str">
            <v>Liverpool</v>
          </cell>
        </row>
        <row r="211">
          <cell r="B211" t="str">
            <v>Long Lartin</v>
          </cell>
        </row>
        <row r="212">
          <cell r="B212" t="str">
            <v>Low Newton</v>
          </cell>
        </row>
        <row r="213">
          <cell r="B213" t="str">
            <v>Lowdham Grange</v>
          </cell>
        </row>
        <row r="214">
          <cell r="B214" t="str">
            <v>Maidstone</v>
          </cell>
        </row>
        <row r="215">
          <cell r="B215" t="str">
            <v>Manchester</v>
          </cell>
        </row>
        <row r="216">
          <cell r="B216" t="str">
            <v>Moorland</v>
          </cell>
        </row>
        <row r="217">
          <cell r="B217" t="str">
            <v>Mount</v>
          </cell>
        </row>
        <row r="218">
          <cell r="B218" t="str">
            <v>New Hall</v>
          </cell>
        </row>
        <row r="219">
          <cell r="B219" t="str">
            <v>North Sea Camp</v>
          </cell>
        </row>
        <row r="220">
          <cell r="B220" t="str">
            <v>Northallerton</v>
          </cell>
        </row>
        <row r="221">
          <cell r="B221" t="str">
            <v>Northumberland</v>
          </cell>
        </row>
        <row r="222">
          <cell r="B222" t="str">
            <v>Norwich</v>
          </cell>
        </row>
        <row r="223">
          <cell r="B223" t="str">
            <v>Nottingham</v>
          </cell>
        </row>
        <row r="224">
          <cell r="B224" t="str">
            <v>Onley</v>
          </cell>
        </row>
        <row r="225">
          <cell r="B225" t="str">
            <v>Parc</v>
          </cell>
        </row>
        <row r="226">
          <cell r="B226" t="str">
            <v>Pentonville</v>
          </cell>
        </row>
        <row r="227">
          <cell r="B227" t="str">
            <v>Peterborough Female</v>
          </cell>
        </row>
        <row r="228">
          <cell r="B228" t="str">
            <v>Peterborough Male</v>
          </cell>
        </row>
        <row r="229">
          <cell r="B229" t="str">
            <v>Portland</v>
          </cell>
        </row>
        <row r="230">
          <cell r="B230" t="str">
            <v>Prescoed</v>
          </cell>
        </row>
        <row r="231">
          <cell r="B231" t="str">
            <v>Preston</v>
          </cell>
        </row>
        <row r="232">
          <cell r="B232" t="str">
            <v>Ranby</v>
          </cell>
        </row>
        <row r="233">
          <cell r="B233" t="str">
            <v>Reading</v>
          </cell>
        </row>
        <row r="234">
          <cell r="B234" t="str">
            <v>Risley</v>
          </cell>
        </row>
        <row r="235">
          <cell r="B235" t="str">
            <v>Rochester</v>
          </cell>
        </row>
        <row r="236">
          <cell r="B236" t="str">
            <v>Rye Hill</v>
          </cell>
        </row>
        <row r="237">
          <cell r="B237" t="str">
            <v>Send</v>
          </cell>
        </row>
        <row r="238">
          <cell r="B238" t="str">
            <v>Shrewsbury</v>
          </cell>
        </row>
        <row r="239">
          <cell r="B239" t="str">
            <v>Spring Hill</v>
          </cell>
        </row>
        <row r="240">
          <cell r="B240" t="str">
            <v>Stafford</v>
          </cell>
        </row>
        <row r="241">
          <cell r="B241" t="str">
            <v>Standford Hill</v>
          </cell>
        </row>
        <row r="242">
          <cell r="B242" t="str">
            <v>Stocken</v>
          </cell>
        </row>
        <row r="243">
          <cell r="B243" t="str">
            <v>Stoke Heath</v>
          </cell>
        </row>
        <row r="244">
          <cell r="B244" t="str">
            <v>Styal</v>
          </cell>
        </row>
        <row r="245">
          <cell r="B245" t="str">
            <v>Sudbury</v>
          </cell>
        </row>
        <row r="246">
          <cell r="B246" t="str">
            <v>Swaleside</v>
          </cell>
        </row>
        <row r="247">
          <cell r="B247" t="str">
            <v>Swansea</v>
          </cell>
        </row>
        <row r="248">
          <cell r="B248" t="str">
            <v>Swinfen Hall</v>
          </cell>
        </row>
        <row r="249">
          <cell r="B249" t="str">
            <v>Thorn Cross</v>
          </cell>
        </row>
        <row r="250">
          <cell r="B250" t="str">
            <v>Usk</v>
          </cell>
        </row>
        <row r="251">
          <cell r="B251" t="str">
            <v>Verne</v>
          </cell>
        </row>
        <row r="252">
          <cell r="B252" t="str">
            <v>Wakefield</v>
          </cell>
        </row>
        <row r="253">
          <cell r="B253" t="str">
            <v>Wandsworth</v>
          </cell>
        </row>
        <row r="254">
          <cell r="B254" t="str">
            <v>Warren Hill</v>
          </cell>
        </row>
        <row r="255">
          <cell r="B255" t="str">
            <v>Wayland</v>
          </cell>
        </row>
        <row r="256">
          <cell r="B256" t="str">
            <v>Wealstun</v>
          </cell>
        </row>
        <row r="257">
          <cell r="B257" t="str">
            <v>Wellingborough</v>
          </cell>
        </row>
        <row r="258">
          <cell r="B258" t="str">
            <v>Werrington</v>
          </cell>
        </row>
        <row r="259">
          <cell r="B259" t="str">
            <v>Wetherby</v>
          </cell>
        </row>
        <row r="260">
          <cell r="B260" t="str">
            <v>Whatton</v>
          </cell>
        </row>
        <row r="261">
          <cell r="B261" t="str">
            <v>Whitemoor</v>
          </cell>
        </row>
        <row r="262">
          <cell r="B262" t="str">
            <v>Winchester</v>
          </cell>
        </row>
        <row r="263">
          <cell r="B263" t="str">
            <v>Wolds</v>
          </cell>
        </row>
        <row r="264">
          <cell r="B264" t="str">
            <v>Woodhill</v>
          </cell>
        </row>
        <row r="265">
          <cell r="B265" t="str">
            <v>Wormwood Scrubs</v>
          </cell>
        </row>
        <row r="266">
          <cell r="B266" t="str">
            <v>Wymott</v>
          </cell>
        </row>
        <row r="267">
          <cell r="B267" t="str">
            <v>Altcourse</v>
          </cell>
        </row>
        <row r="268">
          <cell r="B268" t="str">
            <v>Ashfield</v>
          </cell>
        </row>
        <row r="269">
          <cell r="B269" t="str">
            <v>Askham Grange</v>
          </cell>
        </row>
        <row r="270">
          <cell r="B270" t="str">
            <v>Aylesbury</v>
          </cell>
        </row>
        <row r="271">
          <cell r="B271" t="str">
            <v>Bedford</v>
          </cell>
        </row>
        <row r="272">
          <cell r="B272" t="str">
            <v>Belmarsh</v>
          </cell>
        </row>
        <row r="273">
          <cell r="B273" t="str">
            <v>Birmingham</v>
          </cell>
        </row>
        <row r="274">
          <cell r="B274" t="str">
            <v>Blantyre House</v>
          </cell>
        </row>
        <row r="275">
          <cell r="B275" t="str">
            <v>Blundeston</v>
          </cell>
        </row>
        <row r="276">
          <cell r="B276" t="str">
            <v>Brinsford</v>
          </cell>
        </row>
        <row r="277">
          <cell r="B277" t="str">
            <v>Bristol</v>
          </cell>
        </row>
        <row r="278">
          <cell r="B278" t="str">
            <v>Brixton</v>
          </cell>
        </row>
        <row r="279">
          <cell r="B279" t="str">
            <v>Bronzefield</v>
          </cell>
        </row>
        <row r="280">
          <cell r="B280" t="str">
            <v>Buckley Hall</v>
          </cell>
        </row>
        <row r="281">
          <cell r="B281" t="str">
            <v>Bullingdon</v>
          </cell>
        </row>
        <row r="282">
          <cell r="B282" t="str">
            <v>Bullwood Hall</v>
          </cell>
        </row>
        <row r="283">
          <cell r="B283" t="str">
            <v>Bure</v>
          </cell>
        </row>
        <row r="284">
          <cell r="B284" t="str">
            <v>Canterbury</v>
          </cell>
        </row>
        <row r="285">
          <cell r="B285" t="str">
            <v>Cardiff</v>
          </cell>
        </row>
        <row r="286">
          <cell r="B286" t="str">
            <v>Channings Wood</v>
          </cell>
        </row>
        <row r="287">
          <cell r="B287" t="str">
            <v>Chelmsford</v>
          </cell>
        </row>
        <row r="288">
          <cell r="B288" t="str">
            <v>Coldingley</v>
          </cell>
        </row>
        <row r="289">
          <cell r="B289" t="str">
            <v>Cookham Wood</v>
          </cell>
        </row>
        <row r="290">
          <cell r="B290" t="str">
            <v>Dartmoor</v>
          </cell>
        </row>
        <row r="291">
          <cell r="B291" t="str">
            <v>Deerbolt</v>
          </cell>
        </row>
        <row r="292">
          <cell r="B292" t="str">
            <v>Doncaster</v>
          </cell>
        </row>
        <row r="293">
          <cell r="B293" t="str">
            <v>Dorchester</v>
          </cell>
        </row>
        <row r="294">
          <cell r="B294" t="str">
            <v>Dovegate</v>
          </cell>
        </row>
        <row r="295">
          <cell r="B295" t="str">
            <v>Downview</v>
          </cell>
        </row>
        <row r="296">
          <cell r="B296" t="str">
            <v>Drake Hall</v>
          </cell>
        </row>
        <row r="297">
          <cell r="B297" t="str">
            <v>Durham</v>
          </cell>
        </row>
        <row r="298">
          <cell r="B298" t="str">
            <v>East Sutton Park</v>
          </cell>
        </row>
        <row r="299">
          <cell r="B299" t="str">
            <v>Eastwood Park</v>
          </cell>
        </row>
        <row r="300">
          <cell r="B300" t="str">
            <v>Elmley</v>
          </cell>
        </row>
        <row r="301">
          <cell r="B301" t="str">
            <v>Erlestoke / Shepton Mallet</v>
          </cell>
        </row>
        <row r="302">
          <cell r="B302" t="str">
            <v>Everthorpe</v>
          </cell>
        </row>
        <row r="303">
          <cell r="B303" t="str">
            <v>Exeter</v>
          </cell>
        </row>
        <row r="304">
          <cell r="B304" t="str">
            <v>Featherstone</v>
          </cell>
        </row>
        <row r="305">
          <cell r="B305" t="str">
            <v>Feltham</v>
          </cell>
        </row>
        <row r="306">
          <cell r="B306" t="str">
            <v>Ford</v>
          </cell>
        </row>
        <row r="307">
          <cell r="B307" t="str">
            <v>Forest Bank</v>
          </cell>
        </row>
        <row r="308">
          <cell r="B308" t="str">
            <v>Foston Hall</v>
          </cell>
        </row>
        <row r="309">
          <cell r="B309" t="str">
            <v>Frankland</v>
          </cell>
        </row>
        <row r="310">
          <cell r="B310" t="str">
            <v>Full Sutton</v>
          </cell>
        </row>
        <row r="311">
          <cell r="B311" t="str">
            <v>Garth</v>
          </cell>
        </row>
        <row r="312">
          <cell r="B312" t="str">
            <v>Gartree</v>
          </cell>
        </row>
        <row r="313">
          <cell r="B313" t="str">
            <v>Glen Parva</v>
          </cell>
        </row>
        <row r="314">
          <cell r="B314" t="str">
            <v>Gloucester</v>
          </cell>
        </row>
        <row r="315">
          <cell r="B315" t="str">
            <v>Grendon</v>
          </cell>
        </row>
        <row r="316">
          <cell r="B316" t="str">
            <v>Guys Marsh</v>
          </cell>
        </row>
        <row r="317">
          <cell r="B317" t="str">
            <v>Hatfield</v>
          </cell>
        </row>
        <row r="318">
          <cell r="B318" t="str">
            <v>Haverigg</v>
          </cell>
        </row>
        <row r="319">
          <cell r="B319" t="str">
            <v>Hewell</v>
          </cell>
        </row>
        <row r="320">
          <cell r="B320" t="str">
            <v>High Down</v>
          </cell>
        </row>
        <row r="321">
          <cell r="B321" t="str">
            <v>Highpoint</v>
          </cell>
        </row>
        <row r="322">
          <cell r="B322" t="str">
            <v>Hindley</v>
          </cell>
        </row>
        <row r="323">
          <cell r="B323" t="str">
            <v>Hollesley Bay</v>
          </cell>
        </row>
        <row r="324">
          <cell r="B324" t="str">
            <v>Holloway</v>
          </cell>
        </row>
        <row r="325">
          <cell r="B325" t="str">
            <v>Holme House</v>
          </cell>
        </row>
        <row r="326">
          <cell r="B326" t="str">
            <v>Hull</v>
          </cell>
        </row>
        <row r="327">
          <cell r="B327" t="str">
            <v>Huntercombe</v>
          </cell>
        </row>
        <row r="328">
          <cell r="B328" t="str">
            <v>Isis</v>
          </cell>
        </row>
        <row r="329">
          <cell r="B329" t="str">
            <v>Isle of Wight</v>
          </cell>
        </row>
        <row r="330">
          <cell r="B330" t="str">
            <v>Kennet</v>
          </cell>
        </row>
        <row r="331">
          <cell r="B331" t="str">
            <v>Kingston</v>
          </cell>
        </row>
        <row r="332">
          <cell r="B332" t="str">
            <v>Kirkham</v>
          </cell>
        </row>
        <row r="333">
          <cell r="B333" t="str">
            <v>Kirklevington Grange</v>
          </cell>
        </row>
        <row r="334">
          <cell r="B334" t="str">
            <v>Lancaster Farms</v>
          </cell>
        </row>
        <row r="335">
          <cell r="B335" t="str">
            <v>Leeds</v>
          </cell>
        </row>
        <row r="336">
          <cell r="B336" t="str">
            <v>Leicester</v>
          </cell>
        </row>
        <row r="337">
          <cell r="B337" t="str">
            <v>Lewes</v>
          </cell>
        </row>
        <row r="338">
          <cell r="B338" t="str">
            <v>Leyhill</v>
          </cell>
        </row>
        <row r="339">
          <cell r="B339" t="str">
            <v>Lincoln</v>
          </cell>
        </row>
        <row r="340">
          <cell r="B340" t="str">
            <v>Lindholme</v>
          </cell>
        </row>
        <row r="341">
          <cell r="B341" t="str">
            <v>Littlehey</v>
          </cell>
        </row>
        <row r="342">
          <cell r="B342" t="str">
            <v>Liverpool</v>
          </cell>
        </row>
        <row r="343">
          <cell r="B343" t="str">
            <v>Long Lartin</v>
          </cell>
        </row>
        <row r="344">
          <cell r="B344" t="str">
            <v>Low Newton</v>
          </cell>
        </row>
        <row r="345">
          <cell r="B345" t="str">
            <v>Lowdham Grange</v>
          </cell>
        </row>
        <row r="346">
          <cell r="B346" t="str">
            <v>Maidstone</v>
          </cell>
        </row>
        <row r="347">
          <cell r="B347" t="str">
            <v>Manchester</v>
          </cell>
        </row>
        <row r="348">
          <cell r="B348" t="str">
            <v>Moorland</v>
          </cell>
        </row>
        <row r="349">
          <cell r="B349" t="str">
            <v>Mount</v>
          </cell>
        </row>
        <row r="350">
          <cell r="B350" t="str">
            <v>New Hall</v>
          </cell>
        </row>
        <row r="351">
          <cell r="B351" t="str">
            <v>North Sea Camp</v>
          </cell>
        </row>
        <row r="352">
          <cell r="B352" t="str">
            <v>Northallerton</v>
          </cell>
        </row>
        <row r="353">
          <cell r="B353" t="str">
            <v>Northumberland</v>
          </cell>
        </row>
        <row r="354">
          <cell r="B354" t="str">
            <v>Norwich</v>
          </cell>
        </row>
        <row r="355">
          <cell r="B355" t="str">
            <v>Nottingham</v>
          </cell>
        </row>
        <row r="356">
          <cell r="B356" t="str">
            <v>Onley</v>
          </cell>
        </row>
        <row r="357">
          <cell r="B357" t="str">
            <v>Parc</v>
          </cell>
        </row>
        <row r="358">
          <cell r="B358" t="str">
            <v>Pentonville</v>
          </cell>
        </row>
        <row r="359">
          <cell r="B359" t="str">
            <v>Peterborough Female</v>
          </cell>
        </row>
        <row r="360">
          <cell r="B360" t="str">
            <v>Peterborough Male</v>
          </cell>
        </row>
        <row r="361">
          <cell r="B361" t="str">
            <v>Portland</v>
          </cell>
        </row>
        <row r="362">
          <cell r="B362" t="str">
            <v>Prescoed</v>
          </cell>
        </row>
        <row r="363">
          <cell r="B363" t="str">
            <v>Preston</v>
          </cell>
        </row>
        <row r="364">
          <cell r="B364" t="str">
            <v>Ranby</v>
          </cell>
        </row>
        <row r="365">
          <cell r="B365" t="str">
            <v>Reading</v>
          </cell>
        </row>
        <row r="366">
          <cell r="B366" t="str">
            <v>Risley</v>
          </cell>
        </row>
        <row r="367">
          <cell r="B367" t="str">
            <v>Rochester</v>
          </cell>
        </row>
        <row r="368">
          <cell r="B368" t="str">
            <v>Rye Hill</v>
          </cell>
        </row>
        <row r="369">
          <cell r="B369" t="str">
            <v>Send</v>
          </cell>
        </row>
        <row r="370">
          <cell r="B370" t="str">
            <v>Shrewsbury</v>
          </cell>
        </row>
        <row r="371">
          <cell r="B371" t="str">
            <v>Spring Hill</v>
          </cell>
        </row>
        <row r="372">
          <cell r="B372" t="str">
            <v>Stafford</v>
          </cell>
        </row>
        <row r="373">
          <cell r="B373" t="str">
            <v>Standford Hill</v>
          </cell>
        </row>
        <row r="374">
          <cell r="B374" t="str">
            <v>Stocken</v>
          </cell>
        </row>
        <row r="375">
          <cell r="B375" t="str">
            <v>Stoke Heath</v>
          </cell>
        </row>
        <row r="376">
          <cell r="B376" t="str">
            <v>Styal</v>
          </cell>
        </row>
        <row r="377">
          <cell r="B377" t="str">
            <v>Sudbury</v>
          </cell>
        </row>
        <row r="378">
          <cell r="B378" t="str">
            <v>Swaleside</v>
          </cell>
        </row>
        <row r="379">
          <cell r="B379" t="str">
            <v>Swansea</v>
          </cell>
        </row>
        <row r="380">
          <cell r="B380" t="str">
            <v>Swinfen Hall</v>
          </cell>
        </row>
        <row r="381">
          <cell r="B381" t="str">
            <v>Thorn Cross</v>
          </cell>
        </row>
        <row r="382">
          <cell r="B382" t="str">
            <v>Usk</v>
          </cell>
        </row>
        <row r="383">
          <cell r="B383" t="str">
            <v>Verne</v>
          </cell>
        </row>
        <row r="384">
          <cell r="B384" t="str">
            <v>Wakefield</v>
          </cell>
        </row>
        <row r="385">
          <cell r="B385" t="str">
            <v>Wandsworth</v>
          </cell>
        </row>
        <row r="386">
          <cell r="B386" t="str">
            <v>Warren Hill</v>
          </cell>
        </row>
        <row r="387">
          <cell r="B387" t="str">
            <v>Wayland</v>
          </cell>
        </row>
        <row r="388">
          <cell r="B388" t="str">
            <v>Wealstun</v>
          </cell>
        </row>
        <row r="389">
          <cell r="B389" t="str">
            <v>Wellingborough</v>
          </cell>
        </row>
        <row r="390">
          <cell r="B390" t="str">
            <v>Werrington</v>
          </cell>
        </row>
        <row r="391">
          <cell r="B391" t="str">
            <v>Wetherby</v>
          </cell>
        </row>
        <row r="392">
          <cell r="B392" t="str">
            <v>Whatton</v>
          </cell>
        </row>
        <row r="393">
          <cell r="B393" t="str">
            <v>Whitemoor</v>
          </cell>
        </row>
        <row r="394">
          <cell r="B394" t="str">
            <v>Winchester</v>
          </cell>
        </row>
        <row r="395">
          <cell r="B395" t="str">
            <v>Wolds</v>
          </cell>
        </row>
        <row r="396">
          <cell r="B396" t="str">
            <v>Woodhill</v>
          </cell>
        </row>
        <row r="397">
          <cell r="B397" t="str">
            <v>Wormwood Scrubs</v>
          </cell>
        </row>
        <row r="398">
          <cell r="B398" t="str">
            <v>Wymott</v>
          </cell>
        </row>
        <row r="399">
          <cell r="B399" t="str">
            <v>Oakwood</v>
          </cell>
        </row>
        <row r="400">
          <cell r="B400" t="str">
            <v>Oakwood</v>
          </cell>
        </row>
        <row r="401">
          <cell r="B401" t="str">
            <v>Oakwood</v>
          </cell>
        </row>
        <row r="402">
          <cell r="B402" t="str">
            <v>Thameside</v>
          </cell>
        </row>
        <row r="403">
          <cell r="B403" t="str">
            <v>Thameside</v>
          </cell>
        </row>
        <row r="404">
          <cell r="B404" t="str">
            <v>Thameside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 Outturns"/>
      <sheetName val="Appendix 1 Costs by function"/>
      <sheetName val="Appendix 1 Costs by estabs"/>
      <sheetName val="Appendix 1 KPIs"/>
      <sheetName val="Serious Assaults"/>
      <sheetName val="Education2"/>
      <sheetName val="Escapes"/>
      <sheetName val="MDT"/>
      <sheetName val="SOTPs"/>
      <sheetName val="Overcrowd"/>
      <sheetName val="SIDs"/>
      <sheetName val="OBPs"/>
      <sheetName val="DrugTreatment"/>
      <sheetName val="StaffSick"/>
      <sheetName val="BME"/>
      <sheetName val="Resettlement"/>
      <sheetName val="Accom"/>
      <sheetName val="Codes"/>
      <sheetName val="Targets"/>
      <sheetName val="Raw Data"/>
      <sheetName val="Establishment Lis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C2">
            <v>143</v>
          </cell>
        </row>
      </sheetData>
      <sheetData sheetId="18" refreshError="1"/>
      <sheetData sheetId="19">
        <row r="1">
          <cell r="B1" t="str">
            <v>Category</v>
          </cell>
        </row>
        <row r="2">
          <cell r="B2" t="str">
            <v>Cluster</v>
          </cell>
        </row>
        <row r="3">
          <cell r="B3" t="str">
            <v>Cluster</v>
          </cell>
        </row>
        <row r="4">
          <cell r="B4" t="str">
            <v>Cluster</v>
          </cell>
        </row>
        <row r="5">
          <cell r="B5" t="str">
            <v>Cluster</v>
          </cell>
        </row>
        <row r="6">
          <cell r="B6" t="str">
            <v>Cluster</v>
          </cell>
        </row>
        <row r="7">
          <cell r="B7" t="str">
            <v>Cluster</v>
          </cell>
        </row>
        <row r="8">
          <cell r="B8" t="str">
            <v>Cluster</v>
          </cell>
        </row>
        <row r="9">
          <cell r="B9" t="str">
            <v>Cluster</v>
          </cell>
        </row>
        <row r="10">
          <cell r="B10" t="str">
            <v>Cluster</v>
          </cell>
        </row>
        <row r="11">
          <cell r="B11" t="str">
            <v>Cluster</v>
          </cell>
        </row>
        <row r="12">
          <cell r="B12" t="str">
            <v>Escort Areas</v>
          </cell>
        </row>
        <row r="13">
          <cell r="B13" t="str">
            <v>Female closed</v>
          </cell>
        </row>
        <row r="14">
          <cell r="B14" t="str">
            <v>Female closed</v>
          </cell>
        </row>
        <row r="15">
          <cell r="B15" t="str">
            <v>Female Closed</v>
          </cell>
        </row>
        <row r="16">
          <cell r="B16" t="str">
            <v>Female Local</v>
          </cell>
        </row>
        <row r="17">
          <cell r="B17" t="str">
            <v>Female local</v>
          </cell>
        </row>
        <row r="18">
          <cell r="B18" t="str">
            <v>Female local</v>
          </cell>
        </row>
        <row r="19">
          <cell r="B19" t="str">
            <v>Female local</v>
          </cell>
        </row>
        <row r="20">
          <cell r="B20" t="str">
            <v>Female local</v>
          </cell>
        </row>
        <row r="21">
          <cell r="B21" t="str">
            <v>Female local</v>
          </cell>
        </row>
        <row r="22">
          <cell r="B22" t="str">
            <v>Female local</v>
          </cell>
        </row>
        <row r="23">
          <cell r="B23" t="str">
            <v>Female open</v>
          </cell>
        </row>
        <row r="24">
          <cell r="B24" t="str">
            <v>Female open</v>
          </cell>
        </row>
        <row r="25">
          <cell r="B25" t="str">
            <v>Male Category B</v>
          </cell>
        </row>
        <row r="26">
          <cell r="B26" t="str">
            <v>Male Category B</v>
          </cell>
        </row>
        <row r="27">
          <cell r="B27" t="str">
            <v>Male Category B</v>
          </cell>
        </row>
        <row r="28">
          <cell r="B28" t="str">
            <v>Male Category B</v>
          </cell>
        </row>
        <row r="29">
          <cell r="B29" t="str">
            <v>Male Category B</v>
          </cell>
        </row>
        <row r="30">
          <cell r="B30" t="str">
            <v>Male Category B</v>
          </cell>
        </row>
        <row r="31">
          <cell r="B31" t="str">
            <v>Male Category C</v>
          </cell>
        </row>
        <row r="32">
          <cell r="B32" t="str">
            <v>Male Category C</v>
          </cell>
        </row>
        <row r="33">
          <cell r="B33" t="str">
            <v>Male Category C</v>
          </cell>
        </row>
        <row r="34">
          <cell r="B34" t="str">
            <v>Male Category C</v>
          </cell>
        </row>
        <row r="35">
          <cell r="B35" t="str">
            <v>Male Category C</v>
          </cell>
        </row>
        <row r="36">
          <cell r="B36" t="str">
            <v>Male Category C</v>
          </cell>
        </row>
        <row r="37">
          <cell r="B37" t="str">
            <v>Male Category C</v>
          </cell>
        </row>
        <row r="38">
          <cell r="B38" t="str">
            <v>Male Category C</v>
          </cell>
        </row>
        <row r="39">
          <cell r="B39" t="str">
            <v>Male Category C</v>
          </cell>
        </row>
        <row r="40">
          <cell r="B40" t="str">
            <v>Male Category C</v>
          </cell>
        </row>
        <row r="41">
          <cell r="B41" t="str">
            <v>Male Category C</v>
          </cell>
        </row>
        <row r="42">
          <cell r="B42" t="str">
            <v>Male Category C</v>
          </cell>
        </row>
        <row r="43">
          <cell r="B43" t="str">
            <v>Male Category C</v>
          </cell>
        </row>
        <row r="44">
          <cell r="B44" t="str">
            <v>Male Category C</v>
          </cell>
        </row>
        <row r="45">
          <cell r="B45" t="str">
            <v>Male Category C</v>
          </cell>
        </row>
        <row r="46">
          <cell r="B46" t="str">
            <v>Male Category C</v>
          </cell>
        </row>
        <row r="47">
          <cell r="B47" t="str">
            <v>Male Category C</v>
          </cell>
        </row>
        <row r="48">
          <cell r="B48" t="str">
            <v>Male Category C</v>
          </cell>
        </row>
        <row r="49">
          <cell r="B49" t="str">
            <v>Male Category C</v>
          </cell>
        </row>
        <row r="50">
          <cell r="B50" t="str">
            <v>Male Category C</v>
          </cell>
        </row>
        <row r="51">
          <cell r="B51" t="str">
            <v>Male Category C</v>
          </cell>
        </row>
        <row r="52">
          <cell r="B52" t="str">
            <v>Male Category C</v>
          </cell>
        </row>
        <row r="53">
          <cell r="B53" t="str">
            <v>Male Category C</v>
          </cell>
        </row>
        <row r="54">
          <cell r="B54" t="str">
            <v>Male Category C</v>
          </cell>
        </row>
        <row r="55">
          <cell r="B55" t="str">
            <v>Male Category C</v>
          </cell>
        </row>
        <row r="56">
          <cell r="B56" t="str">
            <v>Male Category C</v>
          </cell>
        </row>
        <row r="57">
          <cell r="B57" t="str">
            <v>Male Category C</v>
          </cell>
        </row>
        <row r="58">
          <cell r="B58" t="str">
            <v>Male Category C</v>
          </cell>
        </row>
        <row r="59">
          <cell r="B59" t="str">
            <v>Male Category C</v>
          </cell>
        </row>
        <row r="60">
          <cell r="B60" t="str">
            <v>Male Category C</v>
          </cell>
        </row>
        <row r="61">
          <cell r="B61" t="str">
            <v>Male Category C</v>
          </cell>
        </row>
        <row r="62">
          <cell r="B62" t="str">
            <v>Male Category C</v>
          </cell>
        </row>
        <row r="63">
          <cell r="B63" t="str">
            <v>Male Category C</v>
          </cell>
        </row>
        <row r="64">
          <cell r="B64" t="str">
            <v>Male Category C</v>
          </cell>
        </row>
        <row r="65">
          <cell r="B65" t="str">
            <v>Male Category C</v>
          </cell>
        </row>
        <row r="66">
          <cell r="B66" t="str">
            <v>Male Category C</v>
          </cell>
        </row>
        <row r="67">
          <cell r="B67" t="str">
            <v>Male Category C</v>
          </cell>
        </row>
        <row r="68">
          <cell r="B68" t="str">
            <v>Male Category C</v>
          </cell>
        </row>
        <row r="69">
          <cell r="B69" t="str">
            <v>Male Category C</v>
          </cell>
        </row>
        <row r="70">
          <cell r="B70" t="str">
            <v>Male Category C</v>
          </cell>
        </row>
        <row r="71">
          <cell r="B71" t="str">
            <v>Male Category C</v>
          </cell>
        </row>
        <row r="72">
          <cell r="B72" t="str">
            <v>Male Category C</v>
          </cell>
        </row>
        <row r="73">
          <cell r="B73" t="str">
            <v>Male Category C</v>
          </cell>
        </row>
        <row r="74">
          <cell r="B74" t="str">
            <v>Male Category C</v>
          </cell>
        </row>
        <row r="75">
          <cell r="B75" t="str">
            <v>Male Category C</v>
          </cell>
        </row>
        <row r="76">
          <cell r="B76" t="str">
            <v>Male closed YOI</v>
          </cell>
        </row>
        <row r="77">
          <cell r="B77" t="str">
            <v>Male closed YOI</v>
          </cell>
        </row>
        <row r="78">
          <cell r="B78" t="str">
            <v>Male Closed YOI</v>
          </cell>
        </row>
        <row r="79">
          <cell r="B79" t="str">
            <v>Male closed YOI</v>
          </cell>
        </row>
        <row r="80">
          <cell r="B80" t="str">
            <v>Male closed YOI</v>
          </cell>
        </row>
        <row r="81">
          <cell r="B81" t="str">
            <v>Male closed YOI</v>
          </cell>
        </row>
        <row r="82">
          <cell r="B82" t="str">
            <v>Male closed YOI</v>
          </cell>
        </row>
        <row r="83">
          <cell r="B83" t="str">
            <v>Male closed YOI</v>
          </cell>
        </row>
        <row r="84">
          <cell r="B84" t="str">
            <v>Male closed YOI</v>
          </cell>
        </row>
        <row r="85">
          <cell r="B85" t="str">
            <v>Male closed YOI</v>
          </cell>
        </row>
        <row r="86">
          <cell r="B86" t="str">
            <v>Male closed YOI</v>
          </cell>
        </row>
        <row r="87">
          <cell r="B87" t="str">
            <v>Male Dispersal</v>
          </cell>
        </row>
        <row r="88">
          <cell r="B88" t="str">
            <v>Male Dispersal</v>
          </cell>
        </row>
        <row r="89">
          <cell r="B89" t="str">
            <v>Male Dispersal</v>
          </cell>
        </row>
        <row r="90">
          <cell r="B90" t="str">
            <v>Male Dispersal</v>
          </cell>
        </row>
        <row r="91">
          <cell r="B91" t="str">
            <v>Male Dispersal</v>
          </cell>
        </row>
        <row r="92">
          <cell r="B92" t="str">
            <v>Male local</v>
          </cell>
        </row>
        <row r="93">
          <cell r="B93" t="str">
            <v>Male local</v>
          </cell>
        </row>
        <row r="94">
          <cell r="B94" t="str">
            <v>Male local</v>
          </cell>
        </row>
        <row r="95">
          <cell r="B95" t="str">
            <v>Male local</v>
          </cell>
        </row>
        <row r="96">
          <cell r="B96" t="str">
            <v>Male local</v>
          </cell>
        </row>
        <row r="97">
          <cell r="B97" t="str">
            <v>Male local</v>
          </cell>
        </row>
        <row r="98">
          <cell r="B98" t="str">
            <v>Male local</v>
          </cell>
        </row>
        <row r="99">
          <cell r="B99" t="str">
            <v>Male local</v>
          </cell>
        </row>
        <row r="100">
          <cell r="B100" t="str">
            <v>Male local</v>
          </cell>
        </row>
        <row r="101">
          <cell r="B101" t="str">
            <v>Male local</v>
          </cell>
        </row>
        <row r="102">
          <cell r="B102" t="str">
            <v>Male Local</v>
          </cell>
        </row>
        <row r="103">
          <cell r="B103" t="str">
            <v>Male local</v>
          </cell>
        </row>
        <row r="104">
          <cell r="B104" t="str">
            <v>Male local</v>
          </cell>
        </row>
        <row r="105">
          <cell r="B105" t="str">
            <v>Male local</v>
          </cell>
        </row>
        <row r="106">
          <cell r="B106" t="str">
            <v>Male local</v>
          </cell>
        </row>
        <row r="107">
          <cell r="B107" t="str">
            <v>Male local</v>
          </cell>
        </row>
        <row r="108">
          <cell r="B108" t="str">
            <v>Male local</v>
          </cell>
        </row>
        <row r="109">
          <cell r="B109" t="str">
            <v>Male local</v>
          </cell>
        </row>
        <row r="110">
          <cell r="B110" t="str">
            <v>Male local</v>
          </cell>
        </row>
        <row r="111">
          <cell r="B111" t="str">
            <v>Male local</v>
          </cell>
        </row>
        <row r="112">
          <cell r="B112" t="str">
            <v>Male local</v>
          </cell>
        </row>
        <row r="113">
          <cell r="B113" t="str">
            <v>Male local</v>
          </cell>
        </row>
        <row r="114">
          <cell r="B114" t="str">
            <v>Male local</v>
          </cell>
        </row>
        <row r="115">
          <cell r="B115" t="str">
            <v>Male local</v>
          </cell>
        </row>
        <row r="116">
          <cell r="B116" t="str">
            <v>Male local</v>
          </cell>
        </row>
        <row r="117">
          <cell r="B117" t="str">
            <v>Male local</v>
          </cell>
        </row>
        <row r="118">
          <cell r="B118" t="str">
            <v>Male local</v>
          </cell>
        </row>
        <row r="119">
          <cell r="B119" t="str">
            <v>Male local</v>
          </cell>
        </row>
        <row r="120">
          <cell r="B120" t="str">
            <v>Male local</v>
          </cell>
        </row>
        <row r="121">
          <cell r="B121" t="str">
            <v>Male local</v>
          </cell>
        </row>
        <row r="122">
          <cell r="B122" t="str">
            <v>Male local</v>
          </cell>
        </row>
        <row r="123">
          <cell r="B123" t="str">
            <v>Male local</v>
          </cell>
        </row>
        <row r="124">
          <cell r="B124" t="str">
            <v>Male local</v>
          </cell>
        </row>
        <row r="125">
          <cell r="B125" t="str">
            <v>Male local</v>
          </cell>
        </row>
        <row r="126">
          <cell r="B126" t="str">
            <v>Male local</v>
          </cell>
        </row>
        <row r="127">
          <cell r="B127" t="str">
            <v>Male local</v>
          </cell>
        </row>
        <row r="128">
          <cell r="B128" t="str">
            <v>Male open</v>
          </cell>
        </row>
        <row r="129">
          <cell r="B129" t="str">
            <v>Male open</v>
          </cell>
        </row>
        <row r="130">
          <cell r="B130" t="str">
            <v>Male open</v>
          </cell>
        </row>
        <row r="131">
          <cell r="B131" t="str">
            <v>Male open</v>
          </cell>
        </row>
        <row r="132">
          <cell r="B132" t="str">
            <v>Male open</v>
          </cell>
        </row>
        <row r="133">
          <cell r="B133" t="str">
            <v>Male open</v>
          </cell>
        </row>
        <row r="134">
          <cell r="B134" t="str">
            <v>Male open YOI</v>
          </cell>
        </row>
        <row r="135">
          <cell r="B135" t="str">
            <v>Male YOI - Young People</v>
          </cell>
        </row>
        <row r="136">
          <cell r="B136" t="str">
            <v>Male YOI - Young People</v>
          </cell>
        </row>
        <row r="137">
          <cell r="B137" t="str">
            <v>Male YOI - Young People</v>
          </cell>
        </row>
        <row r="138">
          <cell r="B138" t="str">
            <v>Male YOI - Young People</v>
          </cell>
        </row>
        <row r="139">
          <cell r="B139" t="str">
            <v>Male YOI - Young People</v>
          </cell>
        </row>
        <row r="140">
          <cell r="B140" t="str">
            <v>Male YOI - Young People</v>
          </cell>
        </row>
        <row r="141">
          <cell r="B141" t="str">
            <v>Semi open</v>
          </cell>
        </row>
        <row r="142">
          <cell r="B142" t="str">
            <v>Semi open</v>
          </cell>
        </row>
        <row r="143">
          <cell r="B143" t="str">
            <v>Semi open</v>
          </cell>
        </row>
        <row r="144">
          <cell r="B144" t="str">
            <v>Semi open</v>
          </cell>
        </row>
      </sheetData>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Figures Check"/>
      <sheetName val="Text Check"/>
      <sheetName val="Options"/>
    </sheetNames>
    <sheetDataSet>
      <sheetData sheetId="0" refreshError="1"/>
      <sheetData sheetId="1" refreshError="1"/>
      <sheetData sheetId="2" refreshError="1"/>
      <sheetData sheetId="3">
        <row r="2">
          <cell r="A2" t="str">
            <v>Yes</v>
          </cell>
        </row>
        <row r="3">
          <cell r="A3" t="str">
            <v>No</v>
          </cell>
        </row>
        <row r="4">
          <cell r="A4" t="str">
            <v>N/A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sheetName val="National"/>
      <sheetName val="National Snapshot"/>
      <sheetName val="Regional"/>
      <sheetName val="PTRS 1213"/>
      <sheetName val="Ratings Calculation"/>
      <sheetName val="PTRS 1213 - What If"/>
      <sheetName val="Ratings Calculation - What If"/>
      <sheetName val="PTRS 1213 Drivers"/>
      <sheetName val="PCMI Report"/>
      <sheetName val="Metric Description"/>
      <sheetName val="Metric Boundaries"/>
      <sheetName val="Data 1213"/>
      <sheetName val="OM21 Graph"/>
      <sheetName val="Metric Boundaries Export"/>
      <sheetName val="PTRS Explained"/>
      <sheetName val="Graphs"/>
      <sheetName val="Trust Overall Ratings"/>
      <sheetName val="Configuration"/>
      <sheetName val="Control Cent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2">
          <cell r="J12">
            <v>0.97499999999999998</v>
          </cell>
        </row>
        <row r="13">
          <cell r="J13">
            <v>0.95</v>
          </cell>
        </row>
      </sheetData>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Public Outturns"/>
      <sheetName val="Appendix 1 Costs by function"/>
      <sheetName val="Appendix 1 Costs by estabs"/>
      <sheetName val="Appendix 1 KPIs"/>
      <sheetName val="Serious Assaults"/>
      <sheetName val="Education2"/>
      <sheetName val="Escapes"/>
      <sheetName val="MDT"/>
      <sheetName val="SOTPs"/>
      <sheetName val="Overcrowd"/>
      <sheetName val="SIDs"/>
      <sheetName val="OBPs"/>
      <sheetName val="DrugTreatment"/>
      <sheetName val="StaffSick"/>
      <sheetName val="BME"/>
      <sheetName val="Resettlement"/>
      <sheetName val="Accom"/>
      <sheetName val="Codes"/>
      <sheetName val="Targets"/>
      <sheetName val="Raw Data"/>
      <sheetName val="Establishment List"/>
      <sheetName val="Sheet1"/>
      <sheetName val="Module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ow r="1">
          <cell r="A1" t="str">
            <v>Entity_ID</v>
          </cell>
        </row>
      </sheetData>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prisons-and-probation-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tabSelected="1" workbookViewId="0">
      <selection sqref="A1:B2"/>
    </sheetView>
  </sheetViews>
  <sheetFormatPr defaultRowHeight="14.4" x14ac:dyDescent="0.3"/>
  <cols>
    <col min="1" max="1" width="11.33203125" bestFit="1" customWidth="1"/>
    <col min="2" max="2" width="169.33203125" style="14" customWidth="1"/>
  </cols>
  <sheetData>
    <row r="1" spans="1:12" ht="15" customHeight="1" x14ac:dyDescent="0.3">
      <c r="A1" s="105" t="s">
        <v>235</v>
      </c>
      <c r="B1" s="105"/>
      <c r="C1" s="27"/>
      <c r="D1" s="27"/>
      <c r="E1" s="27"/>
      <c r="F1" s="27"/>
      <c r="G1" s="27"/>
      <c r="H1" s="27"/>
      <c r="I1" s="27"/>
      <c r="J1" s="27"/>
    </row>
    <row r="2" spans="1:12" x14ac:dyDescent="0.3">
      <c r="A2" s="105"/>
      <c r="B2" s="105"/>
      <c r="C2" s="27"/>
      <c r="D2" s="27"/>
      <c r="E2" s="27"/>
      <c r="F2" s="27"/>
      <c r="G2" s="27"/>
      <c r="H2" s="27"/>
      <c r="I2" s="27"/>
      <c r="J2" s="27"/>
    </row>
    <row r="4" spans="1:12" ht="15.6" x14ac:dyDescent="0.3">
      <c r="A4" s="30" t="s">
        <v>184</v>
      </c>
    </row>
    <row r="5" spans="1:12" x14ac:dyDescent="0.3">
      <c r="A5" s="14"/>
    </row>
    <row r="6" spans="1:12" ht="28.2" x14ac:dyDescent="0.3">
      <c r="A6" s="28" t="s">
        <v>186</v>
      </c>
      <c r="B6" s="29" t="s">
        <v>187</v>
      </c>
      <c r="L6" s="14"/>
    </row>
    <row r="7" spans="1:12" x14ac:dyDescent="0.3">
      <c r="A7" s="95">
        <v>8.1</v>
      </c>
      <c r="B7" s="15" t="s">
        <v>252</v>
      </c>
      <c r="L7" s="14"/>
    </row>
    <row r="8" spans="1:12" x14ac:dyDescent="0.3">
      <c r="A8" s="31">
        <v>8.1999999999999993</v>
      </c>
      <c r="B8" s="15" t="s">
        <v>238</v>
      </c>
      <c r="L8" s="14"/>
    </row>
    <row r="9" spans="1:12" x14ac:dyDescent="0.3">
      <c r="A9" s="31">
        <v>8.3000000000000007</v>
      </c>
      <c r="B9" s="16" t="s">
        <v>239</v>
      </c>
      <c r="L9" s="14"/>
    </row>
    <row r="10" spans="1:12" x14ac:dyDescent="0.3">
      <c r="A10" s="31">
        <v>8.4</v>
      </c>
      <c r="B10" s="16" t="s">
        <v>240</v>
      </c>
      <c r="L10" s="14"/>
    </row>
    <row r="11" spans="1:12" x14ac:dyDescent="0.3">
      <c r="A11" s="31">
        <v>8.5</v>
      </c>
      <c r="B11" s="17" t="s">
        <v>241</v>
      </c>
      <c r="L11" s="14"/>
    </row>
    <row r="12" spans="1:12" x14ac:dyDescent="0.3">
      <c r="A12" s="31">
        <v>8.6</v>
      </c>
      <c r="B12" s="18" t="s">
        <v>242</v>
      </c>
      <c r="L12" s="14"/>
    </row>
    <row r="14" spans="1:12" x14ac:dyDescent="0.3">
      <c r="A14" s="14"/>
      <c r="B14" s="31"/>
    </row>
    <row r="15" spans="1:12" x14ac:dyDescent="0.3">
      <c r="A15" s="34" t="s">
        <v>217</v>
      </c>
    </row>
    <row r="16" spans="1:12" ht="30.75" customHeight="1" x14ac:dyDescent="0.3">
      <c r="A16" s="106" t="s">
        <v>218</v>
      </c>
      <c r="B16" s="106"/>
      <c r="C16" s="80"/>
      <c r="D16" s="80"/>
      <c r="E16" s="80"/>
    </row>
    <row r="17" spans="1:5" x14ac:dyDescent="0.3">
      <c r="A17" s="107"/>
      <c r="B17" s="107"/>
    </row>
    <row r="18" spans="1:5" x14ac:dyDescent="0.3">
      <c r="A18" s="33" t="s">
        <v>204</v>
      </c>
      <c r="B18"/>
    </row>
    <row r="19" spans="1:5" x14ac:dyDescent="0.3">
      <c r="A19" s="37" t="s">
        <v>205</v>
      </c>
      <c r="B19" s="38"/>
    </row>
    <row r="20" spans="1:5" x14ac:dyDescent="0.3">
      <c r="A20" s="39"/>
      <c r="B20" s="38"/>
    </row>
    <row r="21" spans="1:5" x14ac:dyDescent="0.3">
      <c r="A21" s="41" t="s">
        <v>206</v>
      </c>
      <c r="B21" s="40" t="s">
        <v>207</v>
      </c>
    </row>
    <row r="22" spans="1:5" x14ac:dyDescent="0.3">
      <c r="A22" s="41">
        <v>0</v>
      </c>
      <c r="B22" s="40" t="s">
        <v>208</v>
      </c>
    </row>
    <row r="23" spans="1:5" x14ac:dyDescent="0.3">
      <c r="A23" s="41" t="s">
        <v>209</v>
      </c>
      <c r="B23" s="40" t="s">
        <v>210</v>
      </c>
    </row>
    <row r="24" spans="1:5" x14ac:dyDescent="0.3">
      <c r="A24" s="41" t="s">
        <v>211</v>
      </c>
      <c r="B24" s="40" t="s">
        <v>212</v>
      </c>
    </row>
    <row r="25" spans="1:5" x14ac:dyDescent="0.3">
      <c r="A25" s="41" t="s">
        <v>213</v>
      </c>
      <c r="B25" s="40" t="s">
        <v>214</v>
      </c>
    </row>
    <row r="26" spans="1:5" x14ac:dyDescent="0.3">
      <c r="A26" s="38"/>
    </row>
    <row r="27" spans="1:5" x14ac:dyDescent="0.3">
      <c r="A27" s="35" t="s">
        <v>215</v>
      </c>
      <c r="B27" s="36"/>
    </row>
    <row r="28" spans="1:5" ht="15" customHeight="1" x14ac:dyDescent="0.3">
      <c r="A28" s="108" t="s">
        <v>236</v>
      </c>
      <c r="B28" s="108"/>
      <c r="C28" s="80"/>
      <c r="D28" s="80"/>
      <c r="E28" s="80"/>
    </row>
    <row r="29" spans="1:5" x14ac:dyDescent="0.3">
      <c r="A29" s="109" t="s">
        <v>216</v>
      </c>
      <c r="B29" s="109"/>
    </row>
    <row r="30" spans="1:5" x14ac:dyDescent="0.3">
      <c r="A30" s="88"/>
      <c r="B30" s="89"/>
    </row>
    <row r="31" spans="1:5" ht="15" customHeight="1" x14ac:dyDescent="0.3">
      <c r="A31" s="106" t="s">
        <v>251</v>
      </c>
      <c r="B31" s="106"/>
    </row>
    <row r="32" spans="1:5" ht="15" customHeight="1" x14ac:dyDescent="0.3">
      <c r="A32" s="106" t="s">
        <v>237</v>
      </c>
      <c r="B32" s="106"/>
    </row>
  </sheetData>
  <mergeCells count="7">
    <mergeCell ref="A1:B2"/>
    <mergeCell ref="A31:B31"/>
    <mergeCell ref="A32:B32"/>
    <mergeCell ref="A17:B17"/>
    <mergeCell ref="A28:B28"/>
    <mergeCell ref="A29:B29"/>
    <mergeCell ref="A16:B16"/>
  </mergeCells>
  <hyperlinks>
    <hyperlink ref="A8" location="'8.2'!A1" display="'8.2'!A1"/>
    <hyperlink ref="A10" location="'8.4'!A1" display="'8.4'!A1"/>
    <hyperlink ref="A9" location="'8.3'!A1" display="'8.3'!A1"/>
    <hyperlink ref="A11" location="'8.5'!A1" display="'8.5'!A1"/>
    <hyperlink ref="A12" location="'8.6'!A1" display="'8.6'!A1"/>
    <hyperlink ref="A29" r:id="rId1"/>
    <hyperlink ref="A7" location="'8.1'!A1" display="'8.1'!A1"/>
  </hyperlinks>
  <pageMargins left="0.70866141732283472" right="0.70866141732283472" top="0.74803149606299213" bottom="0.74803149606299213" header="0.31496062992125984" footer="0.31496062992125984"/>
  <pageSetup paperSize="9" scale="5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Normal="100" workbookViewId="0"/>
  </sheetViews>
  <sheetFormatPr defaultColWidth="9.109375" defaultRowHeight="13.2" x14ac:dyDescent="0.25"/>
  <cols>
    <col min="1" max="1" width="27.33203125" style="44" customWidth="1"/>
    <col min="2" max="6" width="9.109375" style="44" customWidth="1"/>
    <col min="7" max="16384" width="9.109375" style="44"/>
  </cols>
  <sheetData>
    <row r="1" spans="1:14" ht="15.6" x14ac:dyDescent="0.3">
      <c r="A1" s="42" t="s">
        <v>243</v>
      </c>
      <c r="B1" s="43"/>
      <c r="C1" s="43"/>
      <c r="D1" s="43"/>
      <c r="E1" s="43"/>
      <c r="F1" s="43"/>
    </row>
    <row r="2" spans="1:14" x14ac:dyDescent="0.25">
      <c r="A2" s="45" t="s">
        <v>185</v>
      </c>
      <c r="B2" s="46"/>
      <c r="C2" s="46"/>
      <c r="D2" s="46"/>
      <c r="E2" s="46"/>
      <c r="F2" s="46"/>
      <c r="G2" s="47"/>
      <c r="H2" s="47"/>
      <c r="I2" s="47"/>
      <c r="J2" s="47"/>
    </row>
    <row r="3" spans="1:14" x14ac:dyDescent="0.25">
      <c r="A3" s="45"/>
      <c r="B3" s="46"/>
      <c r="C3" s="46"/>
      <c r="D3" s="46"/>
      <c r="E3" s="46"/>
      <c r="F3" s="46"/>
      <c r="G3" s="47"/>
      <c r="H3" s="47"/>
      <c r="I3" s="47"/>
      <c r="J3" s="47"/>
    </row>
    <row r="4" spans="1:14" ht="13.8" thickBot="1" x14ac:dyDescent="0.3">
      <c r="A4" s="48"/>
      <c r="B4" s="48"/>
      <c r="C4" s="48"/>
      <c r="D4" s="48"/>
      <c r="E4" s="48"/>
      <c r="F4" s="48"/>
      <c r="G4" s="47"/>
      <c r="H4" s="47"/>
      <c r="I4" s="47"/>
      <c r="J4" s="47"/>
      <c r="M4" s="83" t="s">
        <v>232</v>
      </c>
    </row>
    <row r="5" spans="1:14" x14ac:dyDescent="0.25">
      <c r="A5" s="104"/>
      <c r="B5" s="110" t="s">
        <v>219</v>
      </c>
      <c r="C5" s="110"/>
      <c r="D5" s="110"/>
      <c r="E5" s="110"/>
      <c r="F5" s="110"/>
      <c r="G5" s="110"/>
      <c r="H5" s="110"/>
      <c r="I5" s="110"/>
      <c r="J5" s="110"/>
      <c r="K5" s="110"/>
      <c r="L5" s="110"/>
      <c r="M5" s="110"/>
    </row>
    <row r="6" spans="1:14" s="49" customFormat="1" x14ac:dyDescent="0.25">
      <c r="A6" s="81"/>
      <c r="B6" s="82">
        <v>2008</v>
      </c>
      <c r="C6" s="82">
        <v>2009</v>
      </c>
      <c r="D6" s="82">
        <v>2010</v>
      </c>
      <c r="E6" s="82">
        <v>2011</v>
      </c>
      <c r="F6" s="82">
        <v>2012</v>
      </c>
      <c r="G6" s="82">
        <v>2013</v>
      </c>
      <c r="H6" s="82">
        <v>2014</v>
      </c>
      <c r="I6" s="82">
        <v>2015</v>
      </c>
      <c r="J6" s="82">
        <v>2016</v>
      </c>
      <c r="K6" s="82">
        <v>2017</v>
      </c>
      <c r="L6" s="82">
        <v>2018</v>
      </c>
      <c r="M6" s="82">
        <v>2019</v>
      </c>
    </row>
    <row r="7" spans="1:14" s="49" customFormat="1" ht="6" customHeight="1" x14ac:dyDescent="0.25">
      <c r="A7" s="76"/>
      <c r="B7" s="50"/>
      <c r="C7" s="50"/>
      <c r="D7" s="50"/>
      <c r="E7" s="50"/>
      <c r="F7" s="50"/>
      <c r="G7" s="50"/>
      <c r="H7" s="50"/>
      <c r="I7" s="50"/>
      <c r="J7" s="50"/>
      <c r="K7" s="50"/>
      <c r="L7" s="50"/>
    </row>
    <row r="8" spans="1:14" ht="15" customHeight="1" x14ac:dyDescent="0.25">
      <c r="A8" s="69" t="s">
        <v>225</v>
      </c>
      <c r="B8" s="59">
        <v>521</v>
      </c>
      <c r="C8" s="59">
        <v>524</v>
      </c>
      <c r="D8" s="59">
        <v>446</v>
      </c>
      <c r="E8" s="59">
        <v>430</v>
      </c>
      <c r="F8" s="59">
        <v>554</v>
      </c>
      <c r="G8" s="59">
        <v>475</v>
      </c>
      <c r="H8" s="59">
        <v>669</v>
      </c>
      <c r="I8" s="59">
        <v>929</v>
      </c>
      <c r="J8" s="59">
        <v>1229</v>
      </c>
      <c r="K8" s="59">
        <v>1320</v>
      </c>
      <c r="L8" s="59">
        <v>1406</v>
      </c>
      <c r="M8" s="23">
        <v>1749</v>
      </c>
      <c r="N8" s="93"/>
    </row>
    <row r="9" spans="1:14" ht="15" customHeight="1" x14ac:dyDescent="0.25">
      <c r="A9" s="69" t="s">
        <v>221</v>
      </c>
      <c r="B9" s="59">
        <v>38</v>
      </c>
      <c r="C9" s="59">
        <v>25</v>
      </c>
      <c r="D9" s="59">
        <v>19</v>
      </c>
      <c r="E9" s="59">
        <v>20</v>
      </c>
      <c r="F9" s="59">
        <v>50</v>
      </c>
      <c r="G9" s="59">
        <v>54</v>
      </c>
      <c r="H9" s="59">
        <v>91</v>
      </c>
      <c r="I9" s="59">
        <v>113</v>
      </c>
      <c r="J9" s="59">
        <v>129</v>
      </c>
      <c r="K9" s="59">
        <v>128</v>
      </c>
      <c r="L9" s="59">
        <v>127</v>
      </c>
      <c r="M9" s="59">
        <v>98</v>
      </c>
      <c r="N9" s="93"/>
    </row>
    <row r="10" spans="1:14" ht="15" customHeight="1" x14ac:dyDescent="0.25">
      <c r="A10" s="69" t="s">
        <v>226</v>
      </c>
      <c r="B10" s="59">
        <v>118</v>
      </c>
      <c r="C10" s="59">
        <v>127</v>
      </c>
      <c r="D10" s="59">
        <v>98</v>
      </c>
      <c r="E10" s="59">
        <v>98</v>
      </c>
      <c r="F10" s="59">
        <v>117</v>
      </c>
      <c r="G10" s="59">
        <v>99</v>
      </c>
      <c r="H10" s="59">
        <v>151</v>
      </c>
      <c r="I10" s="59">
        <v>206</v>
      </c>
      <c r="J10" s="59">
        <v>276</v>
      </c>
      <c r="K10" s="59">
        <v>380</v>
      </c>
      <c r="L10" s="59">
        <v>339</v>
      </c>
      <c r="M10" s="59">
        <v>351</v>
      </c>
      <c r="N10" s="93"/>
    </row>
    <row r="11" spans="1:14" ht="15" customHeight="1" x14ac:dyDescent="0.25">
      <c r="A11" s="71" t="s">
        <v>227</v>
      </c>
      <c r="B11" s="70"/>
      <c r="C11" s="70"/>
      <c r="D11" s="70"/>
      <c r="E11" s="70"/>
      <c r="F11" s="70"/>
      <c r="G11" s="70"/>
      <c r="H11" s="70"/>
      <c r="I11" s="70"/>
      <c r="J11" s="72"/>
      <c r="N11" s="93"/>
    </row>
    <row r="12" spans="1:14" ht="15" customHeight="1" x14ac:dyDescent="0.25">
      <c r="A12" s="71" t="s">
        <v>228</v>
      </c>
      <c r="B12" s="70">
        <v>67</v>
      </c>
      <c r="C12" s="70">
        <v>69</v>
      </c>
      <c r="D12" s="70">
        <v>48</v>
      </c>
      <c r="E12" s="70">
        <v>54</v>
      </c>
      <c r="F12" s="70">
        <v>57</v>
      </c>
      <c r="G12" s="70">
        <v>54</v>
      </c>
      <c r="H12" s="70">
        <v>67</v>
      </c>
      <c r="I12" s="70">
        <v>108</v>
      </c>
      <c r="J12" s="70">
        <v>160</v>
      </c>
      <c r="K12" s="70">
        <v>210</v>
      </c>
      <c r="L12" s="70">
        <v>213</v>
      </c>
      <c r="M12" s="70">
        <v>214</v>
      </c>
      <c r="N12" s="93"/>
    </row>
    <row r="13" spans="1:14" ht="15" customHeight="1" x14ac:dyDescent="0.25">
      <c r="A13" s="71" t="s">
        <v>229</v>
      </c>
      <c r="B13" s="70">
        <v>51</v>
      </c>
      <c r="C13" s="70">
        <v>58</v>
      </c>
      <c r="D13" s="70">
        <v>50</v>
      </c>
      <c r="E13" s="70">
        <v>44</v>
      </c>
      <c r="F13" s="70">
        <v>60</v>
      </c>
      <c r="G13" s="70">
        <v>45</v>
      </c>
      <c r="H13" s="70">
        <v>84</v>
      </c>
      <c r="I13" s="70">
        <v>98</v>
      </c>
      <c r="J13" s="70">
        <v>116</v>
      </c>
      <c r="K13" s="70">
        <v>170</v>
      </c>
      <c r="L13" s="70">
        <v>126</v>
      </c>
      <c r="M13" s="70">
        <v>137</v>
      </c>
      <c r="N13" s="93"/>
    </row>
    <row r="14" spans="1:14" ht="15" customHeight="1" x14ac:dyDescent="0.25">
      <c r="A14" s="69" t="s">
        <v>233</v>
      </c>
      <c r="B14" s="70" t="s">
        <v>5</v>
      </c>
      <c r="C14" s="70" t="s">
        <v>5</v>
      </c>
      <c r="D14" s="70" t="s">
        <v>5</v>
      </c>
      <c r="E14" s="70" t="s">
        <v>5</v>
      </c>
      <c r="F14" s="70" t="s">
        <v>5</v>
      </c>
      <c r="G14" s="59">
        <v>738</v>
      </c>
      <c r="H14" s="59">
        <v>1281</v>
      </c>
      <c r="I14" s="59">
        <v>1726</v>
      </c>
      <c r="J14" s="59">
        <v>2685</v>
      </c>
      <c r="K14" s="59">
        <v>3825</v>
      </c>
      <c r="L14" s="59">
        <v>4847</v>
      </c>
      <c r="M14" s="23">
        <v>5583</v>
      </c>
      <c r="N14" s="93"/>
    </row>
    <row r="15" spans="1:14" ht="14.25" customHeight="1" thickBot="1" x14ac:dyDescent="0.3">
      <c r="A15" s="67"/>
      <c r="B15" s="62"/>
      <c r="C15" s="62"/>
      <c r="D15" s="62"/>
      <c r="E15" s="62"/>
      <c r="F15" s="62"/>
      <c r="G15" s="63"/>
      <c r="H15" s="63"/>
      <c r="I15" s="63"/>
      <c r="J15" s="64"/>
      <c r="K15" s="64"/>
      <c r="L15" s="64"/>
      <c r="M15" s="64"/>
    </row>
    <row r="16" spans="1:14" x14ac:dyDescent="0.25">
      <c r="A16" s="65"/>
      <c r="B16" s="65"/>
      <c r="C16" s="65"/>
      <c r="D16" s="65"/>
      <c r="E16" s="65"/>
      <c r="F16" s="65"/>
      <c r="J16" s="59"/>
    </row>
    <row r="17" spans="1:13" ht="15" customHeight="1" x14ac:dyDescent="0.25">
      <c r="A17" s="73" t="s">
        <v>220</v>
      </c>
      <c r="B17" s="79"/>
      <c r="C17" s="79"/>
      <c r="D17" s="79"/>
      <c r="E17" s="79"/>
      <c r="F17" s="79"/>
      <c r="J17" s="48"/>
    </row>
    <row r="19" spans="1:13" ht="29.25" customHeight="1" x14ac:dyDescent="0.25">
      <c r="A19" s="111" t="s">
        <v>231</v>
      </c>
      <c r="B19" s="111"/>
      <c r="C19" s="111"/>
      <c r="D19" s="111"/>
      <c r="E19" s="111"/>
      <c r="F19" s="111"/>
      <c r="G19" s="111"/>
      <c r="H19" s="111"/>
      <c r="I19" s="111"/>
      <c r="J19" s="111"/>
      <c r="K19" s="111"/>
      <c r="L19" s="111"/>
      <c r="M19" s="111"/>
    </row>
  </sheetData>
  <mergeCells count="2">
    <mergeCell ref="B5:M5"/>
    <mergeCell ref="A19:M19"/>
  </mergeCells>
  <hyperlinks>
    <hyperlink ref="A2" location="Contents!A1" display="back to contents"/>
  </hyperlinks>
  <pageMargins left="0.7" right="0.7" top="0.75" bottom="0.75" header="0.3" footer="0.3"/>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3"/>
  <sheetViews>
    <sheetView showGridLines="0" zoomScaleNormal="100" workbookViewId="0"/>
  </sheetViews>
  <sheetFormatPr defaultColWidth="9.109375" defaultRowHeight="13.2" x14ac:dyDescent="0.25"/>
  <cols>
    <col min="1" max="3" width="27.33203125" style="13" customWidth="1"/>
    <col min="4" max="8" width="9.109375" style="13" customWidth="1"/>
    <col min="9" max="14" width="9.109375" style="13"/>
    <col min="15" max="15" width="9.109375" style="13" customWidth="1"/>
    <col min="16" max="16" width="19.44140625" style="13" customWidth="1"/>
    <col min="17" max="16384" width="9.109375" style="13"/>
  </cols>
  <sheetData>
    <row r="1" spans="1:16" ht="16.8" x14ac:dyDescent="0.3">
      <c r="A1" s="26" t="s">
        <v>246</v>
      </c>
      <c r="B1" s="1"/>
      <c r="C1" s="1"/>
      <c r="D1" s="1"/>
      <c r="E1" s="1"/>
      <c r="F1" s="1"/>
      <c r="G1" s="1"/>
      <c r="H1" s="1"/>
    </row>
    <row r="2" spans="1:16" x14ac:dyDescent="0.25">
      <c r="A2" s="25" t="s">
        <v>185</v>
      </c>
      <c r="B2" s="2"/>
      <c r="C2" s="2"/>
      <c r="D2" s="2"/>
      <c r="E2" s="2"/>
      <c r="F2" s="2"/>
      <c r="G2" s="2"/>
      <c r="H2" s="2"/>
      <c r="I2" s="3"/>
      <c r="J2" s="3"/>
      <c r="K2" s="3"/>
      <c r="L2" s="3"/>
    </row>
    <row r="3" spans="1:16" x14ac:dyDescent="0.25">
      <c r="A3" s="25"/>
      <c r="B3" s="2"/>
      <c r="C3" s="2"/>
      <c r="D3" s="2"/>
      <c r="E3" s="2"/>
      <c r="F3" s="2"/>
      <c r="G3" s="2"/>
      <c r="H3" s="2"/>
      <c r="I3" s="3"/>
      <c r="J3" s="3"/>
      <c r="K3" s="3"/>
      <c r="L3" s="3"/>
    </row>
    <row r="4" spans="1:16" ht="13.8" thickBot="1" x14ac:dyDescent="0.3">
      <c r="A4" s="12"/>
      <c r="B4" s="12"/>
      <c r="C4" s="12"/>
      <c r="D4" s="12"/>
      <c r="E4" s="12"/>
      <c r="F4" s="12"/>
      <c r="G4" s="12"/>
      <c r="H4" s="12"/>
      <c r="I4" s="3"/>
      <c r="J4" s="3"/>
      <c r="K4" s="3"/>
      <c r="L4" s="3"/>
      <c r="O4" s="86" t="s">
        <v>232</v>
      </c>
    </row>
    <row r="5" spans="1:16" x14ac:dyDescent="0.25">
      <c r="A5" s="84"/>
      <c r="B5" s="84"/>
      <c r="C5" s="84"/>
      <c r="D5" s="110" t="s">
        <v>219</v>
      </c>
      <c r="E5" s="110"/>
      <c r="F5" s="110"/>
      <c r="G5" s="110"/>
      <c r="H5" s="110"/>
      <c r="I5" s="110"/>
      <c r="J5" s="110"/>
      <c r="K5" s="110"/>
      <c r="L5" s="110"/>
      <c r="M5" s="110"/>
      <c r="N5" s="110"/>
      <c r="O5" s="110"/>
    </row>
    <row r="6" spans="1:16" s="19" customFormat="1" ht="15.6" x14ac:dyDescent="0.25">
      <c r="A6" s="85" t="s">
        <v>0</v>
      </c>
      <c r="B6" s="85" t="s">
        <v>258</v>
      </c>
      <c r="C6" s="85" t="s">
        <v>259</v>
      </c>
      <c r="D6" s="82">
        <v>2008</v>
      </c>
      <c r="E6" s="82">
        <v>2009</v>
      </c>
      <c r="F6" s="82">
        <v>2010</v>
      </c>
      <c r="G6" s="82">
        <v>2011</v>
      </c>
      <c r="H6" s="82">
        <v>2012</v>
      </c>
      <c r="I6" s="82">
        <v>2013</v>
      </c>
      <c r="J6" s="82">
        <v>2014</v>
      </c>
      <c r="K6" s="82">
        <v>2015</v>
      </c>
      <c r="L6" s="82">
        <v>2016</v>
      </c>
      <c r="M6" s="82">
        <v>2017</v>
      </c>
      <c r="N6" s="82">
        <v>2018</v>
      </c>
      <c r="O6" s="82">
        <v>2019</v>
      </c>
    </row>
    <row r="7" spans="1:16" s="19" customFormat="1" ht="6.9" customHeight="1" x14ac:dyDescent="0.25">
      <c r="A7" s="77"/>
      <c r="B7" s="77"/>
      <c r="C7" s="77"/>
      <c r="D7" s="77"/>
      <c r="E7" s="77"/>
      <c r="F7" s="77"/>
      <c r="G7" s="77"/>
      <c r="H7" s="77"/>
      <c r="I7" s="5"/>
      <c r="J7" s="5"/>
      <c r="K7" s="5"/>
      <c r="L7" s="5"/>
    </row>
    <row r="8" spans="1:16" x14ac:dyDescent="0.25">
      <c r="A8" s="6" t="s">
        <v>1</v>
      </c>
      <c r="B8" s="6"/>
      <c r="C8" s="6"/>
      <c r="D8" s="20">
        <v>521</v>
      </c>
      <c r="E8" s="20">
        <v>524</v>
      </c>
      <c r="F8" s="20">
        <v>446</v>
      </c>
      <c r="G8" s="20">
        <v>430</v>
      </c>
      <c r="H8" s="20">
        <v>554</v>
      </c>
      <c r="I8" s="20">
        <v>475</v>
      </c>
      <c r="J8" s="20">
        <v>669</v>
      </c>
      <c r="K8" s="20">
        <v>929</v>
      </c>
      <c r="L8" s="20">
        <v>1229</v>
      </c>
      <c r="M8" s="20">
        <v>1320</v>
      </c>
      <c r="N8" s="20">
        <v>1406</v>
      </c>
      <c r="O8" s="98">
        <v>1749</v>
      </c>
    </row>
    <row r="9" spans="1:16" ht="6.9" customHeight="1" x14ac:dyDescent="0.25">
      <c r="A9" s="6"/>
      <c r="B9" s="6"/>
      <c r="C9" s="6"/>
      <c r="D9" s="20"/>
      <c r="E9" s="20"/>
      <c r="F9" s="20"/>
      <c r="G9" s="20"/>
      <c r="H9" s="20"/>
      <c r="I9" s="20"/>
      <c r="J9" s="20"/>
      <c r="K9" s="20"/>
      <c r="L9" s="20"/>
      <c r="M9" s="20"/>
      <c r="N9" s="20"/>
      <c r="O9" s="99"/>
    </row>
    <row r="10" spans="1:16" x14ac:dyDescent="0.25">
      <c r="A10" s="7" t="s">
        <v>2</v>
      </c>
      <c r="B10" s="7"/>
      <c r="C10" s="7"/>
      <c r="D10" s="21">
        <v>508</v>
      </c>
      <c r="E10" s="21">
        <v>514</v>
      </c>
      <c r="F10" s="21">
        <v>427</v>
      </c>
      <c r="G10" s="21">
        <v>420</v>
      </c>
      <c r="H10" s="21">
        <v>532</v>
      </c>
      <c r="I10" s="21">
        <v>434</v>
      </c>
      <c r="J10" s="21">
        <v>596</v>
      </c>
      <c r="K10" s="21">
        <v>827</v>
      </c>
      <c r="L10" s="21">
        <v>1078</v>
      </c>
      <c r="M10" s="21">
        <v>1063</v>
      </c>
      <c r="N10" s="21">
        <v>1175</v>
      </c>
      <c r="O10" s="100">
        <v>1613</v>
      </c>
      <c r="P10" s="96"/>
    </row>
    <row r="11" spans="1:16" x14ac:dyDescent="0.25">
      <c r="A11" s="7" t="s">
        <v>3</v>
      </c>
      <c r="B11" s="7"/>
      <c r="C11" s="7"/>
      <c r="D11" s="21">
        <v>13</v>
      </c>
      <c r="E11" s="21">
        <v>10</v>
      </c>
      <c r="F11" s="21">
        <v>19</v>
      </c>
      <c r="G11" s="21">
        <v>10</v>
      </c>
      <c r="H11" s="21">
        <v>22</v>
      </c>
      <c r="I11" s="21">
        <v>41</v>
      </c>
      <c r="J11" s="21">
        <v>73</v>
      </c>
      <c r="K11" s="21">
        <v>102</v>
      </c>
      <c r="L11" s="21">
        <v>151</v>
      </c>
      <c r="M11" s="21">
        <v>257</v>
      </c>
      <c r="N11" s="21">
        <v>231</v>
      </c>
      <c r="O11" s="101">
        <v>136</v>
      </c>
      <c r="P11" s="96"/>
    </row>
    <row r="12" spans="1:16" ht="6.75" customHeight="1" x14ac:dyDescent="0.25">
      <c r="A12" s="7"/>
      <c r="B12" s="7"/>
      <c r="C12" s="7"/>
      <c r="D12" s="21"/>
      <c r="E12" s="21"/>
      <c r="F12" s="21"/>
      <c r="G12" s="21"/>
      <c r="H12" s="21"/>
      <c r="I12" s="21"/>
      <c r="J12" s="21"/>
      <c r="K12" s="21"/>
      <c r="L12" s="22"/>
      <c r="O12" s="86"/>
    </row>
    <row r="13" spans="1:16" x14ac:dyDescent="0.25">
      <c r="A13" s="8" t="s">
        <v>4</v>
      </c>
      <c r="B13" s="32"/>
      <c r="C13" s="9"/>
      <c r="D13" s="23">
        <v>9</v>
      </c>
      <c r="E13" s="23">
        <v>19</v>
      </c>
      <c r="F13" s="23">
        <v>9</v>
      </c>
      <c r="G13" s="23">
        <v>7</v>
      </c>
      <c r="H13" s="23">
        <v>22</v>
      </c>
      <c r="I13" s="23" t="s">
        <v>5</v>
      </c>
      <c r="J13" s="23" t="s">
        <v>5</v>
      </c>
      <c r="K13" s="23" t="s">
        <v>5</v>
      </c>
      <c r="L13" s="23" t="s">
        <v>5</v>
      </c>
      <c r="M13" s="23" t="s">
        <v>5</v>
      </c>
      <c r="N13" s="23" t="s">
        <v>5</v>
      </c>
      <c r="O13" s="23" t="s">
        <v>5</v>
      </c>
      <c r="P13" s="23"/>
    </row>
    <row r="14" spans="1:16" x14ac:dyDescent="0.25">
      <c r="A14" s="60" t="s">
        <v>6</v>
      </c>
      <c r="B14" s="57"/>
      <c r="C14" s="57"/>
      <c r="D14" s="23">
        <v>1</v>
      </c>
      <c r="E14" s="23">
        <v>1</v>
      </c>
      <c r="F14" s="23">
        <v>0</v>
      </c>
      <c r="G14" s="23">
        <v>1</v>
      </c>
      <c r="H14" s="23">
        <v>1</v>
      </c>
      <c r="I14" s="23">
        <v>1</v>
      </c>
      <c r="J14" s="23" t="s">
        <v>5</v>
      </c>
      <c r="K14" s="23" t="s">
        <v>5</v>
      </c>
      <c r="L14" s="23" t="s">
        <v>5</v>
      </c>
      <c r="M14" s="23" t="s">
        <v>5</v>
      </c>
      <c r="N14" s="23" t="s">
        <v>5</v>
      </c>
      <c r="O14" s="23" t="s">
        <v>5</v>
      </c>
      <c r="P14" s="23"/>
    </row>
    <row r="15" spans="1:16" x14ac:dyDescent="0.25">
      <c r="A15" s="60" t="s">
        <v>7</v>
      </c>
      <c r="B15" s="58"/>
      <c r="C15" s="58"/>
      <c r="D15" s="23" t="s">
        <v>5</v>
      </c>
      <c r="E15" s="23" t="s">
        <v>5</v>
      </c>
      <c r="F15" s="23" t="s">
        <v>5</v>
      </c>
      <c r="G15" s="23" t="s">
        <v>5</v>
      </c>
      <c r="H15" s="23" t="s">
        <v>5</v>
      </c>
      <c r="I15" s="23" t="s">
        <v>5</v>
      </c>
      <c r="J15" s="23" t="s">
        <v>5</v>
      </c>
      <c r="K15" s="23" t="s">
        <v>5</v>
      </c>
      <c r="L15" s="23" t="s">
        <v>5</v>
      </c>
      <c r="M15" s="23" t="s">
        <v>5</v>
      </c>
      <c r="N15" s="23" t="s">
        <v>5</v>
      </c>
      <c r="O15" s="23" t="s">
        <v>5</v>
      </c>
      <c r="P15" s="23"/>
    </row>
    <row r="16" spans="1:16" x14ac:dyDescent="0.25">
      <c r="A16" s="60" t="s">
        <v>8</v>
      </c>
      <c r="B16" s="58" t="s">
        <v>189</v>
      </c>
      <c r="C16" s="58" t="s">
        <v>9</v>
      </c>
      <c r="D16" s="23">
        <v>1</v>
      </c>
      <c r="E16" s="23">
        <v>0</v>
      </c>
      <c r="F16" s="23">
        <v>1</v>
      </c>
      <c r="G16" s="23">
        <v>0</v>
      </c>
      <c r="H16" s="23">
        <v>0</v>
      </c>
      <c r="I16" s="23">
        <v>2</v>
      </c>
      <c r="J16" s="23">
        <v>1</v>
      </c>
      <c r="K16" s="23">
        <v>4</v>
      </c>
      <c r="L16" s="23">
        <v>1</v>
      </c>
      <c r="M16" s="23">
        <v>6</v>
      </c>
      <c r="N16" s="23">
        <v>0</v>
      </c>
      <c r="O16" s="23">
        <v>7</v>
      </c>
      <c r="P16" s="23"/>
    </row>
    <row r="17" spans="1:16" x14ac:dyDescent="0.25">
      <c r="A17" s="60" t="s">
        <v>10</v>
      </c>
      <c r="B17" s="58" t="s">
        <v>190</v>
      </c>
      <c r="C17" s="58" t="s">
        <v>11</v>
      </c>
      <c r="D17" s="23">
        <v>1</v>
      </c>
      <c r="E17" s="23">
        <v>0</v>
      </c>
      <c r="F17" s="23">
        <v>1</v>
      </c>
      <c r="G17" s="23">
        <v>1</v>
      </c>
      <c r="H17" s="23">
        <v>0</v>
      </c>
      <c r="I17" s="23">
        <v>1</v>
      </c>
      <c r="J17" s="23">
        <v>0</v>
      </c>
      <c r="K17" s="23">
        <v>0</v>
      </c>
      <c r="L17" s="23">
        <v>1</v>
      </c>
      <c r="M17" s="23">
        <v>0</v>
      </c>
      <c r="N17" s="23">
        <v>0</v>
      </c>
      <c r="O17" s="23">
        <v>0</v>
      </c>
      <c r="P17" s="23"/>
    </row>
    <row r="18" spans="1:16" x14ac:dyDescent="0.25">
      <c r="A18" s="60" t="s">
        <v>12</v>
      </c>
      <c r="B18" s="58"/>
      <c r="C18" s="58"/>
      <c r="D18" s="23">
        <v>0</v>
      </c>
      <c r="E18" s="23">
        <v>2</v>
      </c>
      <c r="F18" s="23">
        <v>0</v>
      </c>
      <c r="G18" s="23">
        <v>0</v>
      </c>
      <c r="H18" s="23" t="s">
        <v>5</v>
      </c>
      <c r="I18" s="23" t="s">
        <v>5</v>
      </c>
      <c r="J18" s="23" t="s">
        <v>5</v>
      </c>
      <c r="K18" s="23" t="s">
        <v>5</v>
      </c>
      <c r="L18" s="23" t="s">
        <v>5</v>
      </c>
      <c r="M18" s="23" t="s">
        <v>5</v>
      </c>
      <c r="N18" s="23" t="s">
        <v>5</v>
      </c>
      <c r="O18" s="23" t="s">
        <v>5</v>
      </c>
      <c r="P18" s="23"/>
    </row>
    <row r="19" spans="1:16" x14ac:dyDescent="0.25">
      <c r="A19" s="60" t="s">
        <v>13</v>
      </c>
      <c r="B19" s="58" t="s">
        <v>14</v>
      </c>
      <c r="C19" s="58" t="s">
        <v>15</v>
      </c>
      <c r="D19" s="23">
        <v>0</v>
      </c>
      <c r="E19" s="23">
        <v>0</v>
      </c>
      <c r="F19" s="23">
        <v>0</v>
      </c>
      <c r="G19" s="23">
        <v>0</v>
      </c>
      <c r="H19" s="23">
        <v>0</v>
      </c>
      <c r="I19" s="23">
        <v>0</v>
      </c>
      <c r="J19" s="23">
        <v>0</v>
      </c>
      <c r="K19" s="23">
        <v>0</v>
      </c>
      <c r="L19" s="23">
        <v>0</v>
      </c>
      <c r="M19" s="23">
        <v>0</v>
      </c>
      <c r="N19" s="23">
        <v>0</v>
      </c>
      <c r="O19" s="23">
        <v>0</v>
      </c>
      <c r="P19" s="23"/>
    </row>
    <row r="20" spans="1:16" x14ac:dyDescent="0.25">
      <c r="A20" s="60" t="s">
        <v>16</v>
      </c>
      <c r="B20" s="58" t="s">
        <v>191</v>
      </c>
      <c r="C20" s="58" t="s">
        <v>18</v>
      </c>
      <c r="D20" s="23">
        <v>1</v>
      </c>
      <c r="E20" s="23">
        <v>1</v>
      </c>
      <c r="F20" s="23">
        <v>10</v>
      </c>
      <c r="G20" s="23">
        <v>2</v>
      </c>
      <c r="H20" s="23">
        <v>6</v>
      </c>
      <c r="I20" s="23">
        <v>3</v>
      </c>
      <c r="J20" s="23">
        <v>2</v>
      </c>
      <c r="K20" s="23">
        <v>2</v>
      </c>
      <c r="L20" s="23">
        <v>1</v>
      </c>
      <c r="M20" s="23">
        <v>4</v>
      </c>
      <c r="N20" s="23">
        <v>3</v>
      </c>
      <c r="O20" s="23">
        <v>9</v>
      </c>
      <c r="P20" s="23"/>
    </row>
    <row r="21" spans="1:16" x14ac:dyDescent="0.25">
      <c r="A21" s="60" t="s">
        <v>19</v>
      </c>
      <c r="B21" s="58" t="s">
        <v>20</v>
      </c>
      <c r="C21" s="58" t="s">
        <v>9</v>
      </c>
      <c r="D21" s="23">
        <v>4</v>
      </c>
      <c r="E21" s="23">
        <v>7</v>
      </c>
      <c r="F21" s="23">
        <v>4</v>
      </c>
      <c r="G21" s="23">
        <v>3</v>
      </c>
      <c r="H21" s="23">
        <v>9</v>
      </c>
      <c r="I21" s="23">
        <v>5</v>
      </c>
      <c r="J21" s="23">
        <v>6</v>
      </c>
      <c r="K21" s="23">
        <v>5</v>
      </c>
      <c r="L21" s="23">
        <v>10</v>
      </c>
      <c r="M21" s="23">
        <v>17</v>
      </c>
      <c r="N21" s="23">
        <v>20</v>
      </c>
      <c r="O21" s="23">
        <v>24</v>
      </c>
      <c r="P21" s="23"/>
    </row>
    <row r="22" spans="1:16" x14ac:dyDescent="0.25">
      <c r="A22" s="60" t="s">
        <v>21</v>
      </c>
      <c r="B22" s="58" t="s">
        <v>191</v>
      </c>
      <c r="C22" s="58" t="s">
        <v>9</v>
      </c>
      <c r="D22" s="23">
        <v>0</v>
      </c>
      <c r="E22" s="23">
        <v>0</v>
      </c>
      <c r="F22" s="23">
        <v>1</v>
      </c>
      <c r="G22" s="23">
        <v>3</v>
      </c>
      <c r="H22" s="23">
        <v>3</v>
      </c>
      <c r="I22" s="23">
        <v>1</v>
      </c>
      <c r="J22" s="23">
        <v>3</v>
      </c>
      <c r="K22" s="23">
        <v>1</v>
      </c>
      <c r="L22" s="23">
        <v>3</v>
      </c>
      <c r="M22" s="23">
        <v>6</v>
      </c>
      <c r="N22" s="23">
        <v>1</v>
      </c>
      <c r="O22" s="23">
        <v>8</v>
      </c>
      <c r="P22" s="23"/>
    </row>
    <row r="23" spans="1:16" x14ac:dyDescent="0.25">
      <c r="A23" s="60" t="s">
        <v>22</v>
      </c>
      <c r="B23" s="58" t="s">
        <v>23</v>
      </c>
      <c r="C23" s="58" t="s">
        <v>11</v>
      </c>
      <c r="D23" s="23" t="s">
        <v>5</v>
      </c>
      <c r="E23" s="23" t="s">
        <v>5</v>
      </c>
      <c r="F23" s="23" t="s">
        <v>5</v>
      </c>
      <c r="G23" s="23" t="s">
        <v>5</v>
      </c>
      <c r="H23" s="23" t="s">
        <v>5</v>
      </c>
      <c r="I23" s="23" t="s">
        <v>5</v>
      </c>
      <c r="J23" s="23" t="s">
        <v>5</v>
      </c>
      <c r="K23" s="23" t="s">
        <v>5</v>
      </c>
      <c r="L23" s="23" t="s">
        <v>5</v>
      </c>
      <c r="M23" s="23">
        <v>1</v>
      </c>
      <c r="N23" s="23">
        <v>4</v>
      </c>
      <c r="O23" s="23">
        <v>15</v>
      </c>
      <c r="P23" s="23"/>
    </row>
    <row r="24" spans="1:16" ht="15.6" x14ac:dyDescent="0.25">
      <c r="A24" s="60" t="s">
        <v>269</v>
      </c>
      <c r="B24" s="58" t="s">
        <v>189</v>
      </c>
      <c r="C24" s="58" t="s">
        <v>9</v>
      </c>
      <c r="D24" s="23">
        <v>5</v>
      </c>
      <c r="E24" s="23">
        <v>1</v>
      </c>
      <c r="F24" s="23">
        <v>1</v>
      </c>
      <c r="G24" s="23">
        <v>0</v>
      </c>
      <c r="H24" s="23">
        <v>3</v>
      </c>
      <c r="I24" s="23">
        <v>0</v>
      </c>
      <c r="J24" s="23">
        <v>16</v>
      </c>
      <c r="K24" s="23">
        <v>19</v>
      </c>
      <c r="L24" s="23">
        <v>19</v>
      </c>
      <c r="M24" s="23">
        <v>59</v>
      </c>
      <c r="N24" s="23">
        <v>65</v>
      </c>
      <c r="O24" s="23">
        <v>80</v>
      </c>
      <c r="P24" s="23"/>
    </row>
    <row r="25" spans="1:16" x14ac:dyDescent="0.25">
      <c r="A25" s="60" t="s">
        <v>24</v>
      </c>
      <c r="B25" s="58"/>
      <c r="C25" s="58"/>
      <c r="D25" s="23">
        <v>0</v>
      </c>
      <c r="E25" s="23" t="s">
        <v>5</v>
      </c>
      <c r="F25" s="23" t="s">
        <v>5</v>
      </c>
      <c r="G25" s="23" t="s">
        <v>5</v>
      </c>
      <c r="H25" s="23" t="s">
        <v>5</v>
      </c>
      <c r="I25" s="23" t="s">
        <v>5</v>
      </c>
      <c r="J25" s="23" t="s">
        <v>5</v>
      </c>
      <c r="K25" s="23" t="s">
        <v>5</v>
      </c>
      <c r="L25" s="23" t="s">
        <v>5</v>
      </c>
      <c r="M25" s="23" t="s">
        <v>5</v>
      </c>
      <c r="N25" s="23" t="s">
        <v>5</v>
      </c>
      <c r="O25" s="23" t="s">
        <v>5</v>
      </c>
      <c r="P25" s="23"/>
    </row>
    <row r="26" spans="1:16" x14ac:dyDescent="0.25">
      <c r="A26" s="60" t="s">
        <v>25</v>
      </c>
      <c r="B26" s="58" t="s">
        <v>192</v>
      </c>
      <c r="C26" s="58" t="s">
        <v>73</v>
      </c>
      <c r="D26" s="23">
        <v>0</v>
      </c>
      <c r="E26" s="23">
        <v>0</v>
      </c>
      <c r="F26" s="23">
        <v>0</v>
      </c>
      <c r="G26" s="23">
        <v>0</v>
      </c>
      <c r="H26" s="23">
        <v>0</v>
      </c>
      <c r="I26" s="23">
        <v>0</v>
      </c>
      <c r="J26" s="23">
        <v>1</v>
      </c>
      <c r="K26" s="23">
        <v>0</v>
      </c>
      <c r="L26" s="23">
        <v>0</v>
      </c>
      <c r="M26" s="23" t="s">
        <v>5</v>
      </c>
      <c r="N26" s="23" t="s">
        <v>5</v>
      </c>
      <c r="O26" s="23">
        <v>0</v>
      </c>
      <c r="P26" s="23"/>
    </row>
    <row r="27" spans="1:16" x14ac:dyDescent="0.25">
      <c r="A27" s="60" t="s">
        <v>26</v>
      </c>
      <c r="B27" s="58"/>
      <c r="C27" s="58"/>
      <c r="D27" s="23">
        <v>3</v>
      </c>
      <c r="E27" s="23">
        <v>6</v>
      </c>
      <c r="F27" s="23">
        <v>1</v>
      </c>
      <c r="G27" s="23">
        <v>0</v>
      </c>
      <c r="H27" s="23">
        <v>0</v>
      </c>
      <c r="I27" s="23">
        <v>0</v>
      </c>
      <c r="J27" s="23">
        <v>2</v>
      </c>
      <c r="K27" s="23" t="s">
        <v>5</v>
      </c>
      <c r="L27" s="23" t="s">
        <v>5</v>
      </c>
      <c r="M27" s="23" t="s">
        <v>5</v>
      </c>
      <c r="N27" s="23" t="s">
        <v>5</v>
      </c>
      <c r="O27" s="23" t="s">
        <v>5</v>
      </c>
      <c r="P27" s="23"/>
    </row>
    <row r="28" spans="1:16" x14ac:dyDescent="0.25">
      <c r="A28" s="60" t="s">
        <v>27</v>
      </c>
      <c r="B28" s="58" t="s">
        <v>28</v>
      </c>
      <c r="C28" s="58" t="s">
        <v>18</v>
      </c>
      <c r="D28" s="23">
        <v>0</v>
      </c>
      <c r="E28" s="23">
        <v>0</v>
      </c>
      <c r="F28" s="23">
        <v>0</v>
      </c>
      <c r="G28" s="23">
        <v>0</v>
      </c>
      <c r="H28" s="23">
        <v>12</v>
      </c>
      <c r="I28" s="23">
        <v>8</v>
      </c>
      <c r="J28" s="23">
        <v>2</v>
      </c>
      <c r="K28" s="23">
        <v>4</v>
      </c>
      <c r="L28" s="23">
        <v>5</v>
      </c>
      <c r="M28" s="23">
        <v>2</v>
      </c>
      <c r="N28" s="23">
        <v>4</v>
      </c>
      <c r="O28" s="23">
        <v>2</v>
      </c>
      <c r="P28" s="23"/>
    </row>
    <row r="29" spans="1:16" x14ac:dyDescent="0.25">
      <c r="A29" s="60" t="s">
        <v>29</v>
      </c>
      <c r="B29" s="58" t="s">
        <v>193</v>
      </c>
      <c r="C29" s="58" t="s">
        <v>9</v>
      </c>
      <c r="D29" s="23">
        <v>7</v>
      </c>
      <c r="E29" s="23">
        <v>8</v>
      </c>
      <c r="F29" s="23">
        <v>3</v>
      </c>
      <c r="G29" s="23">
        <v>6</v>
      </c>
      <c r="H29" s="23">
        <v>2</v>
      </c>
      <c r="I29" s="23">
        <v>1</v>
      </c>
      <c r="J29" s="23">
        <v>9</v>
      </c>
      <c r="K29" s="23">
        <v>5</v>
      </c>
      <c r="L29" s="23">
        <v>6</v>
      </c>
      <c r="M29" s="23">
        <v>5</v>
      </c>
      <c r="N29" s="23">
        <v>10</v>
      </c>
      <c r="O29" s="23">
        <v>9</v>
      </c>
      <c r="P29" s="23"/>
    </row>
    <row r="30" spans="1:16" x14ac:dyDescent="0.25">
      <c r="A30" s="60" t="s">
        <v>30</v>
      </c>
      <c r="B30" s="58" t="s">
        <v>17</v>
      </c>
      <c r="C30" s="58" t="s">
        <v>11</v>
      </c>
      <c r="D30" s="23">
        <v>5</v>
      </c>
      <c r="E30" s="23">
        <v>12</v>
      </c>
      <c r="F30" s="23">
        <v>10</v>
      </c>
      <c r="G30" s="23">
        <v>10</v>
      </c>
      <c r="H30" s="23">
        <v>3</v>
      </c>
      <c r="I30" s="23">
        <v>6</v>
      </c>
      <c r="J30" s="23">
        <v>4</v>
      </c>
      <c r="K30" s="23">
        <v>4</v>
      </c>
      <c r="L30" s="23">
        <v>10</v>
      </c>
      <c r="M30" s="23">
        <v>9</v>
      </c>
      <c r="N30" s="23">
        <v>8</v>
      </c>
      <c r="O30" s="23">
        <v>13</v>
      </c>
      <c r="P30" s="23"/>
    </row>
    <row r="31" spans="1:16" x14ac:dyDescent="0.25">
      <c r="A31" s="60" t="s">
        <v>31</v>
      </c>
      <c r="B31" s="58"/>
      <c r="C31" s="58" t="s">
        <v>32</v>
      </c>
      <c r="D31" s="23">
        <v>0</v>
      </c>
      <c r="E31" s="23" t="s">
        <v>5</v>
      </c>
      <c r="F31" s="23" t="s">
        <v>5</v>
      </c>
      <c r="G31" s="23" t="s">
        <v>5</v>
      </c>
      <c r="H31" s="23" t="s">
        <v>5</v>
      </c>
      <c r="I31" s="23" t="s">
        <v>5</v>
      </c>
      <c r="J31" s="23" t="s">
        <v>5</v>
      </c>
      <c r="K31" s="23" t="s">
        <v>5</v>
      </c>
      <c r="L31" s="23" t="s">
        <v>5</v>
      </c>
      <c r="M31" s="23" t="s">
        <v>5</v>
      </c>
      <c r="N31" s="23" t="s">
        <v>5</v>
      </c>
      <c r="O31" s="23" t="s">
        <v>5</v>
      </c>
      <c r="P31" s="23"/>
    </row>
    <row r="32" spans="1:16" x14ac:dyDescent="0.25">
      <c r="A32" s="60" t="s">
        <v>33</v>
      </c>
      <c r="B32" s="58" t="s">
        <v>194</v>
      </c>
      <c r="C32" s="58" t="s">
        <v>34</v>
      </c>
      <c r="D32" s="23">
        <v>1</v>
      </c>
      <c r="E32" s="23">
        <v>1</v>
      </c>
      <c r="F32" s="23">
        <v>0</v>
      </c>
      <c r="G32" s="23">
        <v>0</v>
      </c>
      <c r="H32" s="23">
        <v>1</v>
      </c>
      <c r="I32" s="23">
        <v>0</v>
      </c>
      <c r="J32" s="23">
        <v>1</v>
      </c>
      <c r="K32" s="23">
        <v>0</v>
      </c>
      <c r="L32" s="23">
        <v>0</v>
      </c>
      <c r="M32" s="23">
        <v>0</v>
      </c>
      <c r="N32" s="23">
        <v>1</v>
      </c>
      <c r="O32" s="23">
        <v>1</v>
      </c>
      <c r="P32" s="23"/>
    </row>
    <row r="33" spans="1:16" x14ac:dyDescent="0.25">
      <c r="A33" s="60" t="s">
        <v>35</v>
      </c>
      <c r="B33" s="58" t="s">
        <v>36</v>
      </c>
      <c r="C33" s="58" t="s">
        <v>11</v>
      </c>
      <c r="D33" s="23">
        <v>0</v>
      </c>
      <c r="E33" s="23">
        <v>1</v>
      </c>
      <c r="F33" s="23">
        <v>1</v>
      </c>
      <c r="G33" s="23">
        <v>0</v>
      </c>
      <c r="H33" s="23">
        <v>1</v>
      </c>
      <c r="I33" s="23">
        <v>2</v>
      </c>
      <c r="J33" s="23">
        <v>1</v>
      </c>
      <c r="K33" s="23">
        <v>0</v>
      </c>
      <c r="L33" s="23">
        <v>4</v>
      </c>
      <c r="M33" s="23">
        <v>3</v>
      </c>
      <c r="N33" s="23">
        <v>3</v>
      </c>
      <c r="O33" s="23">
        <v>6</v>
      </c>
      <c r="P33" s="23"/>
    </row>
    <row r="34" spans="1:16" x14ac:dyDescent="0.25">
      <c r="A34" s="60" t="s">
        <v>37</v>
      </c>
      <c r="B34" s="58" t="s">
        <v>17</v>
      </c>
      <c r="C34" s="58" t="s">
        <v>9</v>
      </c>
      <c r="D34" s="23">
        <v>5</v>
      </c>
      <c r="E34" s="23">
        <v>6</v>
      </c>
      <c r="F34" s="23">
        <v>4</v>
      </c>
      <c r="G34" s="23">
        <v>3</v>
      </c>
      <c r="H34" s="23">
        <v>3</v>
      </c>
      <c r="I34" s="23">
        <v>1</v>
      </c>
      <c r="J34" s="23">
        <v>4</v>
      </c>
      <c r="K34" s="23">
        <v>5</v>
      </c>
      <c r="L34" s="23">
        <v>6</v>
      </c>
      <c r="M34" s="23">
        <v>24</v>
      </c>
      <c r="N34" s="23">
        <v>11</v>
      </c>
      <c r="O34" s="23">
        <v>19</v>
      </c>
      <c r="P34" s="23"/>
    </row>
    <row r="35" spans="1:16" x14ac:dyDescent="0.25">
      <c r="A35" s="60" t="s">
        <v>38</v>
      </c>
      <c r="B35" s="58"/>
      <c r="C35" s="58"/>
      <c r="D35" s="23">
        <v>2</v>
      </c>
      <c r="E35" s="23">
        <v>1</v>
      </c>
      <c r="F35" s="23">
        <v>0</v>
      </c>
      <c r="G35" s="23">
        <v>0</v>
      </c>
      <c r="H35" s="23">
        <v>1</v>
      </c>
      <c r="I35" s="23">
        <v>0</v>
      </c>
      <c r="J35" s="23" t="s">
        <v>5</v>
      </c>
      <c r="K35" s="23" t="s">
        <v>5</v>
      </c>
      <c r="L35" s="23" t="s">
        <v>5</v>
      </c>
      <c r="M35" s="23" t="s">
        <v>5</v>
      </c>
      <c r="N35" s="23" t="s">
        <v>5</v>
      </c>
      <c r="O35" s="23" t="s">
        <v>5</v>
      </c>
      <c r="P35" s="23"/>
    </row>
    <row r="36" spans="1:16" x14ac:dyDescent="0.25">
      <c r="A36" s="60" t="s">
        <v>39</v>
      </c>
      <c r="B36" s="58" t="s">
        <v>20</v>
      </c>
      <c r="C36" s="58" t="s">
        <v>11</v>
      </c>
      <c r="D36" s="23" t="s">
        <v>5</v>
      </c>
      <c r="E36" s="23" t="s">
        <v>5</v>
      </c>
      <c r="F36" s="23">
        <v>0</v>
      </c>
      <c r="G36" s="23">
        <v>1</v>
      </c>
      <c r="H36" s="23">
        <v>0</v>
      </c>
      <c r="I36" s="23">
        <v>0</v>
      </c>
      <c r="J36" s="23">
        <v>1</v>
      </c>
      <c r="K36" s="23">
        <v>2</v>
      </c>
      <c r="L36" s="23">
        <v>0</v>
      </c>
      <c r="M36" s="23">
        <v>0</v>
      </c>
      <c r="N36" s="23">
        <v>1</v>
      </c>
      <c r="O36" s="23">
        <v>0</v>
      </c>
      <c r="P36" s="23"/>
    </row>
    <row r="37" spans="1:16" x14ac:dyDescent="0.25">
      <c r="A37" s="60" t="s">
        <v>40</v>
      </c>
      <c r="B37" s="58"/>
      <c r="C37" s="58"/>
      <c r="D37" s="23">
        <v>0</v>
      </c>
      <c r="E37" s="23">
        <v>3</v>
      </c>
      <c r="F37" s="23">
        <v>1</v>
      </c>
      <c r="G37" s="23">
        <v>2</v>
      </c>
      <c r="H37" s="23">
        <v>1</v>
      </c>
      <c r="I37" s="23">
        <v>4</v>
      </c>
      <c r="J37" s="23" t="s">
        <v>5</v>
      </c>
      <c r="K37" s="23" t="s">
        <v>5</v>
      </c>
      <c r="L37" s="23" t="s">
        <v>5</v>
      </c>
      <c r="M37" s="23" t="s">
        <v>5</v>
      </c>
      <c r="N37" s="23" t="s">
        <v>5</v>
      </c>
      <c r="O37" s="23" t="s">
        <v>5</v>
      </c>
      <c r="P37" s="23"/>
    </row>
    <row r="38" spans="1:16" x14ac:dyDescent="0.25">
      <c r="A38" s="60" t="s">
        <v>41</v>
      </c>
      <c r="B38" s="58"/>
      <c r="C38" s="58"/>
      <c r="D38" s="23">
        <v>2</v>
      </c>
      <c r="E38" s="23">
        <v>2</v>
      </c>
      <c r="F38" s="23">
        <v>0</v>
      </c>
      <c r="G38" s="23">
        <v>3</v>
      </c>
      <c r="H38" s="23">
        <v>0</v>
      </c>
      <c r="I38" s="23">
        <v>1</v>
      </c>
      <c r="J38" s="23" t="s">
        <v>5</v>
      </c>
      <c r="K38" s="23" t="s">
        <v>5</v>
      </c>
      <c r="L38" s="23" t="s">
        <v>5</v>
      </c>
      <c r="M38" s="23" t="s">
        <v>5</v>
      </c>
      <c r="N38" s="23" t="s">
        <v>5</v>
      </c>
      <c r="O38" s="23" t="s">
        <v>5</v>
      </c>
      <c r="P38" s="23"/>
    </row>
    <row r="39" spans="1:16" x14ac:dyDescent="0.25">
      <c r="A39" s="60" t="s">
        <v>42</v>
      </c>
      <c r="B39" s="58" t="s">
        <v>23</v>
      </c>
      <c r="C39" s="58" t="s">
        <v>9</v>
      </c>
      <c r="D39" s="23">
        <v>2</v>
      </c>
      <c r="E39" s="23">
        <v>1</v>
      </c>
      <c r="F39" s="23">
        <v>3</v>
      </c>
      <c r="G39" s="23">
        <v>0</v>
      </c>
      <c r="H39" s="23">
        <v>1</v>
      </c>
      <c r="I39" s="23">
        <v>1</v>
      </c>
      <c r="J39" s="23">
        <v>3</v>
      </c>
      <c r="K39" s="23">
        <v>1</v>
      </c>
      <c r="L39" s="23">
        <v>7</v>
      </c>
      <c r="M39" s="23">
        <v>8</v>
      </c>
      <c r="N39" s="23">
        <v>7</v>
      </c>
      <c r="O39" s="23">
        <v>19</v>
      </c>
      <c r="P39" s="23"/>
    </row>
    <row r="40" spans="1:16" x14ac:dyDescent="0.25">
      <c r="A40" s="60" t="s">
        <v>43</v>
      </c>
      <c r="B40" s="58"/>
      <c r="C40" s="58"/>
      <c r="D40" s="23">
        <v>8</v>
      </c>
      <c r="E40" s="23">
        <v>3</v>
      </c>
      <c r="F40" s="23">
        <v>4</v>
      </c>
      <c r="G40" s="23">
        <v>4</v>
      </c>
      <c r="H40" s="23">
        <v>10</v>
      </c>
      <c r="I40" s="23" t="s">
        <v>5</v>
      </c>
      <c r="J40" s="23" t="s">
        <v>5</v>
      </c>
      <c r="K40" s="23" t="s">
        <v>5</v>
      </c>
      <c r="L40" s="23" t="s">
        <v>5</v>
      </c>
      <c r="M40" s="23" t="s">
        <v>5</v>
      </c>
      <c r="N40" s="23" t="s">
        <v>5</v>
      </c>
      <c r="O40" s="23" t="s">
        <v>5</v>
      </c>
      <c r="P40" s="23"/>
    </row>
    <row r="41" spans="1:16" x14ac:dyDescent="0.25">
      <c r="A41" s="60" t="s">
        <v>44</v>
      </c>
      <c r="B41" s="58" t="s">
        <v>193</v>
      </c>
      <c r="C41" s="58" t="s">
        <v>11</v>
      </c>
      <c r="D41" s="23">
        <v>14</v>
      </c>
      <c r="E41" s="23">
        <v>9</v>
      </c>
      <c r="F41" s="23">
        <v>9</v>
      </c>
      <c r="G41" s="23">
        <v>14</v>
      </c>
      <c r="H41" s="23">
        <v>10</v>
      </c>
      <c r="I41" s="23">
        <v>6</v>
      </c>
      <c r="J41" s="23">
        <v>6</v>
      </c>
      <c r="K41" s="23">
        <v>9</v>
      </c>
      <c r="L41" s="23">
        <v>10</v>
      </c>
      <c r="M41" s="23">
        <v>7</v>
      </c>
      <c r="N41" s="23">
        <v>2</v>
      </c>
      <c r="O41" s="23">
        <v>9</v>
      </c>
      <c r="P41" s="23"/>
    </row>
    <row r="42" spans="1:16" x14ac:dyDescent="0.25">
      <c r="A42" s="60" t="s">
        <v>45</v>
      </c>
      <c r="B42" s="58" t="s">
        <v>192</v>
      </c>
      <c r="C42" s="58" t="s">
        <v>9</v>
      </c>
      <c r="D42" s="23">
        <v>2</v>
      </c>
      <c r="E42" s="23">
        <v>0</v>
      </c>
      <c r="F42" s="23">
        <v>4</v>
      </c>
      <c r="G42" s="23">
        <v>3</v>
      </c>
      <c r="H42" s="23">
        <v>5</v>
      </c>
      <c r="I42" s="23">
        <v>0</v>
      </c>
      <c r="J42" s="23">
        <v>2</v>
      </c>
      <c r="K42" s="23">
        <v>7</v>
      </c>
      <c r="L42" s="23">
        <v>27</v>
      </c>
      <c r="M42" s="23">
        <v>22</v>
      </c>
      <c r="N42" s="23">
        <v>38</v>
      </c>
      <c r="O42" s="23">
        <v>96</v>
      </c>
      <c r="P42" s="23"/>
    </row>
    <row r="43" spans="1:16" x14ac:dyDescent="0.25">
      <c r="A43" s="60" t="s">
        <v>46</v>
      </c>
      <c r="B43" s="58"/>
      <c r="C43" s="58"/>
      <c r="D43" s="23" t="s">
        <v>5</v>
      </c>
      <c r="E43" s="23" t="s">
        <v>5</v>
      </c>
      <c r="F43" s="23" t="s">
        <v>5</v>
      </c>
      <c r="G43" s="23" t="s">
        <v>5</v>
      </c>
      <c r="H43" s="23" t="s">
        <v>5</v>
      </c>
      <c r="I43" s="23" t="s">
        <v>5</v>
      </c>
      <c r="J43" s="23" t="s">
        <v>5</v>
      </c>
      <c r="K43" s="23" t="s">
        <v>5</v>
      </c>
      <c r="L43" s="23" t="s">
        <v>5</v>
      </c>
      <c r="M43" s="23" t="s">
        <v>5</v>
      </c>
      <c r="N43" s="23" t="s">
        <v>5</v>
      </c>
      <c r="O43" s="23" t="s">
        <v>5</v>
      </c>
      <c r="P43" s="23"/>
    </row>
    <row r="44" spans="1:16" x14ac:dyDescent="0.25">
      <c r="A44" s="60" t="s">
        <v>47</v>
      </c>
      <c r="B44" s="58" t="s">
        <v>195</v>
      </c>
      <c r="C44" s="58" t="s">
        <v>11</v>
      </c>
      <c r="D44" s="23">
        <v>0</v>
      </c>
      <c r="E44" s="23">
        <v>2</v>
      </c>
      <c r="F44" s="23">
        <v>1</v>
      </c>
      <c r="G44" s="23">
        <v>5</v>
      </c>
      <c r="H44" s="23">
        <v>2</v>
      </c>
      <c r="I44" s="23">
        <v>1</v>
      </c>
      <c r="J44" s="23">
        <v>8</v>
      </c>
      <c r="K44" s="23">
        <v>5</v>
      </c>
      <c r="L44" s="23">
        <v>4</v>
      </c>
      <c r="M44" s="23">
        <v>8</v>
      </c>
      <c r="N44" s="23">
        <v>10</v>
      </c>
      <c r="O44" s="23">
        <v>3</v>
      </c>
      <c r="P44" s="23"/>
    </row>
    <row r="45" spans="1:16" x14ac:dyDescent="0.25">
      <c r="A45" s="60" t="s">
        <v>48</v>
      </c>
      <c r="B45" s="58" t="s">
        <v>49</v>
      </c>
      <c r="C45" s="58" t="s">
        <v>50</v>
      </c>
      <c r="D45" s="23">
        <v>0</v>
      </c>
      <c r="E45" s="23">
        <v>0</v>
      </c>
      <c r="F45" s="23">
        <v>0</v>
      </c>
      <c r="G45" s="23">
        <v>2</v>
      </c>
      <c r="H45" s="23">
        <v>1</v>
      </c>
      <c r="I45" s="23">
        <v>1</v>
      </c>
      <c r="J45" s="23">
        <v>2</v>
      </c>
      <c r="K45" s="23">
        <v>0</v>
      </c>
      <c r="L45" s="23">
        <v>0</v>
      </c>
      <c r="M45" s="23">
        <v>0</v>
      </c>
      <c r="N45" s="23">
        <v>1</v>
      </c>
      <c r="O45" s="23">
        <v>1</v>
      </c>
      <c r="P45" s="23"/>
    </row>
    <row r="46" spans="1:16" x14ac:dyDescent="0.25">
      <c r="A46" s="60" t="s">
        <v>51</v>
      </c>
      <c r="B46" s="58" t="s">
        <v>193</v>
      </c>
      <c r="C46" s="58" t="s">
        <v>11</v>
      </c>
      <c r="D46" s="23">
        <v>3</v>
      </c>
      <c r="E46" s="23">
        <v>4</v>
      </c>
      <c r="F46" s="23">
        <v>1</v>
      </c>
      <c r="G46" s="23">
        <v>3</v>
      </c>
      <c r="H46" s="23">
        <v>8</v>
      </c>
      <c r="I46" s="23">
        <v>7</v>
      </c>
      <c r="J46" s="23">
        <v>5</v>
      </c>
      <c r="K46" s="23">
        <v>4</v>
      </c>
      <c r="L46" s="23">
        <v>3</v>
      </c>
      <c r="M46" s="23">
        <v>1</v>
      </c>
      <c r="N46" s="23">
        <v>1</v>
      </c>
      <c r="O46" s="23">
        <v>0</v>
      </c>
      <c r="P46" s="23"/>
    </row>
    <row r="47" spans="1:16" x14ac:dyDescent="0.25">
      <c r="A47" s="60" t="s">
        <v>52</v>
      </c>
      <c r="B47" s="58" t="s">
        <v>196</v>
      </c>
      <c r="C47" s="58" t="s">
        <v>18</v>
      </c>
      <c r="D47" s="23">
        <v>2</v>
      </c>
      <c r="E47" s="23">
        <v>2</v>
      </c>
      <c r="F47" s="23">
        <v>1</v>
      </c>
      <c r="G47" s="23">
        <v>4</v>
      </c>
      <c r="H47" s="23">
        <v>6</v>
      </c>
      <c r="I47" s="23">
        <v>3</v>
      </c>
      <c r="J47" s="23">
        <v>5</v>
      </c>
      <c r="K47" s="23">
        <v>5</v>
      </c>
      <c r="L47" s="23">
        <v>6</v>
      </c>
      <c r="M47" s="23">
        <v>6</v>
      </c>
      <c r="N47" s="23">
        <v>8</v>
      </c>
      <c r="O47" s="23">
        <v>21</v>
      </c>
      <c r="P47" s="23"/>
    </row>
    <row r="48" spans="1:16" x14ac:dyDescent="0.25">
      <c r="A48" s="60" t="s">
        <v>53</v>
      </c>
      <c r="B48" s="58" t="s">
        <v>190</v>
      </c>
      <c r="C48" s="58" t="s">
        <v>9</v>
      </c>
      <c r="D48" s="23">
        <v>0</v>
      </c>
      <c r="E48" s="23">
        <v>0</v>
      </c>
      <c r="F48" s="23">
        <v>0</v>
      </c>
      <c r="G48" s="23">
        <v>1</v>
      </c>
      <c r="H48" s="23">
        <v>0</v>
      </c>
      <c r="I48" s="23">
        <v>0</v>
      </c>
      <c r="J48" s="23">
        <v>4</v>
      </c>
      <c r="K48" s="23">
        <v>0</v>
      </c>
      <c r="L48" s="23">
        <v>5</v>
      </c>
      <c r="M48" s="23">
        <v>2</v>
      </c>
      <c r="N48" s="23">
        <v>1</v>
      </c>
      <c r="O48" s="23">
        <v>3</v>
      </c>
      <c r="P48" s="23"/>
    </row>
    <row r="49" spans="1:16" x14ac:dyDescent="0.25">
      <c r="A49" s="60" t="s">
        <v>54</v>
      </c>
      <c r="B49" s="58"/>
      <c r="C49" s="58"/>
      <c r="D49" s="23">
        <v>2</v>
      </c>
      <c r="E49" s="23">
        <v>1</v>
      </c>
      <c r="F49" s="23">
        <v>3</v>
      </c>
      <c r="G49" s="23">
        <v>1</v>
      </c>
      <c r="H49" s="23">
        <v>3</v>
      </c>
      <c r="I49" s="23">
        <v>0</v>
      </c>
      <c r="J49" s="23">
        <v>0</v>
      </c>
      <c r="K49" s="23" t="s">
        <v>5</v>
      </c>
      <c r="L49" s="23" t="s">
        <v>5</v>
      </c>
      <c r="M49" s="23" t="s">
        <v>5</v>
      </c>
      <c r="N49" s="23" t="s">
        <v>5</v>
      </c>
      <c r="O49" s="23" t="s">
        <v>5</v>
      </c>
      <c r="P49" s="23"/>
    </row>
    <row r="50" spans="1:16" x14ac:dyDescent="0.25">
      <c r="A50" s="60" t="s">
        <v>55</v>
      </c>
      <c r="B50" s="58" t="s">
        <v>190</v>
      </c>
      <c r="C50" s="58" t="s">
        <v>56</v>
      </c>
      <c r="D50" s="23">
        <v>0</v>
      </c>
      <c r="E50" s="23">
        <v>0</v>
      </c>
      <c r="F50" s="23">
        <v>0</v>
      </c>
      <c r="G50" s="23">
        <v>0</v>
      </c>
      <c r="H50" s="23">
        <v>0</v>
      </c>
      <c r="I50" s="23">
        <v>1</v>
      </c>
      <c r="J50" s="23">
        <v>4</v>
      </c>
      <c r="K50" s="23">
        <v>1</v>
      </c>
      <c r="L50" s="23">
        <v>4</v>
      </c>
      <c r="M50" s="23">
        <v>5</v>
      </c>
      <c r="N50" s="23">
        <v>4</v>
      </c>
      <c r="O50" s="23">
        <v>0</v>
      </c>
      <c r="P50" s="23"/>
    </row>
    <row r="51" spans="1:16" x14ac:dyDescent="0.25">
      <c r="A51" s="60" t="s">
        <v>57</v>
      </c>
      <c r="B51" s="58"/>
      <c r="C51" s="58"/>
      <c r="D51" s="23">
        <v>0</v>
      </c>
      <c r="E51" s="23">
        <v>1</v>
      </c>
      <c r="F51" s="23">
        <v>3</v>
      </c>
      <c r="G51" s="23">
        <v>0</v>
      </c>
      <c r="H51" s="23">
        <v>0</v>
      </c>
      <c r="I51" s="23">
        <v>0</v>
      </c>
      <c r="J51" s="23">
        <v>4</v>
      </c>
      <c r="K51" s="23">
        <v>0</v>
      </c>
      <c r="L51" s="23">
        <v>0</v>
      </c>
      <c r="M51" s="23" t="s">
        <v>5</v>
      </c>
      <c r="N51" s="23" t="s">
        <v>5</v>
      </c>
      <c r="O51" s="23">
        <v>0</v>
      </c>
      <c r="P51" s="23"/>
    </row>
    <row r="52" spans="1:16" x14ac:dyDescent="0.25">
      <c r="A52" s="60" t="s">
        <v>58</v>
      </c>
      <c r="B52" s="58" t="s">
        <v>14</v>
      </c>
      <c r="C52" s="58" t="s">
        <v>59</v>
      </c>
      <c r="D52" s="23">
        <v>1</v>
      </c>
      <c r="E52" s="23">
        <v>2</v>
      </c>
      <c r="F52" s="23">
        <v>2</v>
      </c>
      <c r="G52" s="23">
        <v>0</v>
      </c>
      <c r="H52" s="23">
        <v>4</v>
      </c>
      <c r="I52" s="23">
        <v>5</v>
      </c>
      <c r="J52" s="23">
        <v>3</v>
      </c>
      <c r="K52" s="23" t="s">
        <v>5</v>
      </c>
      <c r="L52" s="23" t="s">
        <v>5</v>
      </c>
      <c r="M52" s="23">
        <v>2</v>
      </c>
      <c r="N52" s="23">
        <v>1</v>
      </c>
      <c r="O52" s="23">
        <v>3</v>
      </c>
      <c r="P52" s="23"/>
    </row>
    <row r="53" spans="1:16" x14ac:dyDescent="0.25">
      <c r="A53" s="60" t="s">
        <v>60</v>
      </c>
      <c r="B53" s="58" t="s">
        <v>14</v>
      </c>
      <c r="C53" s="58" t="s">
        <v>61</v>
      </c>
      <c r="D53" s="23">
        <v>1</v>
      </c>
      <c r="E53" s="23">
        <v>0</v>
      </c>
      <c r="F53" s="23">
        <v>0</v>
      </c>
      <c r="G53" s="23">
        <v>1</v>
      </c>
      <c r="H53" s="23">
        <v>0</v>
      </c>
      <c r="I53" s="23">
        <v>3</v>
      </c>
      <c r="J53" s="23">
        <v>0</v>
      </c>
      <c r="K53" s="23">
        <v>2</v>
      </c>
      <c r="L53" s="23">
        <v>0</v>
      </c>
      <c r="M53" s="23">
        <v>0</v>
      </c>
      <c r="N53" s="23">
        <v>0</v>
      </c>
      <c r="O53" s="23">
        <v>1</v>
      </c>
      <c r="P53" s="23"/>
    </row>
    <row r="54" spans="1:16" x14ac:dyDescent="0.25">
      <c r="A54" s="60" t="s">
        <v>62</v>
      </c>
      <c r="B54" s="58" t="s">
        <v>196</v>
      </c>
      <c r="C54" s="58" t="s">
        <v>9</v>
      </c>
      <c r="D54" s="23">
        <v>6</v>
      </c>
      <c r="E54" s="23">
        <v>13</v>
      </c>
      <c r="F54" s="23">
        <v>8</v>
      </c>
      <c r="G54" s="23">
        <v>3</v>
      </c>
      <c r="H54" s="23">
        <v>5</v>
      </c>
      <c r="I54" s="23">
        <v>5</v>
      </c>
      <c r="J54" s="23">
        <v>4</v>
      </c>
      <c r="K54" s="23">
        <v>4</v>
      </c>
      <c r="L54" s="23">
        <v>15</v>
      </c>
      <c r="M54" s="23">
        <v>10</v>
      </c>
      <c r="N54" s="23">
        <v>11</v>
      </c>
      <c r="O54" s="23">
        <v>25</v>
      </c>
      <c r="P54" s="23"/>
    </row>
    <row r="55" spans="1:16" x14ac:dyDescent="0.25">
      <c r="A55" s="60" t="s">
        <v>63</v>
      </c>
      <c r="B55" s="58" t="s">
        <v>14</v>
      </c>
      <c r="C55" s="58" t="s">
        <v>15</v>
      </c>
      <c r="D55" s="23">
        <v>0</v>
      </c>
      <c r="E55" s="23">
        <v>0</v>
      </c>
      <c r="F55" s="23">
        <v>0</v>
      </c>
      <c r="G55" s="23">
        <v>0</v>
      </c>
      <c r="H55" s="23">
        <v>0</v>
      </c>
      <c r="I55" s="23">
        <v>0</v>
      </c>
      <c r="J55" s="23">
        <v>0</v>
      </c>
      <c r="K55" s="23">
        <v>0</v>
      </c>
      <c r="L55" s="23">
        <v>0</v>
      </c>
      <c r="M55" s="23">
        <v>0</v>
      </c>
      <c r="N55" s="23">
        <v>0</v>
      </c>
      <c r="O55" s="23">
        <v>0</v>
      </c>
      <c r="P55" s="23"/>
    </row>
    <row r="56" spans="1:16" x14ac:dyDescent="0.25">
      <c r="A56" s="60" t="s">
        <v>64</v>
      </c>
      <c r="B56" s="58" t="s">
        <v>14</v>
      </c>
      <c r="C56" s="58" t="s">
        <v>34</v>
      </c>
      <c r="D56" s="23">
        <v>2</v>
      </c>
      <c r="E56" s="23">
        <v>2</v>
      </c>
      <c r="F56" s="23">
        <v>1</v>
      </c>
      <c r="G56" s="23">
        <v>1</v>
      </c>
      <c r="H56" s="23">
        <v>1</v>
      </c>
      <c r="I56" s="23">
        <v>1</v>
      </c>
      <c r="J56" s="23">
        <v>2</v>
      </c>
      <c r="K56" s="23">
        <v>1</v>
      </c>
      <c r="L56" s="23">
        <v>0</v>
      </c>
      <c r="M56" s="23">
        <v>1</v>
      </c>
      <c r="N56" s="23">
        <v>1</v>
      </c>
      <c r="O56" s="23">
        <v>3</v>
      </c>
      <c r="P56" s="23"/>
    </row>
    <row r="57" spans="1:16" x14ac:dyDescent="0.25">
      <c r="A57" s="61" t="s">
        <v>65</v>
      </c>
      <c r="B57" s="58"/>
      <c r="C57" s="58"/>
      <c r="D57" s="23">
        <v>1</v>
      </c>
      <c r="E57" s="23">
        <v>1</v>
      </c>
      <c r="F57" s="23">
        <v>4</v>
      </c>
      <c r="G57" s="23">
        <v>4</v>
      </c>
      <c r="H57" s="23" t="s">
        <v>5</v>
      </c>
      <c r="I57" s="23" t="s">
        <v>5</v>
      </c>
      <c r="J57" s="23" t="s">
        <v>5</v>
      </c>
      <c r="K57" s="23" t="s">
        <v>5</v>
      </c>
      <c r="L57" s="23" t="s">
        <v>5</v>
      </c>
      <c r="M57" s="23" t="s">
        <v>5</v>
      </c>
      <c r="N57" s="23" t="s">
        <v>5</v>
      </c>
      <c r="O57" s="23" t="s">
        <v>5</v>
      </c>
      <c r="P57" s="23"/>
    </row>
    <row r="58" spans="1:16" x14ac:dyDescent="0.25">
      <c r="A58" s="60" t="s">
        <v>66</v>
      </c>
      <c r="B58" s="58" t="s">
        <v>192</v>
      </c>
      <c r="C58" s="58" t="s">
        <v>9</v>
      </c>
      <c r="D58" s="23">
        <v>4</v>
      </c>
      <c r="E58" s="23">
        <v>11</v>
      </c>
      <c r="F58" s="23">
        <v>6</v>
      </c>
      <c r="G58" s="23">
        <v>2</v>
      </c>
      <c r="H58" s="23">
        <v>5</v>
      </c>
      <c r="I58" s="23">
        <v>5</v>
      </c>
      <c r="J58" s="23">
        <v>0</v>
      </c>
      <c r="K58" s="23">
        <v>8</v>
      </c>
      <c r="L58" s="23">
        <v>3</v>
      </c>
      <c r="M58" s="23">
        <v>5</v>
      </c>
      <c r="N58" s="23">
        <v>7</v>
      </c>
      <c r="O58" s="23">
        <v>13</v>
      </c>
      <c r="P58" s="23"/>
    </row>
    <row r="59" spans="1:16" x14ac:dyDescent="0.25">
      <c r="A59" s="60" t="s">
        <v>67</v>
      </c>
      <c r="B59" s="58" t="s">
        <v>193</v>
      </c>
      <c r="C59" s="58" t="s">
        <v>11</v>
      </c>
      <c r="D59" s="23">
        <v>12</v>
      </c>
      <c r="E59" s="23">
        <v>7</v>
      </c>
      <c r="F59" s="23">
        <v>1</v>
      </c>
      <c r="G59" s="23">
        <v>2</v>
      </c>
      <c r="H59" s="23">
        <v>1</v>
      </c>
      <c r="I59" s="23">
        <v>1</v>
      </c>
      <c r="J59" s="23">
        <v>1</v>
      </c>
      <c r="K59" s="23">
        <v>2</v>
      </c>
      <c r="L59" s="23">
        <v>6</v>
      </c>
      <c r="M59" s="23">
        <v>2</v>
      </c>
      <c r="N59" s="23">
        <v>9</v>
      </c>
      <c r="O59" s="23">
        <v>12</v>
      </c>
      <c r="P59" s="23"/>
    </row>
    <row r="60" spans="1:16" x14ac:dyDescent="0.25">
      <c r="A60" s="60" t="s">
        <v>68</v>
      </c>
      <c r="B60" s="58"/>
      <c r="C60" s="58"/>
      <c r="D60" s="23">
        <v>12</v>
      </c>
      <c r="E60" s="23">
        <v>9</v>
      </c>
      <c r="F60" s="23">
        <v>2</v>
      </c>
      <c r="G60" s="23">
        <v>7</v>
      </c>
      <c r="H60" s="23">
        <v>4</v>
      </c>
      <c r="I60" s="23">
        <v>7</v>
      </c>
      <c r="J60" s="23">
        <v>13</v>
      </c>
      <c r="K60" s="23" t="s">
        <v>5</v>
      </c>
      <c r="L60" s="23" t="s">
        <v>5</v>
      </c>
      <c r="M60" s="23" t="s">
        <v>5</v>
      </c>
      <c r="N60" s="23" t="s">
        <v>5</v>
      </c>
      <c r="O60" s="23" t="s">
        <v>5</v>
      </c>
      <c r="P60" s="23"/>
    </row>
    <row r="61" spans="1:16" x14ac:dyDescent="0.25">
      <c r="A61" s="60" t="s">
        <v>69</v>
      </c>
      <c r="B61" s="58" t="s">
        <v>193</v>
      </c>
      <c r="C61" s="58" t="s">
        <v>9</v>
      </c>
      <c r="D61" s="23">
        <v>3</v>
      </c>
      <c r="E61" s="23">
        <v>2</v>
      </c>
      <c r="F61" s="23">
        <v>4</v>
      </c>
      <c r="G61" s="23">
        <v>3</v>
      </c>
      <c r="H61" s="23">
        <v>4</v>
      </c>
      <c r="I61" s="23">
        <v>1</v>
      </c>
      <c r="J61" s="23">
        <v>8</v>
      </c>
      <c r="K61" s="23">
        <v>5</v>
      </c>
      <c r="L61" s="23">
        <v>8</v>
      </c>
      <c r="M61" s="23">
        <v>6</v>
      </c>
      <c r="N61" s="23">
        <v>15</v>
      </c>
      <c r="O61" s="23">
        <v>15</v>
      </c>
      <c r="P61" s="23"/>
    </row>
    <row r="62" spans="1:16" x14ac:dyDescent="0.25">
      <c r="A62" s="60" t="s">
        <v>70</v>
      </c>
      <c r="B62" s="58" t="s">
        <v>28</v>
      </c>
      <c r="C62" s="58" t="s">
        <v>11</v>
      </c>
      <c r="D62" s="23">
        <v>18</v>
      </c>
      <c r="E62" s="23">
        <v>5</v>
      </c>
      <c r="F62" s="23">
        <v>9</v>
      </c>
      <c r="G62" s="23">
        <v>21</v>
      </c>
      <c r="H62" s="23">
        <v>11</v>
      </c>
      <c r="I62" s="23">
        <v>14</v>
      </c>
      <c r="J62" s="23">
        <v>27</v>
      </c>
      <c r="K62" s="23">
        <v>6</v>
      </c>
      <c r="L62" s="23">
        <v>16</v>
      </c>
      <c r="M62" s="23">
        <v>10</v>
      </c>
      <c r="N62" s="23">
        <v>29</v>
      </c>
      <c r="O62" s="23">
        <v>40</v>
      </c>
      <c r="P62" s="23"/>
    </row>
    <row r="63" spans="1:16" x14ac:dyDescent="0.25">
      <c r="A63" s="60" t="s">
        <v>71</v>
      </c>
      <c r="B63" s="58" t="s">
        <v>49</v>
      </c>
      <c r="C63" s="58" t="s">
        <v>18</v>
      </c>
      <c r="D63" s="23">
        <v>8</v>
      </c>
      <c r="E63" s="23">
        <v>8</v>
      </c>
      <c r="F63" s="23">
        <v>3</v>
      </c>
      <c r="G63" s="23">
        <v>14</v>
      </c>
      <c r="H63" s="23">
        <v>11</v>
      </c>
      <c r="I63" s="23">
        <v>5</v>
      </c>
      <c r="J63" s="23">
        <v>14</v>
      </c>
      <c r="K63" s="23">
        <v>12</v>
      </c>
      <c r="L63" s="23">
        <v>9</v>
      </c>
      <c r="M63" s="23">
        <v>5</v>
      </c>
      <c r="N63" s="23">
        <v>14</v>
      </c>
      <c r="O63" s="23">
        <v>31</v>
      </c>
      <c r="P63" s="23"/>
    </row>
    <row r="64" spans="1:16" x14ac:dyDescent="0.25">
      <c r="A64" s="60" t="s">
        <v>72</v>
      </c>
      <c r="B64" s="58" t="s">
        <v>195</v>
      </c>
      <c r="C64" s="58" t="s">
        <v>73</v>
      </c>
      <c r="D64" s="23">
        <v>0</v>
      </c>
      <c r="E64" s="23">
        <v>0</v>
      </c>
      <c r="F64" s="23">
        <v>0</v>
      </c>
      <c r="G64" s="23">
        <v>0</v>
      </c>
      <c r="H64" s="23">
        <v>0</v>
      </c>
      <c r="I64" s="23">
        <v>1</v>
      </c>
      <c r="J64" s="23">
        <v>0</v>
      </c>
      <c r="K64" s="23">
        <v>0</v>
      </c>
      <c r="L64" s="23">
        <v>0</v>
      </c>
      <c r="M64" s="23">
        <v>0</v>
      </c>
      <c r="N64" s="23">
        <v>0</v>
      </c>
      <c r="O64" s="23">
        <v>0</v>
      </c>
      <c r="P64" s="23"/>
    </row>
    <row r="65" spans="1:16" x14ac:dyDescent="0.25">
      <c r="A65" s="60" t="s">
        <v>74</v>
      </c>
      <c r="B65" s="58" t="s">
        <v>194</v>
      </c>
      <c r="C65" s="58" t="s">
        <v>9</v>
      </c>
      <c r="D65" s="23">
        <v>0</v>
      </c>
      <c r="E65" s="23">
        <v>0</v>
      </c>
      <c r="F65" s="23">
        <v>0</v>
      </c>
      <c r="G65" s="23">
        <v>0</v>
      </c>
      <c r="H65" s="23">
        <v>0</v>
      </c>
      <c r="I65" s="23">
        <v>0</v>
      </c>
      <c r="J65" s="23">
        <v>0</v>
      </c>
      <c r="K65" s="23">
        <v>1</v>
      </c>
      <c r="L65" s="23">
        <v>1</v>
      </c>
      <c r="M65" s="23">
        <v>3</v>
      </c>
      <c r="N65" s="23">
        <v>1</v>
      </c>
      <c r="O65" s="23">
        <v>2</v>
      </c>
      <c r="P65" s="23"/>
    </row>
    <row r="66" spans="1:16" x14ac:dyDescent="0.25">
      <c r="A66" s="60" t="s">
        <v>75</v>
      </c>
      <c r="B66" s="58" t="s">
        <v>14</v>
      </c>
      <c r="C66" s="58" t="s">
        <v>76</v>
      </c>
      <c r="D66" s="23">
        <v>4</v>
      </c>
      <c r="E66" s="23">
        <v>0</v>
      </c>
      <c r="F66" s="23">
        <v>0</v>
      </c>
      <c r="G66" s="23">
        <v>1</v>
      </c>
      <c r="H66" s="23">
        <v>0</v>
      </c>
      <c r="I66" s="23">
        <v>1</v>
      </c>
      <c r="J66" s="23">
        <v>0</v>
      </c>
      <c r="K66" s="23">
        <v>1</v>
      </c>
      <c r="L66" s="23">
        <v>1</v>
      </c>
      <c r="M66" s="23">
        <v>1</v>
      </c>
      <c r="N66" s="23">
        <v>0</v>
      </c>
      <c r="O66" s="23">
        <v>0</v>
      </c>
      <c r="P66" s="23"/>
    </row>
    <row r="67" spans="1:16" x14ac:dyDescent="0.25">
      <c r="A67" s="60" t="s">
        <v>77</v>
      </c>
      <c r="B67" s="58" t="s">
        <v>191</v>
      </c>
      <c r="C67" s="58" t="s">
        <v>78</v>
      </c>
      <c r="D67" s="23">
        <v>1</v>
      </c>
      <c r="E67" s="23">
        <v>2</v>
      </c>
      <c r="F67" s="23">
        <v>3</v>
      </c>
      <c r="G67" s="23">
        <v>0</v>
      </c>
      <c r="H67" s="23">
        <v>4</v>
      </c>
      <c r="I67" s="23">
        <v>3</v>
      </c>
      <c r="J67" s="23">
        <v>0</v>
      </c>
      <c r="K67" s="23">
        <v>4</v>
      </c>
      <c r="L67" s="23">
        <v>6</v>
      </c>
      <c r="M67" s="23">
        <v>5</v>
      </c>
      <c r="N67" s="23">
        <v>10</v>
      </c>
      <c r="O67" s="23">
        <v>25</v>
      </c>
      <c r="P67" s="23"/>
    </row>
    <row r="68" spans="1:16" x14ac:dyDescent="0.25">
      <c r="A68" s="60" t="s">
        <v>79</v>
      </c>
      <c r="B68" s="58" t="s">
        <v>191</v>
      </c>
      <c r="C68" s="58" t="s">
        <v>78</v>
      </c>
      <c r="D68" s="23">
        <v>3</v>
      </c>
      <c r="E68" s="23">
        <v>3</v>
      </c>
      <c r="F68" s="23">
        <v>2</v>
      </c>
      <c r="G68" s="23">
        <v>0</v>
      </c>
      <c r="H68" s="23">
        <v>0</v>
      </c>
      <c r="I68" s="23">
        <v>0</v>
      </c>
      <c r="J68" s="23">
        <v>1</v>
      </c>
      <c r="K68" s="23">
        <v>6</v>
      </c>
      <c r="L68" s="23">
        <v>2</v>
      </c>
      <c r="M68" s="23">
        <v>0</v>
      </c>
      <c r="N68" s="23">
        <v>6</v>
      </c>
      <c r="O68" s="23">
        <v>10</v>
      </c>
      <c r="P68" s="23"/>
    </row>
    <row r="69" spans="1:16" x14ac:dyDescent="0.25">
      <c r="A69" s="60" t="s">
        <v>80</v>
      </c>
      <c r="B69" s="58" t="s">
        <v>191</v>
      </c>
      <c r="C69" s="58" t="s">
        <v>56</v>
      </c>
      <c r="D69" s="23">
        <v>1</v>
      </c>
      <c r="E69" s="23">
        <v>0</v>
      </c>
      <c r="F69" s="23">
        <v>1</v>
      </c>
      <c r="G69" s="23">
        <v>3</v>
      </c>
      <c r="H69" s="23">
        <v>2</v>
      </c>
      <c r="I69" s="23">
        <v>2</v>
      </c>
      <c r="J69" s="23">
        <v>5</v>
      </c>
      <c r="K69" s="23">
        <v>8</v>
      </c>
      <c r="L69" s="23">
        <v>6</v>
      </c>
      <c r="M69" s="23">
        <v>10</v>
      </c>
      <c r="N69" s="23">
        <v>20</v>
      </c>
      <c r="O69" s="23">
        <v>5</v>
      </c>
      <c r="P69" s="23"/>
    </row>
    <row r="70" spans="1:16" x14ac:dyDescent="0.25">
      <c r="A70" s="60" t="s">
        <v>81</v>
      </c>
      <c r="B70" s="58" t="s">
        <v>191</v>
      </c>
      <c r="C70" s="58" t="s">
        <v>56</v>
      </c>
      <c r="D70" s="23">
        <v>6</v>
      </c>
      <c r="E70" s="23">
        <v>1</v>
      </c>
      <c r="F70" s="23">
        <v>1</v>
      </c>
      <c r="G70" s="23">
        <v>1</v>
      </c>
      <c r="H70" s="23">
        <v>0</v>
      </c>
      <c r="I70" s="23">
        <v>1</v>
      </c>
      <c r="J70" s="23">
        <v>2</v>
      </c>
      <c r="K70" s="23">
        <v>1</v>
      </c>
      <c r="L70" s="23">
        <v>6</v>
      </c>
      <c r="M70" s="23">
        <v>9</v>
      </c>
      <c r="N70" s="23">
        <v>16</v>
      </c>
      <c r="O70" s="23">
        <v>23</v>
      </c>
      <c r="P70" s="23"/>
    </row>
    <row r="71" spans="1:16" x14ac:dyDescent="0.25">
      <c r="A71" s="60" t="s">
        <v>82</v>
      </c>
      <c r="B71" s="58" t="s">
        <v>197</v>
      </c>
      <c r="C71" s="58" t="s">
        <v>18</v>
      </c>
      <c r="D71" s="23">
        <v>11</v>
      </c>
      <c r="E71" s="23">
        <v>6</v>
      </c>
      <c r="F71" s="23">
        <v>5</v>
      </c>
      <c r="G71" s="23">
        <v>7</v>
      </c>
      <c r="H71" s="23">
        <v>4</v>
      </c>
      <c r="I71" s="23">
        <v>3</v>
      </c>
      <c r="J71" s="23">
        <v>10</v>
      </c>
      <c r="K71" s="23">
        <v>9</v>
      </c>
      <c r="L71" s="23">
        <v>21</v>
      </c>
      <c r="M71" s="23">
        <v>10</v>
      </c>
      <c r="N71" s="23">
        <v>0</v>
      </c>
      <c r="O71" s="23">
        <v>0</v>
      </c>
      <c r="P71" s="23"/>
    </row>
    <row r="72" spans="1:16" x14ac:dyDescent="0.25">
      <c r="A72" s="60" t="s">
        <v>83</v>
      </c>
      <c r="B72" s="58"/>
      <c r="C72" s="58" t="s">
        <v>32</v>
      </c>
      <c r="D72" s="23">
        <v>3</v>
      </c>
      <c r="E72" s="23">
        <v>7</v>
      </c>
      <c r="F72" s="23">
        <v>0</v>
      </c>
      <c r="G72" s="23">
        <v>2</v>
      </c>
      <c r="H72" s="23">
        <v>1</v>
      </c>
      <c r="I72" s="23">
        <v>1</v>
      </c>
      <c r="J72" s="23" t="s">
        <v>5</v>
      </c>
      <c r="K72" s="23" t="s">
        <v>5</v>
      </c>
      <c r="L72" s="23" t="s">
        <v>5</v>
      </c>
      <c r="M72" s="23" t="s">
        <v>5</v>
      </c>
      <c r="N72" s="23" t="s">
        <v>5</v>
      </c>
      <c r="O72" s="23" t="s">
        <v>5</v>
      </c>
      <c r="P72" s="23"/>
    </row>
    <row r="73" spans="1:16" x14ac:dyDescent="0.25">
      <c r="A73" s="60" t="s">
        <v>244</v>
      </c>
      <c r="B73" s="9" t="s">
        <v>17</v>
      </c>
      <c r="C73" s="9" t="s">
        <v>56</v>
      </c>
      <c r="D73" s="23" t="s">
        <v>254</v>
      </c>
      <c r="E73" s="23" t="s">
        <v>254</v>
      </c>
      <c r="F73" s="23" t="s">
        <v>254</v>
      </c>
      <c r="G73" s="23" t="s">
        <v>254</v>
      </c>
      <c r="H73" s="23" t="s">
        <v>254</v>
      </c>
      <c r="I73" s="23" t="s">
        <v>254</v>
      </c>
      <c r="J73" s="23" t="s">
        <v>254</v>
      </c>
      <c r="K73" s="23" t="s">
        <v>254</v>
      </c>
      <c r="L73" s="23" t="s">
        <v>254</v>
      </c>
      <c r="M73" s="23" t="s">
        <v>254</v>
      </c>
      <c r="N73" s="23" t="s">
        <v>254</v>
      </c>
      <c r="O73" s="23" t="s">
        <v>254</v>
      </c>
    </row>
    <row r="74" spans="1:16" ht="15.6" x14ac:dyDescent="0.25">
      <c r="A74" s="60" t="s">
        <v>265</v>
      </c>
      <c r="B74" s="58" t="s">
        <v>17</v>
      </c>
      <c r="C74" s="58" t="s">
        <v>56</v>
      </c>
      <c r="D74" s="23">
        <v>0</v>
      </c>
      <c r="E74" s="23">
        <v>0</v>
      </c>
      <c r="F74" s="23">
        <v>0</v>
      </c>
      <c r="G74" s="23">
        <v>3</v>
      </c>
      <c r="H74" s="23">
        <v>0</v>
      </c>
      <c r="I74" s="23">
        <v>1</v>
      </c>
      <c r="J74" s="23">
        <v>0</v>
      </c>
      <c r="K74" s="23">
        <v>0</v>
      </c>
      <c r="L74" s="23">
        <v>0</v>
      </c>
      <c r="M74" s="23">
        <v>0</v>
      </c>
      <c r="N74" s="23">
        <v>0</v>
      </c>
      <c r="O74" s="23">
        <v>0</v>
      </c>
      <c r="P74" s="23"/>
    </row>
    <row r="75" spans="1:16" x14ac:dyDescent="0.25">
      <c r="A75" s="60" t="s">
        <v>84</v>
      </c>
      <c r="B75" s="58" t="s">
        <v>193</v>
      </c>
      <c r="C75" s="58" t="s">
        <v>11</v>
      </c>
      <c r="D75" s="23">
        <v>10</v>
      </c>
      <c r="E75" s="23">
        <v>7</v>
      </c>
      <c r="F75" s="23">
        <v>5</v>
      </c>
      <c r="G75" s="23">
        <v>1</v>
      </c>
      <c r="H75" s="23">
        <v>3</v>
      </c>
      <c r="I75" s="23">
        <v>2</v>
      </c>
      <c r="J75" s="23">
        <v>6</v>
      </c>
      <c r="K75" s="23">
        <v>4</v>
      </c>
      <c r="L75" s="23">
        <v>9</v>
      </c>
      <c r="M75" s="23">
        <v>8</v>
      </c>
      <c r="N75" s="23">
        <v>12</v>
      </c>
      <c r="O75" s="23">
        <v>14</v>
      </c>
      <c r="P75" s="23"/>
    </row>
    <row r="76" spans="1:16" x14ac:dyDescent="0.25">
      <c r="A76" s="60" t="s">
        <v>85</v>
      </c>
      <c r="B76" s="58"/>
      <c r="C76" s="58" t="s">
        <v>32</v>
      </c>
      <c r="D76" s="23">
        <v>0</v>
      </c>
      <c r="E76" s="23">
        <v>0</v>
      </c>
      <c r="F76" s="23">
        <v>0</v>
      </c>
      <c r="G76" s="23">
        <v>1</v>
      </c>
      <c r="H76" s="23">
        <v>0</v>
      </c>
      <c r="I76" s="23">
        <v>0</v>
      </c>
      <c r="J76" s="23">
        <v>1</v>
      </c>
      <c r="K76" s="23">
        <v>3</v>
      </c>
      <c r="L76" s="23" t="s">
        <v>5</v>
      </c>
      <c r="M76" s="23" t="s">
        <v>5</v>
      </c>
      <c r="N76" s="23" t="s">
        <v>5</v>
      </c>
      <c r="O76" s="23">
        <v>0</v>
      </c>
      <c r="P76" s="23"/>
    </row>
    <row r="77" spans="1:16" x14ac:dyDescent="0.25">
      <c r="A77" s="60" t="s">
        <v>86</v>
      </c>
      <c r="B77" s="58" t="s">
        <v>198</v>
      </c>
      <c r="C77" s="58" t="s">
        <v>87</v>
      </c>
      <c r="D77" s="23" t="s">
        <v>5</v>
      </c>
      <c r="E77" s="23" t="s">
        <v>5</v>
      </c>
      <c r="F77" s="23" t="s">
        <v>5</v>
      </c>
      <c r="G77" s="23" t="s">
        <v>5</v>
      </c>
      <c r="H77" s="23" t="s">
        <v>5</v>
      </c>
      <c r="I77" s="23">
        <v>0</v>
      </c>
      <c r="J77" s="23">
        <v>0</v>
      </c>
      <c r="K77" s="23">
        <v>0</v>
      </c>
      <c r="L77" s="23">
        <v>0</v>
      </c>
      <c r="M77" s="23">
        <v>1</v>
      </c>
      <c r="N77" s="23">
        <v>0</v>
      </c>
      <c r="O77" s="23">
        <v>0</v>
      </c>
      <c r="P77" s="23"/>
    </row>
    <row r="78" spans="1:16" x14ac:dyDescent="0.25">
      <c r="A78" s="60" t="s">
        <v>88</v>
      </c>
      <c r="B78" s="58" t="s">
        <v>36</v>
      </c>
      <c r="C78" s="58" t="s">
        <v>11</v>
      </c>
      <c r="D78" s="23">
        <v>8</v>
      </c>
      <c r="E78" s="23">
        <v>3</v>
      </c>
      <c r="F78" s="23">
        <v>4</v>
      </c>
      <c r="G78" s="23">
        <v>3</v>
      </c>
      <c r="H78" s="23">
        <v>5</v>
      </c>
      <c r="I78" s="23">
        <v>4</v>
      </c>
      <c r="J78" s="23">
        <v>7</v>
      </c>
      <c r="K78" s="23">
        <v>18</v>
      </c>
      <c r="L78" s="23">
        <v>19</v>
      </c>
      <c r="M78" s="23">
        <v>21</v>
      </c>
      <c r="N78" s="23">
        <v>5</v>
      </c>
      <c r="O78" s="23">
        <v>4</v>
      </c>
      <c r="P78" s="23"/>
    </row>
    <row r="79" spans="1:16" x14ac:dyDescent="0.25">
      <c r="A79" s="60" t="s">
        <v>89</v>
      </c>
      <c r="B79" s="58" t="s">
        <v>28</v>
      </c>
      <c r="C79" s="58" t="s">
        <v>9</v>
      </c>
      <c r="D79" s="23" t="s">
        <v>5</v>
      </c>
      <c r="E79" s="23">
        <v>2</v>
      </c>
      <c r="F79" s="23">
        <v>0</v>
      </c>
      <c r="G79" s="23">
        <v>2</v>
      </c>
      <c r="H79" s="23">
        <v>0</v>
      </c>
      <c r="I79" s="23">
        <v>0</v>
      </c>
      <c r="J79" s="23">
        <v>3</v>
      </c>
      <c r="K79" s="23">
        <v>4</v>
      </c>
      <c r="L79" s="23">
        <v>6</v>
      </c>
      <c r="M79" s="23">
        <v>6</v>
      </c>
      <c r="N79" s="23">
        <v>9</v>
      </c>
      <c r="O79" s="23">
        <v>13</v>
      </c>
      <c r="P79" s="23"/>
    </row>
    <row r="80" spans="1:16" x14ac:dyDescent="0.25">
      <c r="A80" s="60" t="s">
        <v>90</v>
      </c>
      <c r="B80" s="58"/>
      <c r="C80" s="58"/>
      <c r="D80" s="23">
        <v>0</v>
      </c>
      <c r="E80" s="23" t="s">
        <v>5</v>
      </c>
      <c r="F80" s="23" t="s">
        <v>5</v>
      </c>
      <c r="G80" s="23" t="s">
        <v>5</v>
      </c>
      <c r="H80" s="23" t="s">
        <v>5</v>
      </c>
      <c r="I80" s="23" t="s">
        <v>5</v>
      </c>
      <c r="J80" s="23" t="s">
        <v>5</v>
      </c>
      <c r="K80" s="23" t="s">
        <v>5</v>
      </c>
      <c r="L80" s="23" t="s">
        <v>5</v>
      </c>
      <c r="M80" s="23" t="s">
        <v>5</v>
      </c>
      <c r="N80" s="23" t="s">
        <v>5</v>
      </c>
      <c r="O80" s="23" t="s">
        <v>5</v>
      </c>
      <c r="P80" s="23"/>
    </row>
    <row r="81" spans="1:16" x14ac:dyDescent="0.25">
      <c r="A81" s="60" t="s">
        <v>91</v>
      </c>
      <c r="B81" s="58" t="s">
        <v>195</v>
      </c>
      <c r="C81" s="58" t="s">
        <v>9</v>
      </c>
      <c r="D81" s="23">
        <v>3</v>
      </c>
      <c r="E81" s="23">
        <v>1</v>
      </c>
      <c r="F81" s="23">
        <v>7</v>
      </c>
      <c r="G81" s="23">
        <v>5</v>
      </c>
      <c r="H81" s="23">
        <v>6</v>
      </c>
      <c r="I81" s="23">
        <v>4</v>
      </c>
      <c r="J81" s="23">
        <v>10</v>
      </c>
      <c r="K81" s="23">
        <v>10</v>
      </c>
      <c r="L81" s="23">
        <v>10</v>
      </c>
      <c r="M81" s="23">
        <v>17</v>
      </c>
      <c r="N81" s="23">
        <v>10</v>
      </c>
      <c r="O81" s="23">
        <v>20</v>
      </c>
      <c r="P81" s="23"/>
    </row>
    <row r="82" spans="1:16" x14ac:dyDescent="0.25">
      <c r="A82" s="60" t="s">
        <v>92</v>
      </c>
      <c r="B82" s="58" t="s">
        <v>20</v>
      </c>
      <c r="C82" s="58" t="s">
        <v>11</v>
      </c>
      <c r="D82" s="23">
        <v>19</v>
      </c>
      <c r="E82" s="23">
        <v>28</v>
      </c>
      <c r="F82" s="23">
        <v>19</v>
      </c>
      <c r="G82" s="23">
        <v>8</v>
      </c>
      <c r="H82" s="23">
        <v>12</v>
      </c>
      <c r="I82" s="23">
        <v>32</v>
      </c>
      <c r="J82" s="23">
        <v>52</v>
      </c>
      <c r="K82" s="23">
        <v>58</v>
      </c>
      <c r="L82" s="23">
        <v>88</v>
      </c>
      <c r="M82" s="23">
        <v>104</v>
      </c>
      <c r="N82" s="23">
        <v>62</v>
      </c>
      <c r="O82" s="23">
        <v>52</v>
      </c>
      <c r="P82" s="23"/>
    </row>
    <row r="83" spans="1:16" x14ac:dyDescent="0.25">
      <c r="A83" s="60" t="s">
        <v>93</v>
      </c>
      <c r="B83" s="58" t="s">
        <v>36</v>
      </c>
      <c r="C83" s="58" t="s">
        <v>11</v>
      </c>
      <c r="D83" s="23">
        <v>5</v>
      </c>
      <c r="E83" s="23">
        <v>14</v>
      </c>
      <c r="F83" s="23">
        <v>6</v>
      </c>
      <c r="G83" s="23">
        <v>0</v>
      </c>
      <c r="H83" s="23">
        <v>8</v>
      </c>
      <c r="I83" s="23">
        <v>4</v>
      </c>
      <c r="J83" s="23">
        <v>2</v>
      </c>
      <c r="K83" s="23">
        <v>3</v>
      </c>
      <c r="L83" s="23">
        <v>3</v>
      </c>
      <c r="M83" s="23">
        <v>4</v>
      </c>
      <c r="N83" s="23">
        <v>0</v>
      </c>
      <c r="O83" s="23">
        <v>4</v>
      </c>
      <c r="P83" s="23"/>
    </row>
    <row r="84" spans="1:16" x14ac:dyDescent="0.25">
      <c r="A84" s="60" t="s">
        <v>94</v>
      </c>
      <c r="B84" s="58" t="s">
        <v>20</v>
      </c>
      <c r="C84" s="58" t="s">
        <v>73</v>
      </c>
      <c r="D84" s="23">
        <v>0</v>
      </c>
      <c r="E84" s="23">
        <v>0</v>
      </c>
      <c r="F84" s="23">
        <v>0</v>
      </c>
      <c r="G84" s="23">
        <v>0</v>
      </c>
      <c r="H84" s="23">
        <v>0</v>
      </c>
      <c r="I84" s="23">
        <v>0</v>
      </c>
      <c r="J84" s="23">
        <v>0</v>
      </c>
      <c r="K84" s="23">
        <v>0</v>
      </c>
      <c r="L84" s="23">
        <v>2</v>
      </c>
      <c r="M84" s="23">
        <v>0</v>
      </c>
      <c r="N84" s="23">
        <v>1</v>
      </c>
      <c r="O84" s="23">
        <v>0</v>
      </c>
      <c r="P84" s="23"/>
    </row>
    <row r="85" spans="1:16" x14ac:dyDescent="0.25">
      <c r="A85" s="60" t="s">
        <v>95</v>
      </c>
      <c r="B85" s="57"/>
      <c r="C85" s="57"/>
      <c r="D85" s="23">
        <v>11</v>
      </c>
      <c r="E85" s="23">
        <v>6</v>
      </c>
      <c r="F85" s="23">
        <v>1</v>
      </c>
      <c r="G85" s="23">
        <v>0</v>
      </c>
      <c r="H85" s="23">
        <v>1</v>
      </c>
      <c r="I85" s="23">
        <v>1</v>
      </c>
      <c r="J85" s="23">
        <v>4</v>
      </c>
      <c r="K85" s="23">
        <v>5</v>
      </c>
      <c r="L85" s="23">
        <v>7</v>
      </c>
      <c r="M85" s="23">
        <v>0</v>
      </c>
      <c r="N85" s="23">
        <v>0</v>
      </c>
      <c r="O85" s="23">
        <v>0</v>
      </c>
      <c r="P85" s="23"/>
    </row>
    <row r="86" spans="1:16" x14ac:dyDescent="0.25">
      <c r="A86" s="60" t="s">
        <v>96</v>
      </c>
      <c r="B86" s="58" t="s">
        <v>196</v>
      </c>
      <c r="C86" s="58" t="s">
        <v>9</v>
      </c>
      <c r="D86" s="23">
        <v>0</v>
      </c>
      <c r="E86" s="23">
        <v>4</v>
      </c>
      <c r="F86" s="23">
        <v>1</v>
      </c>
      <c r="G86" s="23">
        <v>1</v>
      </c>
      <c r="H86" s="23">
        <v>3</v>
      </c>
      <c r="I86" s="23">
        <v>3</v>
      </c>
      <c r="J86" s="23">
        <v>2</v>
      </c>
      <c r="K86" s="23">
        <v>8</v>
      </c>
      <c r="L86" s="23">
        <v>3</v>
      </c>
      <c r="M86" s="23">
        <v>4</v>
      </c>
      <c r="N86" s="23">
        <v>11</v>
      </c>
      <c r="O86" s="23">
        <v>15</v>
      </c>
      <c r="P86" s="23"/>
    </row>
    <row r="87" spans="1:16" x14ac:dyDescent="0.25">
      <c r="A87" s="60" t="s">
        <v>97</v>
      </c>
      <c r="B87" s="58" t="s">
        <v>198</v>
      </c>
      <c r="C87" s="58" t="s">
        <v>9</v>
      </c>
      <c r="D87" s="23">
        <v>3</v>
      </c>
      <c r="E87" s="23">
        <v>2</v>
      </c>
      <c r="F87" s="23">
        <v>3</v>
      </c>
      <c r="G87" s="23">
        <v>4</v>
      </c>
      <c r="H87" s="23">
        <v>4</v>
      </c>
      <c r="I87" s="23">
        <v>4</v>
      </c>
      <c r="J87" s="23">
        <v>1</v>
      </c>
      <c r="K87" s="23">
        <v>8</v>
      </c>
      <c r="L87" s="23">
        <v>14</v>
      </c>
      <c r="M87" s="23">
        <v>10</v>
      </c>
      <c r="N87" s="23">
        <v>11</v>
      </c>
      <c r="O87" s="23">
        <v>13</v>
      </c>
      <c r="P87" s="23"/>
    </row>
    <row r="88" spans="1:16" x14ac:dyDescent="0.25">
      <c r="A88" s="60" t="s">
        <v>98</v>
      </c>
      <c r="B88" s="58" t="s">
        <v>198</v>
      </c>
      <c r="C88" s="58" t="s">
        <v>11</v>
      </c>
      <c r="D88" s="23" t="s">
        <v>5</v>
      </c>
      <c r="E88" s="23" t="s">
        <v>5</v>
      </c>
      <c r="F88" s="23" t="s">
        <v>5</v>
      </c>
      <c r="G88" s="23" t="s">
        <v>5</v>
      </c>
      <c r="H88" s="23" t="s">
        <v>5</v>
      </c>
      <c r="I88" s="23" t="s">
        <v>5</v>
      </c>
      <c r="J88" s="23" t="s">
        <v>5</v>
      </c>
      <c r="K88" s="23">
        <v>28</v>
      </c>
      <c r="L88" s="23">
        <v>21</v>
      </c>
      <c r="M88" s="23">
        <v>36</v>
      </c>
      <c r="N88" s="23">
        <v>42</v>
      </c>
      <c r="O88" s="23">
        <v>39</v>
      </c>
      <c r="P88" s="23"/>
    </row>
    <row r="89" spans="1:16" x14ac:dyDescent="0.25">
      <c r="A89" s="60" t="s">
        <v>99</v>
      </c>
      <c r="B89" s="58" t="s">
        <v>199</v>
      </c>
      <c r="C89" s="58" t="s">
        <v>11</v>
      </c>
      <c r="D89" s="23">
        <v>2</v>
      </c>
      <c r="E89" s="23">
        <v>2</v>
      </c>
      <c r="F89" s="23">
        <v>4</v>
      </c>
      <c r="G89" s="23">
        <v>1</v>
      </c>
      <c r="H89" s="23">
        <v>0</v>
      </c>
      <c r="I89" s="23">
        <v>1</v>
      </c>
      <c r="J89" s="23">
        <v>0</v>
      </c>
      <c r="K89" s="23">
        <v>2</v>
      </c>
      <c r="L89" s="23">
        <v>0</v>
      </c>
      <c r="M89" s="23">
        <v>3</v>
      </c>
      <c r="N89" s="23">
        <v>2</v>
      </c>
      <c r="O89" s="23">
        <v>2</v>
      </c>
      <c r="P89" s="23"/>
    </row>
    <row r="90" spans="1:16" x14ac:dyDescent="0.25">
      <c r="A90" s="60" t="s">
        <v>100</v>
      </c>
      <c r="B90" s="58" t="s">
        <v>17</v>
      </c>
      <c r="C90" s="58" t="s">
        <v>11</v>
      </c>
      <c r="D90" s="23" t="s">
        <v>5</v>
      </c>
      <c r="E90" s="23" t="s">
        <v>5</v>
      </c>
      <c r="F90" s="23" t="s">
        <v>5</v>
      </c>
      <c r="G90" s="23">
        <v>2</v>
      </c>
      <c r="H90" s="23">
        <v>0</v>
      </c>
      <c r="I90" s="23">
        <v>4</v>
      </c>
      <c r="J90" s="23">
        <v>0</v>
      </c>
      <c r="K90" s="23">
        <v>0</v>
      </c>
      <c r="L90" s="23">
        <v>6</v>
      </c>
      <c r="M90" s="23">
        <v>1</v>
      </c>
      <c r="N90" s="23">
        <v>2</v>
      </c>
      <c r="O90" s="23">
        <v>11</v>
      </c>
      <c r="P90" s="23"/>
    </row>
    <row r="91" spans="1:16" x14ac:dyDescent="0.25">
      <c r="A91" s="60" t="s">
        <v>101</v>
      </c>
      <c r="B91" s="58" t="s">
        <v>191</v>
      </c>
      <c r="C91" s="58" t="s">
        <v>56</v>
      </c>
      <c r="D91" s="23" t="s">
        <v>5</v>
      </c>
      <c r="E91" s="23" t="s">
        <v>5</v>
      </c>
      <c r="F91" s="23" t="s">
        <v>5</v>
      </c>
      <c r="G91" s="23" t="s">
        <v>5</v>
      </c>
      <c r="H91" s="23" t="s">
        <v>5</v>
      </c>
      <c r="I91" s="23">
        <v>0</v>
      </c>
      <c r="J91" s="23">
        <v>2</v>
      </c>
      <c r="K91" s="23">
        <v>4</v>
      </c>
      <c r="L91" s="23">
        <v>12</v>
      </c>
      <c r="M91" s="23">
        <v>6</v>
      </c>
      <c r="N91" s="23">
        <v>8</v>
      </c>
      <c r="O91" s="23">
        <v>11</v>
      </c>
      <c r="P91" s="23"/>
    </row>
    <row r="92" spans="1:16" x14ac:dyDescent="0.25">
      <c r="A92" s="60" t="s">
        <v>102</v>
      </c>
      <c r="B92" s="57"/>
      <c r="C92" s="57"/>
      <c r="D92" s="23">
        <v>0</v>
      </c>
      <c r="E92" s="23">
        <v>0</v>
      </c>
      <c r="F92" s="23">
        <v>0</v>
      </c>
      <c r="G92" s="23">
        <v>0</v>
      </c>
      <c r="H92" s="23">
        <v>0</v>
      </c>
      <c r="I92" s="23">
        <v>0</v>
      </c>
      <c r="J92" s="23">
        <v>0</v>
      </c>
      <c r="K92" s="23">
        <v>0</v>
      </c>
      <c r="L92" s="23">
        <v>3</v>
      </c>
      <c r="M92" s="23">
        <v>1</v>
      </c>
      <c r="N92" s="23" t="s">
        <v>5</v>
      </c>
      <c r="O92" s="23" t="s">
        <v>5</v>
      </c>
      <c r="P92" s="23"/>
    </row>
    <row r="93" spans="1:16" x14ac:dyDescent="0.25">
      <c r="A93" s="60" t="s">
        <v>103</v>
      </c>
      <c r="B93" s="58"/>
      <c r="C93" s="58"/>
      <c r="D93" s="23">
        <v>0</v>
      </c>
      <c r="E93" s="23">
        <v>0</v>
      </c>
      <c r="F93" s="23">
        <v>0</v>
      </c>
      <c r="G93" s="23">
        <v>0</v>
      </c>
      <c r="H93" s="23">
        <v>0</v>
      </c>
      <c r="I93" s="23">
        <v>0</v>
      </c>
      <c r="J93" s="23" t="s">
        <v>5</v>
      </c>
      <c r="K93" s="23" t="s">
        <v>5</v>
      </c>
      <c r="L93" s="23" t="s">
        <v>5</v>
      </c>
      <c r="M93" s="23" t="s">
        <v>5</v>
      </c>
      <c r="N93" s="23" t="s">
        <v>5</v>
      </c>
      <c r="O93" s="23" t="s">
        <v>5</v>
      </c>
      <c r="P93" s="23"/>
    </row>
    <row r="94" spans="1:16" x14ac:dyDescent="0.25">
      <c r="A94" s="60" t="s">
        <v>104</v>
      </c>
      <c r="B94" s="58" t="s">
        <v>36</v>
      </c>
      <c r="C94" s="58" t="s">
        <v>73</v>
      </c>
      <c r="D94" s="23">
        <v>0</v>
      </c>
      <c r="E94" s="23">
        <v>0</v>
      </c>
      <c r="F94" s="23">
        <v>0</v>
      </c>
      <c r="G94" s="23">
        <v>0</v>
      </c>
      <c r="H94" s="23">
        <v>0</v>
      </c>
      <c r="I94" s="23">
        <v>0</v>
      </c>
      <c r="J94" s="23">
        <v>0</v>
      </c>
      <c r="K94" s="23">
        <v>0</v>
      </c>
      <c r="L94" s="23">
        <v>0</v>
      </c>
      <c r="M94" s="23">
        <v>0</v>
      </c>
      <c r="N94" s="23">
        <v>0</v>
      </c>
      <c r="O94" s="23">
        <v>1</v>
      </c>
      <c r="P94" s="23"/>
    </row>
    <row r="95" spans="1:16" x14ac:dyDescent="0.25">
      <c r="A95" s="60" t="s">
        <v>105</v>
      </c>
      <c r="B95" s="58" t="s">
        <v>196</v>
      </c>
      <c r="C95" s="58" t="s">
        <v>73</v>
      </c>
      <c r="D95" s="23">
        <v>0</v>
      </c>
      <c r="E95" s="23">
        <v>0</v>
      </c>
      <c r="F95" s="23">
        <v>0</v>
      </c>
      <c r="G95" s="23">
        <v>0</v>
      </c>
      <c r="H95" s="23">
        <v>0</v>
      </c>
      <c r="I95" s="23">
        <v>0</v>
      </c>
      <c r="J95" s="23">
        <v>0</v>
      </c>
      <c r="K95" s="23">
        <v>0</v>
      </c>
      <c r="L95" s="23">
        <v>0</v>
      </c>
      <c r="M95" s="23">
        <v>0</v>
      </c>
      <c r="N95" s="23">
        <v>0</v>
      </c>
      <c r="O95" s="23">
        <v>0</v>
      </c>
      <c r="P95" s="23"/>
    </row>
    <row r="96" spans="1:16" x14ac:dyDescent="0.25">
      <c r="A96" s="60" t="s">
        <v>188</v>
      </c>
      <c r="B96" s="58"/>
      <c r="C96" s="58"/>
      <c r="D96" s="23">
        <v>1</v>
      </c>
      <c r="E96" s="23">
        <v>1</v>
      </c>
      <c r="F96" s="23">
        <v>0</v>
      </c>
      <c r="G96" s="23">
        <v>0</v>
      </c>
      <c r="H96" s="23" t="s">
        <v>5</v>
      </c>
      <c r="I96" s="23" t="s">
        <v>5</v>
      </c>
      <c r="J96" s="23" t="s">
        <v>5</v>
      </c>
      <c r="K96" s="23" t="s">
        <v>5</v>
      </c>
      <c r="L96" s="23" t="s">
        <v>5</v>
      </c>
      <c r="M96" s="23" t="s">
        <v>5</v>
      </c>
      <c r="N96" s="23" t="s">
        <v>5</v>
      </c>
      <c r="O96" s="23" t="s">
        <v>5</v>
      </c>
      <c r="P96" s="23"/>
    </row>
    <row r="97" spans="1:16" x14ac:dyDescent="0.25">
      <c r="A97" s="60" t="s">
        <v>106</v>
      </c>
      <c r="B97" s="58" t="s">
        <v>36</v>
      </c>
      <c r="C97" s="58" t="s">
        <v>11</v>
      </c>
      <c r="D97" s="23">
        <v>9</v>
      </c>
      <c r="E97" s="23">
        <v>7</v>
      </c>
      <c r="F97" s="23">
        <v>5</v>
      </c>
      <c r="G97" s="23">
        <v>4</v>
      </c>
      <c r="H97" s="23">
        <v>16</v>
      </c>
      <c r="I97" s="23">
        <v>4</v>
      </c>
      <c r="J97" s="23">
        <v>9</v>
      </c>
      <c r="K97" s="23">
        <v>3</v>
      </c>
      <c r="L97" s="23">
        <v>7</v>
      </c>
      <c r="M97" s="23">
        <v>13</v>
      </c>
      <c r="N97" s="23">
        <v>11</v>
      </c>
      <c r="O97" s="23">
        <v>13</v>
      </c>
      <c r="P97" s="23"/>
    </row>
    <row r="98" spans="1:16" x14ac:dyDescent="0.25">
      <c r="A98" s="60" t="s">
        <v>107</v>
      </c>
      <c r="B98" s="58"/>
      <c r="C98" s="58"/>
      <c r="D98" s="23">
        <v>0</v>
      </c>
      <c r="E98" s="23">
        <v>0</v>
      </c>
      <c r="F98" s="23">
        <v>0</v>
      </c>
      <c r="G98" s="23">
        <v>0</v>
      </c>
      <c r="H98" s="23">
        <v>0</v>
      </c>
      <c r="I98" s="23" t="s">
        <v>5</v>
      </c>
      <c r="J98" s="23" t="s">
        <v>5</v>
      </c>
      <c r="K98" s="23" t="s">
        <v>5</v>
      </c>
      <c r="L98" s="23" t="s">
        <v>5</v>
      </c>
      <c r="M98" s="23" t="s">
        <v>5</v>
      </c>
      <c r="N98" s="23" t="s">
        <v>5</v>
      </c>
      <c r="O98" s="23" t="s">
        <v>5</v>
      </c>
      <c r="P98" s="23"/>
    </row>
    <row r="99" spans="1:16" x14ac:dyDescent="0.25">
      <c r="A99" s="60" t="s">
        <v>108</v>
      </c>
      <c r="B99" s="58" t="s">
        <v>198</v>
      </c>
      <c r="C99" s="58" t="s">
        <v>9</v>
      </c>
      <c r="D99" s="23">
        <v>2</v>
      </c>
      <c r="E99" s="23">
        <v>5</v>
      </c>
      <c r="F99" s="23">
        <v>5</v>
      </c>
      <c r="G99" s="23">
        <v>1</v>
      </c>
      <c r="H99" s="23">
        <v>5</v>
      </c>
      <c r="I99" s="23">
        <v>8</v>
      </c>
      <c r="J99" s="23">
        <v>5</v>
      </c>
      <c r="K99" s="23">
        <v>14</v>
      </c>
      <c r="L99" s="23">
        <v>32</v>
      </c>
      <c r="M99" s="23">
        <v>21</v>
      </c>
      <c r="N99" s="23">
        <v>47</v>
      </c>
      <c r="O99" s="23">
        <v>36</v>
      </c>
      <c r="P99" s="23"/>
    </row>
    <row r="100" spans="1:16" x14ac:dyDescent="0.25">
      <c r="A100" s="60" t="s">
        <v>109</v>
      </c>
      <c r="B100" s="58" t="s">
        <v>28</v>
      </c>
      <c r="C100" s="58" t="s">
        <v>9</v>
      </c>
      <c r="D100" s="23">
        <v>1</v>
      </c>
      <c r="E100" s="23">
        <v>0</v>
      </c>
      <c r="F100" s="23">
        <v>12</v>
      </c>
      <c r="G100" s="23">
        <v>4</v>
      </c>
      <c r="H100" s="23">
        <v>2</v>
      </c>
      <c r="I100" s="23">
        <v>7</v>
      </c>
      <c r="J100" s="23">
        <v>14</v>
      </c>
      <c r="K100" s="23">
        <v>8</v>
      </c>
      <c r="L100" s="23">
        <v>9</v>
      </c>
      <c r="M100" s="23">
        <v>5</v>
      </c>
      <c r="N100" s="23">
        <v>12</v>
      </c>
      <c r="O100" s="23">
        <v>10</v>
      </c>
      <c r="P100" s="23"/>
    </row>
    <row r="101" spans="1:16" x14ac:dyDescent="0.25">
      <c r="A101" s="60" t="s">
        <v>110</v>
      </c>
      <c r="B101" s="58" t="s">
        <v>195</v>
      </c>
      <c r="C101" s="58" t="s">
        <v>9</v>
      </c>
      <c r="D101" s="23">
        <v>3</v>
      </c>
      <c r="E101" s="23">
        <v>2</v>
      </c>
      <c r="F101" s="23">
        <v>4</v>
      </c>
      <c r="G101" s="23">
        <v>3</v>
      </c>
      <c r="H101" s="23">
        <v>9</v>
      </c>
      <c r="I101" s="23">
        <v>2</v>
      </c>
      <c r="J101" s="23">
        <v>4</v>
      </c>
      <c r="K101" s="23">
        <v>2</v>
      </c>
      <c r="L101" s="23">
        <v>2</v>
      </c>
      <c r="M101" s="23">
        <v>0</v>
      </c>
      <c r="N101" s="23">
        <v>4</v>
      </c>
      <c r="O101" s="23">
        <v>4</v>
      </c>
      <c r="P101" s="23"/>
    </row>
    <row r="102" spans="1:16" x14ac:dyDescent="0.25">
      <c r="A102" s="60" t="s">
        <v>111</v>
      </c>
      <c r="B102" s="58" t="s">
        <v>193</v>
      </c>
      <c r="C102" s="58" t="s">
        <v>73</v>
      </c>
      <c r="D102" s="23">
        <v>0</v>
      </c>
      <c r="E102" s="23">
        <v>0</v>
      </c>
      <c r="F102" s="23">
        <v>0</v>
      </c>
      <c r="G102" s="23">
        <v>0</v>
      </c>
      <c r="H102" s="23">
        <v>0</v>
      </c>
      <c r="I102" s="23">
        <v>0</v>
      </c>
      <c r="J102" s="23">
        <v>0</v>
      </c>
      <c r="K102" s="23">
        <v>0</v>
      </c>
      <c r="L102" s="23">
        <v>0</v>
      </c>
      <c r="M102" s="23">
        <v>0</v>
      </c>
      <c r="N102" s="23">
        <v>0</v>
      </c>
      <c r="O102" s="23">
        <v>0</v>
      </c>
      <c r="P102" s="23"/>
    </row>
    <row r="103" spans="1:16" x14ac:dyDescent="0.25">
      <c r="A103" s="60" t="s">
        <v>112</v>
      </c>
      <c r="B103" s="58" t="s">
        <v>113</v>
      </c>
      <c r="C103" s="58" t="s">
        <v>9</v>
      </c>
      <c r="D103" s="23">
        <v>13</v>
      </c>
      <c r="E103" s="23">
        <v>18</v>
      </c>
      <c r="F103" s="23">
        <v>6</v>
      </c>
      <c r="G103" s="23">
        <v>5</v>
      </c>
      <c r="H103" s="23">
        <v>12</v>
      </c>
      <c r="I103" s="23">
        <v>8</v>
      </c>
      <c r="J103" s="23">
        <v>6</v>
      </c>
      <c r="K103" s="23">
        <v>19</v>
      </c>
      <c r="L103" s="23">
        <v>19</v>
      </c>
      <c r="M103" s="23">
        <v>13</v>
      </c>
      <c r="N103" s="23">
        <v>10</v>
      </c>
      <c r="O103" s="23">
        <v>9</v>
      </c>
      <c r="P103" s="23"/>
    </row>
    <row r="104" spans="1:16" x14ac:dyDescent="0.25">
      <c r="A104" s="60" t="s">
        <v>114</v>
      </c>
      <c r="B104" s="58" t="s">
        <v>198</v>
      </c>
      <c r="C104" s="58" t="s">
        <v>11</v>
      </c>
      <c r="D104" s="23">
        <v>18</v>
      </c>
      <c r="E104" s="23">
        <v>9</v>
      </c>
      <c r="F104" s="23">
        <v>6</v>
      </c>
      <c r="G104" s="23">
        <v>9</v>
      </c>
      <c r="H104" s="23">
        <v>3</v>
      </c>
      <c r="I104" s="23">
        <v>9</v>
      </c>
      <c r="J104" s="23">
        <v>28</v>
      </c>
      <c r="K104" s="23">
        <v>23</v>
      </c>
      <c r="L104" s="23">
        <v>25</v>
      </c>
      <c r="M104" s="23">
        <v>21</v>
      </c>
      <c r="N104" s="23">
        <v>33</v>
      </c>
      <c r="O104" s="23">
        <v>38</v>
      </c>
      <c r="P104" s="23"/>
    </row>
    <row r="105" spans="1:16" x14ac:dyDescent="0.25">
      <c r="A105" s="60" t="s">
        <v>115</v>
      </c>
      <c r="B105" s="58" t="s">
        <v>20</v>
      </c>
      <c r="C105" s="58" t="s">
        <v>11</v>
      </c>
      <c r="D105" s="23">
        <v>7</v>
      </c>
      <c r="E105" s="23">
        <v>6</v>
      </c>
      <c r="F105" s="23">
        <v>6</v>
      </c>
      <c r="G105" s="23">
        <v>5</v>
      </c>
      <c r="H105" s="23">
        <v>9</v>
      </c>
      <c r="I105" s="23">
        <v>5</v>
      </c>
      <c r="J105" s="23">
        <v>4</v>
      </c>
      <c r="K105" s="23">
        <v>6</v>
      </c>
      <c r="L105" s="23">
        <v>12</v>
      </c>
      <c r="M105" s="23">
        <v>19</v>
      </c>
      <c r="N105" s="23">
        <v>10</v>
      </c>
      <c r="O105" s="23">
        <v>20</v>
      </c>
      <c r="P105" s="23"/>
    </row>
    <row r="106" spans="1:16" x14ac:dyDescent="0.25">
      <c r="A106" s="60" t="s">
        <v>116</v>
      </c>
      <c r="B106" s="58" t="s">
        <v>36</v>
      </c>
      <c r="C106" s="58" t="s">
        <v>9</v>
      </c>
      <c r="D106" s="23">
        <v>16</v>
      </c>
      <c r="E106" s="23">
        <v>14</v>
      </c>
      <c r="F106" s="23">
        <v>13</v>
      </c>
      <c r="G106" s="23">
        <v>8</v>
      </c>
      <c r="H106" s="23">
        <v>24</v>
      </c>
      <c r="I106" s="23">
        <v>11</v>
      </c>
      <c r="J106" s="23">
        <v>18</v>
      </c>
      <c r="K106" s="23">
        <v>20</v>
      </c>
      <c r="L106" s="23">
        <v>32</v>
      </c>
      <c r="M106" s="23">
        <v>29</v>
      </c>
      <c r="N106" s="23">
        <v>29</v>
      </c>
      <c r="O106" s="23">
        <v>46</v>
      </c>
      <c r="P106" s="23"/>
    </row>
    <row r="107" spans="1:16" x14ac:dyDescent="0.25">
      <c r="A107" s="60" t="s">
        <v>117</v>
      </c>
      <c r="B107" s="58" t="s">
        <v>191</v>
      </c>
      <c r="C107" s="58" t="s">
        <v>78</v>
      </c>
      <c r="D107" s="23">
        <v>0</v>
      </c>
      <c r="E107" s="23">
        <v>2</v>
      </c>
      <c r="F107" s="23">
        <v>0</v>
      </c>
      <c r="G107" s="23">
        <v>3</v>
      </c>
      <c r="H107" s="23">
        <v>1</v>
      </c>
      <c r="I107" s="23">
        <v>0</v>
      </c>
      <c r="J107" s="23">
        <v>0</v>
      </c>
      <c r="K107" s="23">
        <v>1</v>
      </c>
      <c r="L107" s="23">
        <v>2</v>
      </c>
      <c r="M107" s="23">
        <v>7</v>
      </c>
      <c r="N107" s="23">
        <v>5</v>
      </c>
      <c r="O107" s="23">
        <v>4</v>
      </c>
      <c r="P107" s="23"/>
    </row>
    <row r="108" spans="1:16" x14ac:dyDescent="0.25">
      <c r="A108" s="60" t="s">
        <v>118</v>
      </c>
      <c r="B108" s="58" t="s">
        <v>14</v>
      </c>
      <c r="C108" s="58" t="s">
        <v>34</v>
      </c>
      <c r="D108" s="23">
        <v>1</v>
      </c>
      <c r="E108" s="23">
        <v>6</v>
      </c>
      <c r="F108" s="23">
        <v>2</v>
      </c>
      <c r="G108" s="23">
        <v>2</v>
      </c>
      <c r="H108" s="23">
        <v>1</v>
      </c>
      <c r="I108" s="23">
        <v>2</v>
      </c>
      <c r="J108" s="23">
        <v>1</v>
      </c>
      <c r="K108" s="23">
        <v>2</v>
      </c>
      <c r="L108" s="23">
        <v>2</v>
      </c>
      <c r="M108" s="23">
        <v>0</v>
      </c>
      <c r="N108" s="23">
        <v>0</v>
      </c>
      <c r="O108" s="23">
        <v>2</v>
      </c>
      <c r="P108" s="23"/>
    </row>
    <row r="109" spans="1:16" x14ac:dyDescent="0.25">
      <c r="A109" s="60" t="s">
        <v>119</v>
      </c>
      <c r="B109" s="58" t="s">
        <v>190</v>
      </c>
      <c r="C109" s="58" t="s">
        <v>56</v>
      </c>
      <c r="D109" s="23">
        <v>0</v>
      </c>
      <c r="E109" s="23">
        <v>0</v>
      </c>
      <c r="F109" s="23">
        <v>0</v>
      </c>
      <c r="G109" s="23">
        <v>2</v>
      </c>
      <c r="H109" s="23">
        <v>1</v>
      </c>
      <c r="I109" s="23">
        <v>2</v>
      </c>
      <c r="J109" s="23">
        <v>6</v>
      </c>
      <c r="K109" s="23">
        <v>1</v>
      </c>
      <c r="L109" s="23">
        <v>2</v>
      </c>
      <c r="M109" s="23">
        <v>13</v>
      </c>
      <c r="N109" s="23">
        <v>13</v>
      </c>
      <c r="O109" s="23">
        <v>6</v>
      </c>
      <c r="P109" s="23"/>
    </row>
    <row r="110" spans="1:16" x14ac:dyDescent="0.25">
      <c r="A110" s="60" t="s">
        <v>120</v>
      </c>
      <c r="B110" s="58" t="s">
        <v>199</v>
      </c>
      <c r="C110" s="58" t="s">
        <v>11</v>
      </c>
      <c r="D110" s="23">
        <v>2</v>
      </c>
      <c r="E110" s="23">
        <v>2</v>
      </c>
      <c r="F110" s="23">
        <v>1</v>
      </c>
      <c r="G110" s="23">
        <v>1</v>
      </c>
      <c r="H110" s="23">
        <v>0</v>
      </c>
      <c r="I110" s="23">
        <v>2</v>
      </c>
      <c r="J110" s="23">
        <v>3</v>
      </c>
      <c r="K110" s="23">
        <v>3</v>
      </c>
      <c r="L110" s="23">
        <v>6</v>
      </c>
      <c r="M110" s="23">
        <v>4</v>
      </c>
      <c r="N110" s="23">
        <v>5</v>
      </c>
      <c r="O110" s="23">
        <v>3</v>
      </c>
      <c r="P110" s="23"/>
    </row>
    <row r="111" spans="1:16" x14ac:dyDescent="0.25">
      <c r="A111" s="60" t="s">
        <v>121</v>
      </c>
      <c r="B111" s="58" t="s">
        <v>191</v>
      </c>
      <c r="C111" s="58" t="s">
        <v>9</v>
      </c>
      <c r="D111" s="23">
        <v>8</v>
      </c>
      <c r="E111" s="23">
        <v>6</v>
      </c>
      <c r="F111" s="23">
        <v>5</v>
      </c>
      <c r="G111" s="23">
        <v>4</v>
      </c>
      <c r="H111" s="23">
        <v>3</v>
      </c>
      <c r="I111" s="23">
        <v>2</v>
      </c>
      <c r="J111" s="23">
        <v>3</v>
      </c>
      <c r="K111" s="23">
        <v>13</v>
      </c>
      <c r="L111" s="23">
        <v>3</v>
      </c>
      <c r="M111" s="23">
        <v>12</v>
      </c>
      <c r="N111" s="23">
        <v>12</v>
      </c>
      <c r="O111" s="23">
        <v>16</v>
      </c>
      <c r="P111" s="23"/>
    </row>
    <row r="112" spans="1:16" x14ac:dyDescent="0.25">
      <c r="A112" s="60" t="s">
        <v>122</v>
      </c>
      <c r="B112" s="58" t="s">
        <v>49</v>
      </c>
      <c r="C112" s="58" t="s">
        <v>123</v>
      </c>
      <c r="D112" s="23" t="s">
        <v>5</v>
      </c>
      <c r="E112" s="23" t="s">
        <v>5</v>
      </c>
      <c r="F112" s="23" t="s">
        <v>5</v>
      </c>
      <c r="G112" s="23" t="s">
        <v>5</v>
      </c>
      <c r="H112" s="23" t="s">
        <v>5</v>
      </c>
      <c r="I112" s="23" t="s">
        <v>5</v>
      </c>
      <c r="J112" s="23" t="s">
        <v>5</v>
      </c>
      <c r="K112" s="23" t="s">
        <v>5</v>
      </c>
      <c r="L112" s="23" t="s">
        <v>5</v>
      </c>
      <c r="M112" s="23">
        <v>0</v>
      </c>
      <c r="N112" s="23">
        <v>2</v>
      </c>
      <c r="O112" s="23">
        <v>3</v>
      </c>
      <c r="P112" s="23"/>
    </row>
    <row r="113" spans="1:16" x14ac:dyDescent="0.25">
      <c r="A113" s="60" t="s">
        <v>124</v>
      </c>
      <c r="B113" s="58" t="s">
        <v>198</v>
      </c>
      <c r="C113" s="58" t="s">
        <v>11</v>
      </c>
      <c r="D113" s="23" t="s">
        <v>5</v>
      </c>
      <c r="E113" s="23" t="s">
        <v>5</v>
      </c>
      <c r="F113" s="23" t="s">
        <v>5</v>
      </c>
      <c r="G113" s="23" t="s">
        <v>5</v>
      </c>
      <c r="H113" s="23" t="s">
        <v>5</v>
      </c>
      <c r="I113" s="23">
        <v>1</v>
      </c>
      <c r="J113" s="23">
        <v>7</v>
      </c>
      <c r="K113" s="23">
        <v>12</v>
      </c>
      <c r="L113" s="23">
        <v>16</v>
      </c>
      <c r="M113" s="23">
        <v>12</v>
      </c>
      <c r="N113" s="23">
        <v>17</v>
      </c>
      <c r="O113" s="23">
        <v>13</v>
      </c>
      <c r="P113" s="23"/>
    </row>
    <row r="114" spans="1:16" x14ac:dyDescent="0.25">
      <c r="A114" s="60" t="s">
        <v>125</v>
      </c>
      <c r="B114" s="58"/>
      <c r="C114" s="58"/>
      <c r="D114" s="23">
        <v>0</v>
      </c>
      <c r="E114" s="23">
        <v>1</v>
      </c>
      <c r="F114" s="23">
        <v>4</v>
      </c>
      <c r="G114" s="23">
        <v>0</v>
      </c>
      <c r="H114" s="23">
        <v>2</v>
      </c>
      <c r="I114" s="23" t="s">
        <v>5</v>
      </c>
      <c r="J114" s="23" t="s">
        <v>5</v>
      </c>
      <c r="K114" s="23" t="s">
        <v>5</v>
      </c>
      <c r="L114" s="23" t="s">
        <v>5</v>
      </c>
      <c r="M114" s="23" t="s">
        <v>5</v>
      </c>
      <c r="N114" s="23" t="s">
        <v>5</v>
      </c>
      <c r="O114" s="23" t="s">
        <v>5</v>
      </c>
      <c r="P114" s="23"/>
    </row>
    <row r="115" spans="1:16" x14ac:dyDescent="0.25">
      <c r="A115" s="60" t="s">
        <v>126</v>
      </c>
      <c r="B115" s="58" t="s">
        <v>199</v>
      </c>
      <c r="C115" s="58" t="s">
        <v>127</v>
      </c>
      <c r="D115" s="23">
        <v>0</v>
      </c>
      <c r="E115" s="23">
        <v>0</v>
      </c>
      <c r="F115" s="23">
        <v>1</v>
      </c>
      <c r="G115" s="23">
        <v>0</v>
      </c>
      <c r="H115" s="23">
        <v>1</v>
      </c>
      <c r="I115" s="23">
        <v>1</v>
      </c>
      <c r="J115" s="23">
        <v>0</v>
      </c>
      <c r="K115" s="23">
        <v>3</v>
      </c>
      <c r="L115" s="23">
        <v>3</v>
      </c>
      <c r="M115" s="23">
        <v>4</v>
      </c>
      <c r="N115" s="23">
        <v>3</v>
      </c>
      <c r="O115" s="23">
        <v>5</v>
      </c>
      <c r="P115" s="23"/>
    </row>
    <row r="116" spans="1:16" x14ac:dyDescent="0.25">
      <c r="A116" s="60" t="s">
        <v>128</v>
      </c>
      <c r="B116" s="58" t="s">
        <v>17</v>
      </c>
      <c r="C116" s="58" t="s">
        <v>11</v>
      </c>
      <c r="D116" s="23">
        <v>14</v>
      </c>
      <c r="E116" s="23">
        <v>6</v>
      </c>
      <c r="F116" s="23">
        <v>12</v>
      </c>
      <c r="G116" s="23">
        <v>6</v>
      </c>
      <c r="H116" s="23">
        <v>2</v>
      </c>
      <c r="I116" s="23">
        <v>8</v>
      </c>
      <c r="J116" s="23">
        <v>6</v>
      </c>
      <c r="K116" s="23">
        <v>21</v>
      </c>
      <c r="L116" s="23">
        <v>51</v>
      </c>
      <c r="M116" s="23">
        <v>42</v>
      </c>
      <c r="N116" s="23">
        <v>69</v>
      </c>
      <c r="O116" s="23">
        <v>67</v>
      </c>
      <c r="P116" s="23"/>
    </row>
    <row r="117" spans="1:16" x14ac:dyDescent="0.25">
      <c r="A117" s="60" t="s">
        <v>129</v>
      </c>
      <c r="B117" s="58" t="s">
        <v>14</v>
      </c>
      <c r="C117" s="58" t="s">
        <v>34</v>
      </c>
      <c r="D117" s="23">
        <v>4</v>
      </c>
      <c r="E117" s="23">
        <v>3</v>
      </c>
      <c r="F117" s="23">
        <v>2</v>
      </c>
      <c r="G117" s="23">
        <v>4</v>
      </c>
      <c r="H117" s="23">
        <v>0</v>
      </c>
      <c r="I117" s="23">
        <v>2</v>
      </c>
      <c r="J117" s="23">
        <v>1</v>
      </c>
      <c r="K117" s="23">
        <v>2</v>
      </c>
      <c r="L117" s="23">
        <v>3</v>
      </c>
      <c r="M117" s="23">
        <v>0</v>
      </c>
      <c r="N117" s="23">
        <v>5</v>
      </c>
      <c r="O117" s="23">
        <v>8</v>
      </c>
      <c r="P117" s="23"/>
    </row>
    <row r="118" spans="1:16" x14ac:dyDescent="0.25">
      <c r="A118" s="60" t="s">
        <v>130</v>
      </c>
      <c r="B118" s="58" t="s">
        <v>113</v>
      </c>
      <c r="C118" s="58" t="s">
        <v>73</v>
      </c>
      <c r="D118" s="23">
        <v>0</v>
      </c>
      <c r="E118" s="23">
        <v>0</v>
      </c>
      <c r="F118" s="23">
        <v>0</v>
      </c>
      <c r="G118" s="23">
        <v>0</v>
      </c>
      <c r="H118" s="23">
        <v>0</v>
      </c>
      <c r="I118" s="23">
        <v>0</v>
      </c>
      <c r="J118" s="23">
        <v>0</v>
      </c>
      <c r="K118" s="23">
        <v>0</v>
      </c>
      <c r="L118" s="23">
        <v>0</v>
      </c>
      <c r="M118" s="23">
        <v>0</v>
      </c>
      <c r="N118" s="23">
        <v>0</v>
      </c>
      <c r="O118" s="23">
        <v>0</v>
      </c>
      <c r="P118" s="23"/>
    </row>
    <row r="119" spans="1:16" x14ac:dyDescent="0.25">
      <c r="A119" s="60" t="s">
        <v>131</v>
      </c>
      <c r="B119" s="58"/>
      <c r="C119" s="58"/>
      <c r="D119" s="23">
        <v>3</v>
      </c>
      <c r="E119" s="23">
        <v>6</v>
      </c>
      <c r="F119" s="23">
        <v>1</v>
      </c>
      <c r="G119" s="23">
        <v>1</v>
      </c>
      <c r="H119" s="23">
        <v>3</v>
      </c>
      <c r="I119" s="23">
        <v>1</v>
      </c>
      <c r="J119" s="23">
        <v>1</v>
      </c>
      <c r="K119" s="23" t="s">
        <v>5</v>
      </c>
      <c r="L119" s="23" t="s">
        <v>5</v>
      </c>
      <c r="M119" s="23" t="s">
        <v>5</v>
      </c>
      <c r="N119" s="23" t="s">
        <v>5</v>
      </c>
      <c r="O119" s="23" t="s">
        <v>5</v>
      </c>
      <c r="P119" s="23"/>
    </row>
    <row r="120" spans="1:16" x14ac:dyDescent="0.25">
      <c r="A120" s="60" t="s">
        <v>132</v>
      </c>
      <c r="B120" s="58" t="s">
        <v>194</v>
      </c>
      <c r="C120" s="58" t="s">
        <v>11</v>
      </c>
      <c r="D120" s="23" t="s">
        <v>5</v>
      </c>
      <c r="E120" s="23" t="s">
        <v>5</v>
      </c>
      <c r="F120" s="23" t="s">
        <v>5</v>
      </c>
      <c r="G120" s="23" t="s">
        <v>5</v>
      </c>
      <c r="H120" s="23">
        <v>0</v>
      </c>
      <c r="I120" s="23">
        <v>13</v>
      </c>
      <c r="J120" s="23">
        <v>20</v>
      </c>
      <c r="K120" s="23">
        <v>33</v>
      </c>
      <c r="L120" s="23">
        <v>39</v>
      </c>
      <c r="M120" s="23">
        <v>24</v>
      </c>
      <c r="N120" s="23">
        <v>6</v>
      </c>
      <c r="O120" s="23">
        <v>6</v>
      </c>
      <c r="P120" s="23"/>
    </row>
    <row r="121" spans="1:16" x14ac:dyDescent="0.25">
      <c r="A121" s="60" t="s">
        <v>133</v>
      </c>
      <c r="B121" s="58" t="s">
        <v>20</v>
      </c>
      <c r="C121" s="58" t="s">
        <v>9</v>
      </c>
      <c r="D121" s="23">
        <v>0</v>
      </c>
      <c r="E121" s="23">
        <v>3</v>
      </c>
      <c r="F121" s="23">
        <v>2</v>
      </c>
      <c r="G121" s="23">
        <v>7</v>
      </c>
      <c r="H121" s="23">
        <v>5</v>
      </c>
      <c r="I121" s="23">
        <v>6</v>
      </c>
      <c r="J121" s="23">
        <v>6</v>
      </c>
      <c r="K121" s="23">
        <v>10</v>
      </c>
      <c r="L121" s="23">
        <v>14</v>
      </c>
      <c r="M121" s="23">
        <v>8</v>
      </c>
      <c r="N121" s="23">
        <v>12</v>
      </c>
      <c r="O121" s="23">
        <v>13</v>
      </c>
      <c r="P121" s="23"/>
    </row>
    <row r="122" spans="1:16" x14ac:dyDescent="0.25">
      <c r="A122" s="60" t="s">
        <v>134</v>
      </c>
      <c r="B122" s="58" t="s">
        <v>28</v>
      </c>
      <c r="C122" s="58" t="s">
        <v>9</v>
      </c>
      <c r="D122" s="23">
        <v>1</v>
      </c>
      <c r="E122" s="23">
        <v>4</v>
      </c>
      <c r="F122" s="23">
        <v>0</v>
      </c>
      <c r="G122" s="23">
        <v>7</v>
      </c>
      <c r="H122" s="23">
        <v>10</v>
      </c>
      <c r="I122" s="23">
        <v>11</v>
      </c>
      <c r="J122" s="23">
        <v>4</v>
      </c>
      <c r="K122" s="23">
        <v>10</v>
      </c>
      <c r="L122" s="23">
        <v>14</v>
      </c>
      <c r="M122" s="23">
        <v>13</v>
      </c>
      <c r="N122" s="23">
        <v>14</v>
      </c>
      <c r="O122" s="23">
        <v>30</v>
      </c>
      <c r="P122" s="23"/>
    </row>
    <row r="123" spans="1:16" x14ac:dyDescent="0.25">
      <c r="A123" s="60" t="s">
        <v>200</v>
      </c>
      <c r="B123" s="58" t="s">
        <v>49</v>
      </c>
      <c r="C123" s="58" t="s">
        <v>123</v>
      </c>
      <c r="D123" s="23" t="s">
        <v>5</v>
      </c>
      <c r="E123" s="23" t="s">
        <v>5</v>
      </c>
      <c r="F123" s="23" t="s">
        <v>5</v>
      </c>
      <c r="G123" s="23" t="s">
        <v>5</v>
      </c>
      <c r="H123" s="23" t="s">
        <v>5</v>
      </c>
      <c r="I123" s="23" t="s">
        <v>5</v>
      </c>
      <c r="J123" s="23" t="s">
        <v>5</v>
      </c>
      <c r="K123" s="23" t="s">
        <v>5</v>
      </c>
      <c r="L123" s="23" t="s">
        <v>5</v>
      </c>
      <c r="M123" s="23" t="s">
        <v>5</v>
      </c>
      <c r="N123" s="23" t="s">
        <v>5</v>
      </c>
      <c r="O123" s="23" t="s">
        <v>5</v>
      </c>
      <c r="P123" s="23"/>
    </row>
    <row r="124" spans="1:16" x14ac:dyDescent="0.25">
      <c r="A124" s="60" t="s">
        <v>135</v>
      </c>
      <c r="B124" s="58" t="s">
        <v>189</v>
      </c>
      <c r="C124" s="58" t="s">
        <v>11</v>
      </c>
      <c r="D124" s="23" t="s">
        <v>5</v>
      </c>
      <c r="E124" s="23" t="s">
        <v>5</v>
      </c>
      <c r="F124" s="23" t="s">
        <v>5</v>
      </c>
      <c r="G124" s="23" t="s">
        <v>5</v>
      </c>
      <c r="H124" s="23" t="s">
        <v>5</v>
      </c>
      <c r="I124" s="23">
        <v>6</v>
      </c>
      <c r="J124" s="23">
        <v>3</v>
      </c>
      <c r="K124" s="23">
        <v>1</v>
      </c>
      <c r="L124" s="23">
        <v>5</v>
      </c>
      <c r="M124" s="23">
        <v>5</v>
      </c>
      <c r="N124" s="23">
        <v>1</v>
      </c>
      <c r="O124" s="23">
        <v>0</v>
      </c>
      <c r="P124" s="23"/>
    </row>
    <row r="125" spans="1:16" x14ac:dyDescent="0.25">
      <c r="A125" s="60" t="s">
        <v>136</v>
      </c>
      <c r="B125" s="58" t="s">
        <v>17</v>
      </c>
      <c r="C125" s="58" t="s">
        <v>11</v>
      </c>
      <c r="D125" s="23">
        <v>8</v>
      </c>
      <c r="E125" s="23">
        <v>7</v>
      </c>
      <c r="F125" s="23">
        <v>7</v>
      </c>
      <c r="G125" s="23">
        <v>13</v>
      </c>
      <c r="H125" s="23">
        <v>15</v>
      </c>
      <c r="I125" s="23">
        <v>4</v>
      </c>
      <c r="J125" s="23">
        <v>22</v>
      </c>
      <c r="K125" s="23">
        <v>30</v>
      </c>
      <c r="L125" s="23">
        <v>31</v>
      </c>
      <c r="M125" s="23">
        <v>36</v>
      </c>
      <c r="N125" s="23">
        <v>48</v>
      </c>
      <c r="O125" s="23">
        <v>42</v>
      </c>
      <c r="P125" s="23"/>
    </row>
    <row r="126" spans="1:16" x14ac:dyDescent="0.25">
      <c r="A126" s="60" t="s">
        <v>137</v>
      </c>
      <c r="B126" s="58" t="s">
        <v>203</v>
      </c>
      <c r="C126" s="58" t="s">
        <v>11</v>
      </c>
      <c r="D126" s="23">
        <v>3</v>
      </c>
      <c r="E126" s="23">
        <v>2</v>
      </c>
      <c r="F126" s="23">
        <v>16</v>
      </c>
      <c r="G126" s="23">
        <v>6</v>
      </c>
      <c r="H126" s="23">
        <v>15</v>
      </c>
      <c r="I126" s="23">
        <v>11</v>
      </c>
      <c r="J126" s="23">
        <v>14</v>
      </c>
      <c r="K126" s="23">
        <v>40</v>
      </c>
      <c r="L126" s="23">
        <v>72</v>
      </c>
      <c r="M126" s="23">
        <v>130</v>
      </c>
      <c r="N126" s="23">
        <v>137</v>
      </c>
      <c r="O126" s="23">
        <v>29</v>
      </c>
      <c r="P126" s="23"/>
    </row>
    <row r="127" spans="1:16" x14ac:dyDescent="0.25">
      <c r="A127" s="60" t="s">
        <v>138</v>
      </c>
      <c r="B127" s="57"/>
      <c r="C127" s="57"/>
      <c r="D127" s="23">
        <v>2</v>
      </c>
      <c r="E127" s="23">
        <v>3</v>
      </c>
      <c r="F127" s="23">
        <v>3</v>
      </c>
      <c r="G127" s="23">
        <v>4</v>
      </c>
      <c r="H127" s="23">
        <v>4</v>
      </c>
      <c r="I127" s="23">
        <v>3</v>
      </c>
      <c r="J127" s="23" t="s">
        <v>5</v>
      </c>
      <c r="K127" s="23" t="s">
        <v>5</v>
      </c>
      <c r="L127" s="23" t="s">
        <v>5</v>
      </c>
      <c r="M127" s="23" t="s">
        <v>5</v>
      </c>
      <c r="N127" s="23" t="s">
        <v>5</v>
      </c>
      <c r="O127" s="23" t="s">
        <v>5</v>
      </c>
      <c r="P127" s="23"/>
    </row>
    <row r="128" spans="1:16" x14ac:dyDescent="0.25">
      <c r="A128" s="60" t="s">
        <v>139</v>
      </c>
      <c r="B128" s="58" t="s">
        <v>17</v>
      </c>
      <c r="C128" s="58" t="s">
        <v>9</v>
      </c>
      <c r="D128" s="23">
        <v>8</v>
      </c>
      <c r="E128" s="23">
        <v>12</v>
      </c>
      <c r="F128" s="23">
        <v>8</v>
      </c>
      <c r="G128" s="23">
        <v>13</v>
      </c>
      <c r="H128" s="23">
        <v>7</v>
      </c>
      <c r="I128" s="23">
        <v>15</v>
      </c>
      <c r="J128" s="23">
        <v>26</v>
      </c>
      <c r="K128" s="23">
        <v>11</v>
      </c>
      <c r="L128" s="23">
        <v>11</v>
      </c>
      <c r="M128" s="23">
        <v>16</v>
      </c>
      <c r="N128" s="23">
        <v>25</v>
      </c>
      <c r="O128" s="23">
        <v>25</v>
      </c>
      <c r="P128" s="23"/>
    </row>
    <row r="129" spans="1:16" x14ac:dyDescent="0.25">
      <c r="A129" s="60" t="s">
        <v>140</v>
      </c>
      <c r="B129" s="58" t="s">
        <v>194</v>
      </c>
      <c r="C129" s="102" t="s">
        <v>253</v>
      </c>
      <c r="D129" s="23">
        <f>SUM(D130:D131)</f>
        <v>2</v>
      </c>
      <c r="E129" s="23">
        <f t="shared" ref="E129:O129" si="0">SUM(E130:E131)</f>
        <v>5</v>
      </c>
      <c r="F129" s="23">
        <f t="shared" si="0"/>
        <v>0</v>
      </c>
      <c r="G129" s="23">
        <f t="shared" si="0"/>
        <v>0</v>
      </c>
      <c r="H129" s="23">
        <f t="shared" si="0"/>
        <v>2</v>
      </c>
      <c r="I129" s="23">
        <f t="shared" si="0"/>
        <v>0</v>
      </c>
      <c r="J129" s="23">
        <f t="shared" si="0"/>
        <v>1</v>
      </c>
      <c r="K129" s="23">
        <f t="shared" si="0"/>
        <v>1</v>
      </c>
      <c r="L129" s="23">
        <f t="shared" si="0"/>
        <v>2</v>
      </c>
      <c r="M129" s="23">
        <f t="shared" si="0"/>
        <v>3</v>
      </c>
      <c r="N129" s="23">
        <f t="shared" si="0"/>
        <v>0</v>
      </c>
      <c r="O129" s="23">
        <f t="shared" si="0"/>
        <v>0</v>
      </c>
      <c r="P129" s="23"/>
    </row>
    <row r="130" spans="1:16" x14ac:dyDescent="0.25">
      <c r="A130" s="60" t="s">
        <v>140</v>
      </c>
      <c r="B130" s="58" t="s">
        <v>194</v>
      </c>
      <c r="C130" s="58" t="s">
        <v>9</v>
      </c>
      <c r="D130" s="23">
        <v>2</v>
      </c>
      <c r="E130" s="23">
        <v>5</v>
      </c>
      <c r="F130" s="23">
        <v>0</v>
      </c>
      <c r="G130" s="23">
        <v>0</v>
      </c>
      <c r="H130" s="23">
        <v>2</v>
      </c>
      <c r="I130" s="23">
        <v>0</v>
      </c>
      <c r="J130" s="23">
        <v>1</v>
      </c>
      <c r="K130" s="23">
        <v>1</v>
      </c>
      <c r="L130" s="23">
        <v>2</v>
      </c>
      <c r="M130" s="23">
        <v>3</v>
      </c>
      <c r="N130" s="23">
        <v>0</v>
      </c>
      <c r="O130" s="23">
        <v>0</v>
      </c>
      <c r="P130" s="23"/>
    </row>
    <row r="131" spans="1:16" x14ac:dyDescent="0.25">
      <c r="A131" s="60" t="s">
        <v>140</v>
      </c>
      <c r="B131" s="58" t="s">
        <v>194</v>
      </c>
      <c r="C131" s="58" t="s">
        <v>34</v>
      </c>
      <c r="D131" s="23">
        <v>0</v>
      </c>
      <c r="E131" s="23">
        <v>0</v>
      </c>
      <c r="F131" s="23">
        <v>0</v>
      </c>
      <c r="G131" s="23">
        <v>0</v>
      </c>
      <c r="H131" s="23">
        <v>0</v>
      </c>
      <c r="I131" s="23">
        <v>0</v>
      </c>
      <c r="J131" s="23">
        <v>0</v>
      </c>
      <c r="K131" s="23">
        <v>0</v>
      </c>
      <c r="L131" s="23">
        <v>0</v>
      </c>
      <c r="M131" s="23">
        <v>0</v>
      </c>
      <c r="N131" s="23">
        <v>0</v>
      </c>
      <c r="O131" s="23">
        <v>0</v>
      </c>
      <c r="P131" s="23"/>
    </row>
    <row r="132" spans="1:16" x14ac:dyDescent="0.25">
      <c r="A132" s="60" t="s">
        <v>141</v>
      </c>
      <c r="B132" s="58" t="s">
        <v>193</v>
      </c>
      <c r="C132" s="58" t="s">
        <v>11</v>
      </c>
      <c r="D132" s="23">
        <v>7</v>
      </c>
      <c r="E132" s="23">
        <v>2</v>
      </c>
      <c r="F132" s="23">
        <v>5</v>
      </c>
      <c r="G132" s="23">
        <v>4</v>
      </c>
      <c r="H132" s="23">
        <v>0</v>
      </c>
      <c r="I132" s="23">
        <v>8</v>
      </c>
      <c r="J132" s="23">
        <v>4</v>
      </c>
      <c r="K132" s="23">
        <v>12</v>
      </c>
      <c r="L132" s="23">
        <v>7</v>
      </c>
      <c r="M132" s="23">
        <v>5</v>
      </c>
      <c r="N132" s="23">
        <v>5</v>
      </c>
      <c r="O132" s="23">
        <v>5</v>
      </c>
      <c r="P132" s="23"/>
    </row>
    <row r="133" spans="1:16" x14ac:dyDescent="0.25">
      <c r="A133" s="60" t="s">
        <v>142</v>
      </c>
      <c r="B133" s="58" t="s">
        <v>143</v>
      </c>
      <c r="C133" s="58" t="s">
        <v>73</v>
      </c>
      <c r="D133" s="23" t="s">
        <v>5</v>
      </c>
      <c r="E133" s="23" t="s">
        <v>5</v>
      </c>
      <c r="F133" s="23" t="s">
        <v>5</v>
      </c>
      <c r="G133" s="23" t="s">
        <v>5</v>
      </c>
      <c r="H133" s="23" t="s">
        <v>5</v>
      </c>
      <c r="I133" s="23">
        <v>0</v>
      </c>
      <c r="J133" s="23">
        <v>0</v>
      </c>
      <c r="K133" s="23">
        <v>0</v>
      </c>
      <c r="L133" s="23">
        <v>0</v>
      </c>
      <c r="M133" s="23">
        <v>0</v>
      </c>
      <c r="N133" s="23">
        <v>0</v>
      </c>
      <c r="O133" s="23">
        <v>0</v>
      </c>
      <c r="P133" s="23"/>
    </row>
    <row r="134" spans="1:16" x14ac:dyDescent="0.25">
      <c r="A134" s="60" t="s">
        <v>144</v>
      </c>
      <c r="B134" s="58" t="s">
        <v>36</v>
      </c>
      <c r="C134" s="58" t="s">
        <v>9</v>
      </c>
      <c r="D134" s="23">
        <v>5</v>
      </c>
      <c r="E134" s="23">
        <v>4</v>
      </c>
      <c r="F134" s="23">
        <v>4</v>
      </c>
      <c r="G134" s="23">
        <v>7</v>
      </c>
      <c r="H134" s="23">
        <v>12</v>
      </c>
      <c r="I134" s="23">
        <v>8</v>
      </c>
      <c r="J134" s="23">
        <v>3</v>
      </c>
      <c r="K134" s="23">
        <v>13</v>
      </c>
      <c r="L134" s="23">
        <v>19</v>
      </c>
      <c r="M134" s="23">
        <v>7</v>
      </c>
      <c r="N134" s="23">
        <v>7</v>
      </c>
      <c r="O134" s="23">
        <v>17</v>
      </c>
      <c r="P134" s="23"/>
    </row>
    <row r="135" spans="1:16" x14ac:dyDescent="0.25">
      <c r="A135" s="60" t="s">
        <v>201</v>
      </c>
      <c r="B135" s="58" t="s">
        <v>49</v>
      </c>
      <c r="C135" s="58" t="s">
        <v>123</v>
      </c>
      <c r="D135" s="23" t="s">
        <v>5</v>
      </c>
      <c r="E135" s="23" t="s">
        <v>5</v>
      </c>
      <c r="F135" s="23" t="s">
        <v>5</v>
      </c>
      <c r="G135" s="23" t="s">
        <v>5</v>
      </c>
      <c r="H135" s="23" t="s">
        <v>5</v>
      </c>
      <c r="I135" s="23" t="s">
        <v>5</v>
      </c>
      <c r="J135" s="23" t="s">
        <v>5</v>
      </c>
      <c r="K135" s="23" t="s">
        <v>5</v>
      </c>
      <c r="L135" s="23" t="s">
        <v>5</v>
      </c>
      <c r="M135" s="23" t="s">
        <v>5</v>
      </c>
      <c r="N135" s="23" t="s">
        <v>5</v>
      </c>
      <c r="O135" s="23" t="s">
        <v>5</v>
      </c>
      <c r="P135" s="23"/>
    </row>
    <row r="136" spans="1:16" x14ac:dyDescent="0.25">
      <c r="A136" s="60" t="s">
        <v>145</v>
      </c>
      <c r="B136" s="58" t="s">
        <v>202</v>
      </c>
      <c r="C136" s="58" t="s">
        <v>11</v>
      </c>
      <c r="D136" s="23">
        <v>7</v>
      </c>
      <c r="E136" s="23">
        <v>12</v>
      </c>
      <c r="F136" s="23">
        <v>21</v>
      </c>
      <c r="G136" s="23">
        <v>9</v>
      </c>
      <c r="H136" s="23">
        <v>17</v>
      </c>
      <c r="I136" s="23">
        <v>21</v>
      </c>
      <c r="J136" s="23">
        <v>22</v>
      </c>
      <c r="K136" s="23">
        <v>24</v>
      </c>
      <c r="L136" s="23">
        <v>19</v>
      </c>
      <c r="M136" s="23">
        <v>15</v>
      </c>
      <c r="N136" s="23">
        <v>28</v>
      </c>
      <c r="O136" s="23">
        <v>24</v>
      </c>
      <c r="P136" s="23"/>
    </row>
    <row r="137" spans="1:16" x14ac:dyDescent="0.25">
      <c r="A137" s="60" t="s">
        <v>146</v>
      </c>
      <c r="B137" s="58"/>
      <c r="C137" s="58"/>
      <c r="D137" s="23">
        <v>4</v>
      </c>
      <c r="E137" s="23">
        <v>5</v>
      </c>
      <c r="F137" s="23">
        <v>1</v>
      </c>
      <c r="G137" s="23">
        <v>4</v>
      </c>
      <c r="H137" s="23">
        <v>2</v>
      </c>
      <c r="I137" s="23">
        <v>3</v>
      </c>
      <c r="J137" s="23">
        <v>0</v>
      </c>
      <c r="K137" s="23" t="s">
        <v>5</v>
      </c>
      <c r="L137" s="23" t="s">
        <v>5</v>
      </c>
      <c r="M137" s="23" t="s">
        <v>5</v>
      </c>
      <c r="N137" s="23" t="s">
        <v>5</v>
      </c>
      <c r="O137" s="23" t="s">
        <v>5</v>
      </c>
      <c r="P137" s="23"/>
    </row>
    <row r="138" spans="1:16" x14ac:dyDescent="0.25">
      <c r="A138" s="60" t="s">
        <v>147</v>
      </c>
      <c r="B138" s="58" t="s">
        <v>36</v>
      </c>
      <c r="C138" s="58" t="s">
        <v>11</v>
      </c>
      <c r="D138" s="23">
        <v>10</v>
      </c>
      <c r="E138" s="23">
        <v>10</v>
      </c>
      <c r="F138" s="23">
        <v>9</v>
      </c>
      <c r="G138" s="23">
        <v>3</v>
      </c>
      <c r="H138" s="23">
        <v>3</v>
      </c>
      <c r="I138" s="23">
        <v>5</v>
      </c>
      <c r="J138" s="23">
        <v>11</v>
      </c>
      <c r="K138" s="23">
        <v>17</v>
      </c>
      <c r="L138" s="23">
        <v>17</v>
      </c>
      <c r="M138" s="23">
        <v>22</v>
      </c>
      <c r="N138" s="23">
        <v>18</v>
      </c>
      <c r="O138" s="23">
        <v>52</v>
      </c>
      <c r="P138" s="23"/>
    </row>
    <row r="139" spans="1:16" x14ac:dyDescent="0.25">
      <c r="A139" s="60" t="s">
        <v>148</v>
      </c>
      <c r="B139" s="58" t="s">
        <v>192</v>
      </c>
      <c r="C139" s="58" t="s">
        <v>11</v>
      </c>
      <c r="D139" s="23">
        <v>1</v>
      </c>
      <c r="E139" s="23">
        <v>4</v>
      </c>
      <c r="F139" s="23">
        <v>5</v>
      </c>
      <c r="G139" s="23">
        <v>4</v>
      </c>
      <c r="H139" s="23">
        <v>1</v>
      </c>
      <c r="I139" s="23">
        <v>3</v>
      </c>
      <c r="J139" s="23">
        <v>13</v>
      </c>
      <c r="K139" s="23">
        <v>11</v>
      </c>
      <c r="L139" s="23">
        <v>5</v>
      </c>
      <c r="M139" s="23">
        <v>5</v>
      </c>
      <c r="N139" s="23">
        <v>4</v>
      </c>
      <c r="O139" s="23">
        <v>9</v>
      </c>
      <c r="P139" s="23"/>
    </row>
    <row r="140" spans="1:16" x14ac:dyDescent="0.25">
      <c r="A140" s="60" t="s">
        <v>149</v>
      </c>
      <c r="B140" s="58" t="s">
        <v>189</v>
      </c>
      <c r="C140" s="58" t="s">
        <v>56</v>
      </c>
      <c r="D140" s="23">
        <v>0</v>
      </c>
      <c r="E140" s="23">
        <v>1</v>
      </c>
      <c r="F140" s="23">
        <v>0</v>
      </c>
      <c r="G140" s="23">
        <v>0</v>
      </c>
      <c r="H140" s="23">
        <v>0</v>
      </c>
      <c r="I140" s="23">
        <v>4</v>
      </c>
      <c r="J140" s="23">
        <v>3</v>
      </c>
      <c r="K140" s="23">
        <v>0</v>
      </c>
      <c r="L140" s="23">
        <v>0</v>
      </c>
      <c r="M140" s="23">
        <v>1</v>
      </c>
      <c r="N140" s="23">
        <v>0</v>
      </c>
      <c r="O140" s="23">
        <v>0</v>
      </c>
      <c r="P140" s="23"/>
    </row>
    <row r="141" spans="1:16" x14ac:dyDescent="0.25">
      <c r="A141" s="60" t="s">
        <v>150</v>
      </c>
      <c r="B141" s="58" t="s">
        <v>14</v>
      </c>
      <c r="C141" s="58" t="s">
        <v>59</v>
      </c>
      <c r="D141" s="23">
        <v>0</v>
      </c>
      <c r="E141" s="23">
        <v>0</v>
      </c>
      <c r="F141" s="23">
        <v>1</v>
      </c>
      <c r="G141" s="23">
        <v>0</v>
      </c>
      <c r="H141" s="23">
        <v>4</v>
      </c>
      <c r="I141" s="23">
        <v>1</v>
      </c>
      <c r="J141" s="23">
        <v>1</v>
      </c>
      <c r="K141" s="23">
        <v>6</v>
      </c>
      <c r="L141" s="23">
        <v>3</v>
      </c>
      <c r="M141" s="23">
        <v>1</v>
      </c>
      <c r="N141" s="23">
        <v>4</v>
      </c>
      <c r="O141" s="23">
        <v>0</v>
      </c>
      <c r="P141" s="23"/>
    </row>
    <row r="142" spans="1:16" x14ac:dyDescent="0.25">
      <c r="A142" s="61" t="s">
        <v>151</v>
      </c>
      <c r="B142" s="58"/>
      <c r="C142" s="58" t="s">
        <v>32</v>
      </c>
      <c r="D142" s="23">
        <v>0</v>
      </c>
      <c r="E142" s="23">
        <v>0</v>
      </c>
      <c r="F142" s="23">
        <v>0</v>
      </c>
      <c r="G142" s="23">
        <v>0</v>
      </c>
      <c r="H142" s="23">
        <v>0</v>
      </c>
      <c r="I142" s="23">
        <v>0</v>
      </c>
      <c r="J142" s="23" t="s">
        <v>5</v>
      </c>
      <c r="K142" s="23" t="s">
        <v>5</v>
      </c>
      <c r="L142" s="23" t="s">
        <v>5</v>
      </c>
      <c r="M142" s="23" t="s">
        <v>5</v>
      </c>
      <c r="N142" s="23" t="s">
        <v>5</v>
      </c>
      <c r="O142" s="23" t="s">
        <v>5</v>
      </c>
      <c r="P142" s="23"/>
    </row>
    <row r="143" spans="1:16" x14ac:dyDescent="0.25">
      <c r="A143" s="60" t="s">
        <v>152</v>
      </c>
      <c r="B143" s="58"/>
      <c r="C143" s="58" t="s">
        <v>32</v>
      </c>
      <c r="D143" s="23">
        <v>2</v>
      </c>
      <c r="E143" s="23">
        <v>1</v>
      </c>
      <c r="F143" s="23">
        <v>3</v>
      </c>
      <c r="G143" s="23">
        <v>0</v>
      </c>
      <c r="H143" s="23">
        <v>1</v>
      </c>
      <c r="I143" s="23">
        <v>1</v>
      </c>
      <c r="J143" s="23" t="s">
        <v>5</v>
      </c>
      <c r="K143" s="23" t="s">
        <v>5</v>
      </c>
      <c r="L143" s="23" t="s">
        <v>5</v>
      </c>
      <c r="M143" s="23" t="s">
        <v>5</v>
      </c>
      <c r="N143" s="23" t="s">
        <v>5</v>
      </c>
      <c r="O143" s="23" t="s">
        <v>5</v>
      </c>
      <c r="P143" s="23"/>
    </row>
    <row r="144" spans="1:16" x14ac:dyDescent="0.25">
      <c r="A144" s="91" t="s">
        <v>245</v>
      </c>
      <c r="B144" s="92" t="s">
        <v>17</v>
      </c>
      <c r="C144" s="92" t="s">
        <v>87</v>
      </c>
      <c r="D144" s="59" t="s">
        <v>254</v>
      </c>
      <c r="E144" s="59" t="s">
        <v>254</v>
      </c>
      <c r="F144" s="59" t="s">
        <v>254</v>
      </c>
      <c r="G144" s="59" t="s">
        <v>254</v>
      </c>
      <c r="H144" s="59" t="s">
        <v>254</v>
      </c>
      <c r="I144" s="59" t="s">
        <v>254</v>
      </c>
      <c r="J144" s="59" t="s">
        <v>254</v>
      </c>
      <c r="K144" s="59" t="s">
        <v>254</v>
      </c>
      <c r="L144" s="59" t="s">
        <v>254</v>
      </c>
      <c r="M144" s="59" t="s">
        <v>254</v>
      </c>
      <c r="N144" s="59" t="s">
        <v>254</v>
      </c>
      <c r="O144" s="59" t="s">
        <v>254</v>
      </c>
    </row>
    <row r="145" spans="1:16" x14ac:dyDescent="0.25">
      <c r="A145" s="60" t="s">
        <v>153</v>
      </c>
      <c r="B145" s="58" t="s">
        <v>28</v>
      </c>
      <c r="C145" s="58" t="s">
        <v>11</v>
      </c>
      <c r="D145" s="23">
        <v>2</v>
      </c>
      <c r="E145" s="23">
        <v>1</v>
      </c>
      <c r="F145" s="23">
        <v>4</v>
      </c>
      <c r="G145" s="23">
        <v>1</v>
      </c>
      <c r="H145" s="23">
        <v>4</v>
      </c>
      <c r="I145" s="23">
        <v>4</v>
      </c>
      <c r="J145" s="23">
        <v>2</v>
      </c>
      <c r="K145" s="23">
        <v>2</v>
      </c>
      <c r="L145" s="23">
        <v>1</v>
      </c>
      <c r="M145" s="23">
        <v>0</v>
      </c>
      <c r="N145" s="23">
        <v>1</v>
      </c>
      <c r="O145" s="23">
        <v>0</v>
      </c>
      <c r="P145" s="23"/>
    </row>
    <row r="146" spans="1:16" x14ac:dyDescent="0.25">
      <c r="A146" s="60" t="s">
        <v>154</v>
      </c>
      <c r="B146" s="58" t="s">
        <v>192</v>
      </c>
      <c r="C146" s="58" t="s">
        <v>87</v>
      </c>
      <c r="D146" s="23">
        <v>0</v>
      </c>
      <c r="E146" s="23">
        <v>0</v>
      </c>
      <c r="F146" s="23">
        <v>0</v>
      </c>
      <c r="G146" s="23">
        <v>0</v>
      </c>
      <c r="H146" s="23">
        <v>0</v>
      </c>
      <c r="I146" s="23">
        <v>0</v>
      </c>
      <c r="J146" s="23">
        <v>0</v>
      </c>
      <c r="K146" s="23">
        <v>0</v>
      </c>
      <c r="L146" s="23">
        <v>0</v>
      </c>
      <c r="M146" s="23">
        <v>1</v>
      </c>
      <c r="N146" s="23">
        <v>0</v>
      </c>
      <c r="O146" s="23">
        <v>1</v>
      </c>
      <c r="P146" s="23"/>
    </row>
    <row r="147" spans="1:16" x14ac:dyDescent="0.25">
      <c r="A147" s="60" t="s">
        <v>155</v>
      </c>
      <c r="B147" s="58" t="s">
        <v>202</v>
      </c>
      <c r="C147" s="58" t="s">
        <v>11</v>
      </c>
      <c r="D147" s="23">
        <v>4</v>
      </c>
      <c r="E147" s="23">
        <v>10</v>
      </c>
      <c r="F147" s="23">
        <v>6</v>
      </c>
      <c r="G147" s="23">
        <v>6</v>
      </c>
      <c r="H147" s="23">
        <v>13</v>
      </c>
      <c r="I147" s="23">
        <v>6</v>
      </c>
      <c r="J147" s="23">
        <v>5</v>
      </c>
      <c r="K147" s="23">
        <v>10</v>
      </c>
      <c r="L147" s="23">
        <v>5</v>
      </c>
      <c r="M147" s="23">
        <v>8</v>
      </c>
      <c r="N147" s="23">
        <v>13</v>
      </c>
      <c r="O147" s="23">
        <v>12</v>
      </c>
      <c r="P147" s="23"/>
    </row>
    <row r="148" spans="1:16" x14ac:dyDescent="0.25">
      <c r="A148" s="61" t="s">
        <v>156</v>
      </c>
      <c r="B148" s="58" t="s">
        <v>28</v>
      </c>
      <c r="C148" s="58" t="s">
        <v>11</v>
      </c>
      <c r="D148" s="23">
        <v>35</v>
      </c>
      <c r="E148" s="23">
        <v>23</v>
      </c>
      <c r="F148" s="23">
        <v>19</v>
      </c>
      <c r="G148" s="23">
        <v>23</v>
      </c>
      <c r="H148" s="23">
        <v>16</v>
      </c>
      <c r="I148" s="23">
        <v>10</v>
      </c>
      <c r="J148" s="23">
        <v>10</v>
      </c>
      <c r="K148" s="23">
        <v>20</v>
      </c>
      <c r="L148" s="23">
        <v>34</v>
      </c>
      <c r="M148" s="23">
        <v>39</v>
      </c>
      <c r="N148" s="23">
        <v>40</v>
      </c>
      <c r="O148" s="23">
        <v>23</v>
      </c>
      <c r="P148" s="23"/>
    </row>
    <row r="149" spans="1:16" x14ac:dyDescent="0.25">
      <c r="A149" s="60" t="s">
        <v>157</v>
      </c>
      <c r="B149" s="58" t="s">
        <v>14</v>
      </c>
      <c r="C149" s="58" t="s">
        <v>34</v>
      </c>
      <c r="D149" s="23">
        <v>2</v>
      </c>
      <c r="E149" s="23">
        <v>8</v>
      </c>
      <c r="F149" s="23">
        <v>2</v>
      </c>
      <c r="G149" s="23">
        <v>0</v>
      </c>
      <c r="H149" s="23">
        <v>6</v>
      </c>
      <c r="I149" s="23">
        <v>2</v>
      </c>
      <c r="J149" s="23">
        <v>0</v>
      </c>
      <c r="K149" s="23">
        <v>1</v>
      </c>
      <c r="L149" s="23">
        <v>1</v>
      </c>
      <c r="M149" s="23">
        <v>0</v>
      </c>
      <c r="N149" s="23">
        <v>2</v>
      </c>
      <c r="O149" s="23">
        <v>1</v>
      </c>
      <c r="P149" s="23"/>
    </row>
    <row r="150" spans="1:16" x14ac:dyDescent="0.25">
      <c r="A150" s="60" t="s">
        <v>158</v>
      </c>
      <c r="B150" s="58" t="s">
        <v>202</v>
      </c>
      <c r="C150" s="58" t="s">
        <v>73</v>
      </c>
      <c r="D150" s="23">
        <v>0</v>
      </c>
      <c r="E150" s="23">
        <v>0</v>
      </c>
      <c r="F150" s="23">
        <v>0</v>
      </c>
      <c r="G150" s="23">
        <v>0</v>
      </c>
      <c r="H150" s="23">
        <v>0</v>
      </c>
      <c r="I150" s="23">
        <v>0</v>
      </c>
      <c r="J150" s="23">
        <v>0</v>
      </c>
      <c r="K150" s="23">
        <v>1</v>
      </c>
      <c r="L150" s="23">
        <v>0</v>
      </c>
      <c r="M150" s="23">
        <v>0</v>
      </c>
      <c r="N150" s="23">
        <v>0</v>
      </c>
      <c r="O150" s="23">
        <v>0</v>
      </c>
      <c r="P150" s="23"/>
    </row>
    <row r="151" spans="1:16" x14ac:dyDescent="0.25">
      <c r="A151" s="60" t="s">
        <v>159</v>
      </c>
      <c r="B151" s="58" t="s">
        <v>191</v>
      </c>
      <c r="C151" s="58" t="s">
        <v>56</v>
      </c>
      <c r="D151" s="23">
        <v>0</v>
      </c>
      <c r="E151" s="23">
        <v>2</v>
      </c>
      <c r="F151" s="23">
        <v>2</v>
      </c>
      <c r="G151" s="23">
        <v>1</v>
      </c>
      <c r="H151" s="23">
        <v>6</v>
      </c>
      <c r="I151" s="23">
        <v>0</v>
      </c>
      <c r="J151" s="23">
        <v>3</v>
      </c>
      <c r="K151" s="23">
        <v>13</v>
      </c>
      <c r="L151" s="23">
        <v>19</v>
      </c>
      <c r="M151" s="23">
        <v>19</v>
      </c>
      <c r="N151" s="23">
        <v>30</v>
      </c>
      <c r="O151" s="23">
        <v>63</v>
      </c>
      <c r="P151" s="23"/>
    </row>
    <row r="152" spans="1:16" x14ac:dyDescent="0.25">
      <c r="A152" s="60" t="s">
        <v>160</v>
      </c>
      <c r="B152" s="58" t="s">
        <v>143</v>
      </c>
      <c r="C152" s="58" t="s">
        <v>9</v>
      </c>
      <c r="D152" s="23">
        <v>1</v>
      </c>
      <c r="E152" s="23">
        <v>0</v>
      </c>
      <c r="F152" s="23">
        <v>4</v>
      </c>
      <c r="G152" s="23">
        <v>1</v>
      </c>
      <c r="H152" s="23">
        <v>1</v>
      </c>
      <c r="I152" s="23">
        <v>2</v>
      </c>
      <c r="J152" s="23">
        <v>2</v>
      </c>
      <c r="K152" s="23">
        <v>2</v>
      </c>
      <c r="L152" s="23">
        <v>5</v>
      </c>
      <c r="M152" s="23">
        <v>7</v>
      </c>
      <c r="N152" s="23">
        <v>10</v>
      </c>
      <c r="O152" s="23">
        <v>29</v>
      </c>
      <c r="P152" s="23"/>
    </row>
    <row r="153" spans="1:16" x14ac:dyDescent="0.25">
      <c r="A153" s="60" t="s">
        <v>161</v>
      </c>
      <c r="B153" s="58" t="s">
        <v>28</v>
      </c>
      <c r="C153" s="58" t="s">
        <v>11</v>
      </c>
      <c r="D153" s="23">
        <v>4</v>
      </c>
      <c r="E153" s="23">
        <v>4</v>
      </c>
      <c r="F153" s="23">
        <v>2</v>
      </c>
      <c r="G153" s="23">
        <v>3</v>
      </c>
      <c r="H153" s="23">
        <v>3</v>
      </c>
      <c r="I153" s="23">
        <v>5</v>
      </c>
      <c r="J153" s="23">
        <v>3</v>
      </c>
      <c r="K153" s="23">
        <v>13</v>
      </c>
      <c r="L153" s="23">
        <v>12</v>
      </c>
      <c r="M153" s="23">
        <v>6</v>
      </c>
      <c r="N153" s="23">
        <v>7</v>
      </c>
      <c r="O153" s="23">
        <v>11</v>
      </c>
      <c r="P153" s="23"/>
    </row>
    <row r="154" spans="1:16" x14ac:dyDescent="0.25">
      <c r="A154" s="60" t="s">
        <v>162</v>
      </c>
      <c r="B154" s="58" t="s">
        <v>190</v>
      </c>
      <c r="C154" s="58" t="s">
        <v>163</v>
      </c>
      <c r="D154" s="23" t="s">
        <v>5</v>
      </c>
      <c r="E154" s="23" t="s">
        <v>5</v>
      </c>
      <c r="F154" s="23" t="s">
        <v>5</v>
      </c>
      <c r="G154" s="23" t="s">
        <v>5</v>
      </c>
      <c r="H154" s="23">
        <v>0</v>
      </c>
      <c r="I154" s="23">
        <v>1</v>
      </c>
      <c r="J154" s="23">
        <v>0</v>
      </c>
      <c r="K154" s="23">
        <v>1</v>
      </c>
      <c r="L154" s="23">
        <v>0</v>
      </c>
      <c r="M154" s="23">
        <v>6</v>
      </c>
      <c r="N154" s="23">
        <v>2</v>
      </c>
      <c r="O154" s="23">
        <v>2</v>
      </c>
      <c r="P154" s="23"/>
    </row>
    <row r="155" spans="1:16" x14ac:dyDescent="0.25">
      <c r="A155" s="60" t="s">
        <v>164</v>
      </c>
      <c r="B155" s="58" t="s">
        <v>36</v>
      </c>
      <c r="C155" s="58" t="s">
        <v>73</v>
      </c>
      <c r="D155" s="23">
        <v>3</v>
      </c>
      <c r="E155" s="23">
        <v>3</v>
      </c>
      <c r="F155" s="23">
        <v>1</v>
      </c>
      <c r="G155" s="23">
        <v>1</v>
      </c>
      <c r="H155" s="23">
        <v>2</v>
      </c>
      <c r="I155" s="23">
        <v>1</v>
      </c>
      <c r="J155" s="23">
        <v>1</v>
      </c>
      <c r="K155" s="23">
        <v>0</v>
      </c>
      <c r="L155" s="23">
        <v>0</v>
      </c>
      <c r="M155" s="23">
        <v>2</v>
      </c>
      <c r="N155" s="23">
        <v>0</v>
      </c>
      <c r="O155" s="23">
        <v>0</v>
      </c>
      <c r="P155" s="23"/>
    </row>
    <row r="156" spans="1:16" x14ac:dyDescent="0.25">
      <c r="A156" s="60" t="s">
        <v>165</v>
      </c>
      <c r="B156" s="58" t="s">
        <v>143</v>
      </c>
      <c r="C156" s="58" t="s">
        <v>11</v>
      </c>
      <c r="D156" s="23" t="s">
        <v>5</v>
      </c>
      <c r="E156" s="23" t="s">
        <v>5</v>
      </c>
      <c r="F156" s="23" t="s">
        <v>5</v>
      </c>
      <c r="G156" s="23" t="s">
        <v>5</v>
      </c>
      <c r="H156" s="23" t="s">
        <v>5</v>
      </c>
      <c r="I156" s="23">
        <v>0</v>
      </c>
      <c r="J156" s="23">
        <v>0</v>
      </c>
      <c r="K156" s="23">
        <v>0</v>
      </c>
      <c r="L156" s="23">
        <v>0</v>
      </c>
      <c r="M156" s="23">
        <v>0</v>
      </c>
      <c r="N156" s="23">
        <v>0</v>
      </c>
      <c r="O156" s="23">
        <v>0</v>
      </c>
      <c r="P156" s="23"/>
    </row>
    <row r="157" spans="1:16" x14ac:dyDescent="0.25">
      <c r="A157" s="60" t="s">
        <v>166</v>
      </c>
      <c r="B157" s="58" t="s">
        <v>143</v>
      </c>
      <c r="C157" s="58" t="s">
        <v>264</v>
      </c>
      <c r="D157" s="23">
        <v>0</v>
      </c>
      <c r="E157" s="23">
        <v>0</v>
      </c>
      <c r="F157" s="23">
        <v>0</v>
      </c>
      <c r="G157" s="23">
        <v>0</v>
      </c>
      <c r="H157" s="23">
        <v>0</v>
      </c>
      <c r="I157" s="23">
        <v>0</v>
      </c>
      <c r="J157" s="23">
        <v>0</v>
      </c>
      <c r="K157" s="23">
        <v>0</v>
      </c>
      <c r="L157" s="23">
        <v>0</v>
      </c>
      <c r="M157" s="23">
        <v>0</v>
      </c>
      <c r="N157" s="23">
        <v>0</v>
      </c>
      <c r="O157" s="23">
        <v>1</v>
      </c>
      <c r="P157" s="23"/>
    </row>
    <row r="158" spans="1:16" x14ac:dyDescent="0.25">
      <c r="A158" s="60" t="s">
        <v>167</v>
      </c>
      <c r="B158" s="58" t="s">
        <v>199</v>
      </c>
      <c r="C158" s="58" t="s">
        <v>127</v>
      </c>
      <c r="D158" s="23">
        <v>0</v>
      </c>
      <c r="E158" s="23">
        <v>1</v>
      </c>
      <c r="F158" s="23">
        <v>0</v>
      </c>
      <c r="G158" s="23">
        <v>2</v>
      </c>
      <c r="H158" s="23">
        <v>2</v>
      </c>
      <c r="I158" s="23">
        <v>3</v>
      </c>
      <c r="J158" s="23">
        <v>0</v>
      </c>
      <c r="K158" s="23">
        <v>1</v>
      </c>
      <c r="L158" s="23">
        <v>1</v>
      </c>
      <c r="M158" s="23">
        <v>0</v>
      </c>
      <c r="N158" s="23">
        <v>1</v>
      </c>
      <c r="O158" s="23">
        <v>0</v>
      </c>
      <c r="P158" s="23"/>
    </row>
    <row r="159" spans="1:16" x14ac:dyDescent="0.25">
      <c r="A159" s="60" t="s">
        <v>168</v>
      </c>
      <c r="B159" s="58" t="s">
        <v>191</v>
      </c>
      <c r="C159" s="58" t="s">
        <v>78</v>
      </c>
      <c r="D159" s="23">
        <v>0</v>
      </c>
      <c r="E159" s="23">
        <v>0</v>
      </c>
      <c r="F159" s="23">
        <v>0</v>
      </c>
      <c r="G159" s="23">
        <v>0</v>
      </c>
      <c r="H159" s="23">
        <v>2</v>
      </c>
      <c r="I159" s="23">
        <v>1</v>
      </c>
      <c r="J159" s="23">
        <v>0</v>
      </c>
      <c r="K159" s="23">
        <v>0</v>
      </c>
      <c r="L159" s="23">
        <v>1</v>
      </c>
      <c r="M159" s="23">
        <v>1</v>
      </c>
      <c r="N159" s="23">
        <v>3</v>
      </c>
      <c r="O159" s="23">
        <v>2</v>
      </c>
      <c r="P159" s="23"/>
    </row>
    <row r="160" spans="1:16" x14ac:dyDescent="0.25">
      <c r="A160" s="60" t="s">
        <v>169</v>
      </c>
      <c r="B160" s="58" t="s">
        <v>17</v>
      </c>
      <c r="C160" s="58" t="s">
        <v>9</v>
      </c>
      <c r="D160" s="23">
        <v>10</v>
      </c>
      <c r="E160" s="23">
        <v>6</v>
      </c>
      <c r="F160" s="23">
        <v>7</v>
      </c>
      <c r="G160" s="23">
        <v>10</v>
      </c>
      <c r="H160" s="23">
        <v>14</v>
      </c>
      <c r="I160" s="23">
        <v>10</v>
      </c>
      <c r="J160" s="23">
        <v>10</v>
      </c>
      <c r="K160" s="23">
        <v>13</v>
      </c>
      <c r="L160" s="23">
        <v>23</v>
      </c>
      <c r="M160" s="23">
        <v>13</v>
      </c>
      <c r="N160" s="23">
        <v>33</v>
      </c>
      <c r="O160" s="23">
        <v>40</v>
      </c>
      <c r="P160" s="23"/>
    </row>
    <row r="161" spans="1:16" x14ac:dyDescent="0.25">
      <c r="A161" s="60" t="s">
        <v>170</v>
      </c>
      <c r="B161" s="58" t="s">
        <v>20</v>
      </c>
      <c r="C161" s="58" t="s">
        <v>11</v>
      </c>
      <c r="D161" s="23">
        <v>3</v>
      </c>
      <c r="E161" s="23">
        <v>1</v>
      </c>
      <c r="F161" s="23">
        <v>1</v>
      </c>
      <c r="G161" s="23">
        <v>3</v>
      </c>
      <c r="H161" s="23">
        <v>1</v>
      </c>
      <c r="I161" s="23">
        <v>5</v>
      </c>
      <c r="J161" s="23">
        <v>2</v>
      </c>
      <c r="K161" s="23">
        <v>0</v>
      </c>
      <c r="L161" s="23">
        <v>1</v>
      </c>
      <c r="M161" s="23">
        <v>2</v>
      </c>
      <c r="N161" s="23">
        <v>1</v>
      </c>
      <c r="O161" s="23">
        <v>1</v>
      </c>
      <c r="P161" s="23"/>
    </row>
    <row r="162" spans="1:16" x14ac:dyDescent="0.25">
      <c r="A162" s="60" t="s">
        <v>171</v>
      </c>
      <c r="B162" s="58" t="s">
        <v>20</v>
      </c>
      <c r="C162" s="58" t="s">
        <v>11</v>
      </c>
      <c r="D162" s="23">
        <v>12</v>
      </c>
      <c r="E162" s="23">
        <v>8</v>
      </c>
      <c r="F162" s="23">
        <v>13</v>
      </c>
      <c r="G162" s="23">
        <v>19</v>
      </c>
      <c r="H162" s="23">
        <v>15</v>
      </c>
      <c r="I162" s="23">
        <v>12</v>
      </c>
      <c r="J162" s="23">
        <v>30</v>
      </c>
      <c r="K162" s="23">
        <v>71</v>
      </c>
      <c r="L162" s="23">
        <v>119</v>
      </c>
      <c r="M162" s="23">
        <v>119</v>
      </c>
      <c r="N162" s="23">
        <v>61</v>
      </c>
      <c r="O162" s="23">
        <v>68</v>
      </c>
      <c r="P162" s="23"/>
    </row>
    <row r="163" spans="1:16" x14ac:dyDescent="0.25">
      <c r="A163" s="60" t="s">
        <v>172</v>
      </c>
      <c r="B163" s="58" t="s">
        <v>198</v>
      </c>
      <c r="C163" s="58" t="s">
        <v>11</v>
      </c>
      <c r="D163" s="23">
        <v>3</v>
      </c>
      <c r="E163" s="23">
        <v>8</v>
      </c>
      <c r="F163" s="23">
        <v>8</v>
      </c>
      <c r="G163" s="23">
        <v>5</v>
      </c>
      <c r="H163" s="23">
        <v>5</v>
      </c>
      <c r="I163" s="23">
        <v>3</v>
      </c>
      <c r="J163" s="23">
        <v>8</v>
      </c>
      <c r="K163" s="23">
        <v>18</v>
      </c>
      <c r="L163" s="23">
        <v>11</v>
      </c>
      <c r="M163" s="23">
        <v>23</v>
      </c>
      <c r="N163" s="23">
        <v>13</v>
      </c>
      <c r="O163" s="23">
        <v>62</v>
      </c>
      <c r="P163" s="23"/>
    </row>
    <row r="164" spans="1:16" x14ac:dyDescent="0.25">
      <c r="A164" s="60" t="s">
        <v>173</v>
      </c>
      <c r="B164" s="58"/>
      <c r="C164" s="58"/>
      <c r="D164" s="23" t="s">
        <v>5</v>
      </c>
      <c r="E164" s="23" t="s">
        <v>5</v>
      </c>
      <c r="F164" s="23" t="s">
        <v>5</v>
      </c>
      <c r="G164" s="23" t="s">
        <v>5</v>
      </c>
      <c r="H164" s="23" t="s">
        <v>5</v>
      </c>
      <c r="I164" s="23" t="s">
        <v>5</v>
      </c>
      <c r="J164" s="23" t="s">
        <v>5</v>
      </c>
      <c r="K164" s="23" t="s">
        <v>5</v>
      </c>
      <c r="L164" s="23" t="s">
        <v>5</v>
      </c>
      <c r="M164" s="23" t="s">
        <v>5</v>
      </c>
      <c r="N164" s="23" t="s">
        <v>5</v>
      </c>
      <c r="O164" s="23" t="s">
        <v>5</v>
      </c>
      <c r="P164" s="23"/>
    </row>
    <row r="165" spans="1:16" x14ac:dyDescent="0.25">
      <c r="A165" s="60" t="s">
        <v>174</v>
      </c>
      <c r="B165" s="58"/>
      <c r="C165" s="58"/>
      <c r="D165" s="23">
        <v>13</v>
      </c>
      <c r="E165" s="23">
        <v>9</v>
      </c>
      <c r="F165" s="23">
        <v>6</v>
      </c>
      <c r="G165" s="23">
        <v>6</v>
      </c>
      <c r="H165" s="23">
        <v>4</v>
      </c>
      <c r="I165" s="23">
        <v>1</v>
      </c>
      <c r="J165" s="23" t="s">
        <v>5</v>
      </c>
      <c r="K165" s="23" t="s">
        <v>5</v>
      </c>
      <c r="L165" s="23" t="s">
        <v>5</v>
      </c>
      <c r="M165" s="23" t="s">
        <v>5</v>
      </c>
      <c r="N165" s="23" t="s">
        <v>5</v>
      </c>
      <c r="O165" s="23" t="s">
        <v>5</v>
      </c>
      <c r="P165" s="23"/>
    </row>
    <row r="166" spans="1:16" x14ac:dyDescent="0.25">
      <c r="A166" s="60" t="s">
        <v>175</v>
      </c>
      <c r="B166" s="58" t="s">
        <v>49</v>
      </c>
      <c r="C166" s="58" t="s">
        <v>50</v>
      </c>
      <c r="D166" s="23">
        <v>3</v>
      </c>
      <c r="E166" s="23">
        <v>2</v>
      </c>
      <c r="F166" s="23">
        <v>4</v>
      </c>
      <c r="G166" s="23">
        <v>4</v>
      </c>
      <c r="H166" s="23">
        <v>3</v>
      </c>
      <c r="I166" s="23">
        <v>2</v>
      </c>
      <c r="J166" s="23">
        <v>2</v>
      </c>
      <c r="K166" s="23">
        <v>12</v>
      </c>
      <c r="L166" s="23">
        <v>8</v>
      </c>
      <c r="M166" s="23">
        <v>2</v>
      </c>
      <c r="N166" s="23">
        <v>2</v>
      </c>
      <c r="O166" s="23">
        <v>3</v>
      </c>
      <c r="P166" s="23"/>
    </row>
    <row r="167" spans="1:16" x14ac:dyDescent="0.25">
      <c r="A167" s="60" t="s">
        <v>176</v>
      </c>
      <c r="B167" s="58" t="s">
        <v>49</v>
      </c>
      <c r="C167" s="58" t="s">
        <v>50</v>
      </c>
      <c r="D167" s="23">
        <v>2</v>
      </c>
      <c r="E167" s="23">
        <v>5</v>
      </c>
      <c r="F167" s="23">
        <v>4</v>
      </c>
      <c r="G167" s="23">
        <v>0</v>
      </c>
      <c r="H167" s="23">
        <v>5</v>
      </c>
      <c r="I167" s="23">
        <v>6</v>
      </c>
      <c r="J167" s="23">
        <v>6</v>
      </c>
      <c r="K167" s="23">
        <v>5</v>
      </c>
      <c r="L167" s="23">
        <v>3</v>
      </c>
      <c r="M167" s="23">
        <v>4</v>
      </c>
      <c r="N167" s="23">
        <v>9</v>
      </c>
      <c r="O167" s="23">
        <v>6</v>
      </c>
      <c r="P167" s="23"/>
    </row>
    <row r="168" spans="1:16" x14ac:dyDescent="0.25">
      <c r="A168" s="60" t="s">
        <v>177</v>
      </c>
      <c r="B168" s="58" t="s">
        <v>28</v>
      </c>
      <c r="C168" s="58" t="s">
        <v>11</v>
      </c>
      <c r="D168" s="23">
        <v>0</v>
      </c>
      <c r="E168" s="23">
        <v>0</v>
      </c>
      <c r="F168" s="23">
        <v>0</v>
      </c>
      <c r="G168" s="23">
        <v>0</v>
      </c>
      <c r="H168" s="23">
        <v>0</v>
      </c>
      <c r="I168" s="23">
        <v>0</v>
      </c>
      <c r="J168" s="23">
        <v>0</v>
      </c>
      <c r="K168" s="23">
        <v>3</v>
      </c>
      <c r="L168" s="23">
        <v>5</v>
      </c>
      <c r="M168" s="23">
        <v>1</v>
      </c>
      <c r="N168" s="23">
        <v>4</v>
      </c>
      <c r="O168" s="23">
        <v>10</v>
      </c>
      <c r="P168" s="23"/>
    </row>
    <row r="169" spans="1:16" x14ac:dyDescent="0.25">
      <c r="A169" s="56" t="s">
        <v>178</v>
      </c>
      <c r="B169" s="58" t="s">
        <v>191</v>
      </c>
      <c r="C169" s="58" t="s">
        <v>9</v>
      </c>
      <c r="D169" s="23">
        <v>3</v>
      </c>
      <c r="E169" s="23">
        <v>6</v>
      </c>
      <c r="F169" s="23">
        <v>1</v>
      </c>
      <c r="G169" s="23">
        <v>1</v>
      </c>
      <c r="H169" s="23">
        <v>0</v>
      </c>
      <c r="I169" s="23">
        <v>1</v>
      </c>
      <c r="J169" s="23">
        <v>2</v>
      </c>
      <c r="K169" s="23">
        <v>7</v>
      </c>
      <c r="L169" s="23">
        <v>5</v>
      </c>
      <c r="M169" s="23">
        <v>2</v>
      </c>
      <c r="N169" s="23">
        <v>2</v>
      </c>
      <c r="O169" s="23">
        <v>5</v>
      </c>
      <c r="P169" s="23"/>
    </row>
    <row r="170" spans="1:16" x14ac:dyDescent="0.25">
      <c r="A170" s="56" t="s">
        <v>179</v>
      </c>
      <c r="B170" s="58" t="s">
        <v>193</v>
      </c>
      <c r="C170" s="58" t="s">
        <v>9</v>
      </c>
      <c r="D170" s="23">
        <v>1</v>
      </c>
      <c r="E170" s="23">
        <v>3</v>
      </c>
      <c r="F170" s="23">
        <v>1</v>
      </c>
      <c r="G170" s="23">
        <v>3</v>
      </c>
      <c r="H170" s="23">
        <v>6</v>
      </c>
      <c r="I170" s="23">
        <v>7</v>
      </c>
      <c r="J170" s="23">
        <v>8</v>
      </c>
      <c r="K170" s="23">
        <v>14</v>
      </c>
      <c r="L170" s="23">
        <v>6</v>
      </c>
      <c r="M170" s="23">
        <v>13</v>
      </c>
      <c r="N170" s="23">
        <v>13</v>
      </c>
      <c r="O170" s="23">
        <v>28</v>
      </c>
      <c r="P170" s="23"/>
    </row>
    <row r="171" spans="1:16" x14ac:dyDescent="0.25">
      <c r="A171" s="56" t="s">
        <v>180</v>
      </c>
      <c r="B171" s="58"/>
      <c r="C171" s="58"/>
      <c r="D171" s="23">
        <v>0</v>
      </c>
      <c r="E171" s="23">
        <v>0</v>
      </c>
      <c r="F171" s="23">
        <v>0</v>
      </c>
      <c r="G171" s="23">
        <v>2</v>
      </c>
      <c r="H171" s="23">
        <v>7</v>
      </c>
      <c r="I171" s="23">
        <v>5</v>
      </c>
      <c r="J171" s="23">
        <v>2</v>
      </c>
      <c r="K171" s="23" t="s">
        <v>5</v>
      </c>
      <c r="L171" s="23" t="s">
        <v>5</v>
      </c>
      <c r="M171" s="23" t="s">
        <v>5</v>
      </c>
      <c r="N171" s="23" t="s">
        <v>5</v>
      </c>
      <c r="O171" s="23" t="s">
        <v>5</v>
      </c>
      <c r="P171" s="23"/>
    </row>
    <row r="172" spans="1:16" x14ac:dyDescent="0.25">
      <c r="A172" s="56" t="s">
        <v>181</v>
      </c>
      <c r="B172" s="58" t="s">
        <v>191</v>
      </c>
      <c r="C172" s="58" t="s">
        <v>9</v>
      </c>
      <c r="D172" s="23">
        <v>6</v>
      </c>
      <c r="E172" s="23">
        <v>0</v>
      </c>
      <c r="F172" s="23">
        <v>1</v>
      </c>
      <c r="G172" s="23">
        <v>5</v>
      </c>
      <c r="H172" s="23">
        <v>12</v>
      </c>
      <c r="I172" s="23">
        <v>2</v>
      </c>
      <c r="J172" s="23">
        <v>12</v>
      </c>
      <c r="K172" s="23">
        <v>21</v>
      </c>
      <c r="L172" s="23">
        <v>11</v>
      </c>
      <c r="M172" s="23">
        <v>15</v>
      </c>
      <c r="N172" s="23">
        <v>5</v>
      </c>
      <c r="O172" s="23">
        <v>13</v>
      </c>
      <c r="P172" s="23"/>
    </row>
    <row r="173" spans="1:16" x14ac:dyDescent="0.25">
      <c r="A173" s="56" t="s">
        <v>182</v>
      </c>
      <c r="B173" s="58" t="s">
        <v>17</v>
      </c>
      <c r="C173" s="58" t="s">
        <v>9</v>
      </c>
      <c r="D173" s="23">
        <v>11</v>
      </c>
      <c r="E173" s="23">
        <v>10</v>
      </c>
      <c r="F173" s="23">
        <v>9</v>
      </c>
      <c r="G173" s="23">
        <v>8</v>
      </c>
      <c r="H173" s="23">
        <v>14</v>
      </c>
      <c r="I173" s="23">
        <v>6</v>
      </c>
      <c r="J173" s="23">
        <v>6</v>
      </c>
      <c r="K173" s="23">
        <v>5</v>
      </c>
      <c r="L173" s="23">
        <v>21</v>
      </c>
      <c r="M173" s="23">
        <v>15</v>
      </c>
      <c r="N173" s="23">
        <v>21</v>
      </c>
      <c r="O173" s="23">
        <v>28</v>
      </c>
      <c r="P173" s="23"/>
    </row>
    <row r="174" spans="1:16" ht="14.25" customHeight="1" x14ac:dyDescent="0.25">
      <c r="A174" s="56" t="s">
        <v>183</v>
      </c>
      <c r="B174" s="58" t="s">
        <v>36</v>
      </c>
      <c r="C174" s="58" t="s">
        <v>11</v>
      </c>
      <c r="D174" s="23">
        <v>3</v>
      </c>
      <c r="E174" s="23">
        <v>3</v>
      </c>
      <c r="F174" s="23">
        <v>3</v>
      </c>
      <c r="G174" s="23">
        <v>1</v>
      </c>
      <c r="H174" s="23">
        <v>8</v>
      </c>
      <c r="I174" s="23">
        <v>5</v>
      </c>
      <c r="J174" s="23">
        <v>10</v>
      </c>
      <c r="K174" s="23">
        <v>16</v>
      </c>
      <c r="L174" s="23">
        <v>17</v>
      </c>
      <c r="M174" s="23">
        <v>20</v>
      </c>
      <c r="N174" s="23">
        <v>19</v>
      </c>
      <c r="O174" s="23">
        <v>33</v>
      </c>
      <c r="P174" s="23"/>
    </row>
    <row r="175" spans="1:16" ht="14.25" customHeight="1" x14ac:dyDescent="0.25">
      <c r="A175" s="56" t="s">
        <v>222</v>
      </c>
      <c r="B175" s="58"/>
      <c r="C175" s="58"/>
      <c r="D175" s="23">
        <v>0</v>
      </c>
      <c r="E175" s="23">
        <v>0</v>
      </c>
      <c r="F175" s="23">
        <v>0</v>
      </c>
      <c r="G175" s="23">
        <v>0</v>
      </c>
      <c r="H175" s="23">
        <v>0</v>
      </c>
      <c r="I175" s="23">
        <v>2</v>
      </c>
      <c r="J175" s="23">
        <v>0</v>
      </c>
      <c r="K175" s="23">
        <v>0</v>
      </c>
      <c r="L175" s="23">
        <v>1</v>
      </c>
      <c r="M175" s="23">
        <v>0</v>
      </c>
      <c r="N175" s="23">
        <v>0</v>
      </c>
      <c r="O175" s="23">
        <v>0</v>
      </c>
      <c r="P175" s="23"/>
    </row>
    <row r="176" spans="1:16" ht="14.25" customHeight="1" thickBot="1" x14ac:dyDescent="0.3">
      <c r="A176" s="67"/>
      <c r="B176" s="68"/>
      <c r="C176" s="68"/>
      <c r="D176" s="10"/>
      <c r="E176" s="10"/>
      <c r="F176" s="10"/>
      <c r="G176" s="10"/>
      <c r="H176" s="10"/>
      <c r="I176" s="4"/>
      <c r="J176" s="4"/>
      <c r="K176" s="4"/>
      <c r="L176" s="24"/>
      <c r="M176" s="24"/>
      <c r="N176" s="24"/>
      <c r="O176" s="24"/>
    </row>
    <row r="177" spans="1:14" ht="14.25" customHeight="1" x14ac:dyDescent="0.25">
      <c r="A177" s="8"/>
      <c r="B177" s="9"/>
      <c r="C177" s="9"/>
      <c r="D177" s="11"/>
      <c r="E177" s="11"/>
      <c r="F177" s="11"/>
      <c r="G177" s="11"/>
      <c r="H177" s="11"/>
      <c r="I177" s="12"/>
      <c r="J177" s="12"/>
      <c r="K177" s="12"/>
      <c r="L177" s="23"/>
      <c r="M177" s="23"/>
      <c r="N177" s="23"/>
    </row>
    <row r="178" spans="1:14" x14ac:dyDescent="0.25">
      <c r="A178" s="112" t="s">
        <v>220</v>
      </c>
      <c r="B178" s="113"/>
      <c r="C178" s="113"/>
      <c r="D178" s="78"/>
      <c r="E178" s="78"/>
      <c r="F178" s="78"/>
      <c r="G178" s="78"/>
      <c r="H178" s="78"/>
      <c r="L178" s="12"/>
    </row>
    <row r="180" spans="1:14" x14ac:dyDescent="0.25">
      <c r="A180" s="13" t="s">
        <v>257</v>
      </c>
    </row>
    <row r="181" spans="1:14" x14ac:dyDescent="0.25">
      <c r="A181" s="13" t="s">
        <v>256</v>
      </c>
    </row>
    <row r="182" spans="1:14" x14ac:dyDescent="0.25">
      <c r="A182" s="103" t="s">
        <v>255</v>
      </c>
    </row>
    <row r="183" spans="1:14" ht="13.2" customHeight="1" x14ac:dyDescent="0.25">
      <c r="A183" s="117" t="s">
        <v>267</v>
      </c>
    </row>
  </sheetData>
  <mergeCells count="2">
    <mergeCell ref="A178:C178"/>
    <mergeCell ref="D5:O5"/>
  </mergeCells>
  <conditionalFormatting sqref="D9:N9">
    <cfRule type="cellIs" dxfId="7" priority="2" operator="equal">
      <formula>TRUE</formula>
    </cfRule>
  </conditionalFormatting>
  <hyperlinks>
    <hyperlink ref="A2" location="Contents!A1" display="back to contents"/>
  </hyperlinks>
  <pageMargins left="0.23622047244094491" right="0.23622047244094491" top="0.74803149606299213" bottom="0.74803149606299213" header="0.31496062992125984" footer="0.31496062992125984"/>
  <pageSetup paperSize="9" scale="59" fitToWidth="0" fitToHeight="2" orientation="portrait" r:id="rId1"/>
  <rowBreaks count="2" manualBreakCount="2">
    <brk id="65" max="16383" man="1"/>
    <brk id="1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3"/>
  <sheetViews>
    <sheetView showGridLines="0" zoomScaleNormal="100" workbookViewId="0"/>
  </sheetViews>
  <sheetFormatPr defaultColWidth="9.109375" defaultRowHeight="13.2" x14ac:dyDescent="0.25"/>
  <cols>
    <col min="1" max="3" width="27.33203125" style="44" customWidth="1"/>
    <col min="4" max="8" width="9.109375" style="44" customWidth="1"/>
    <col min="9" max="13" width="9.109375" style="44"/>
    <col min="14" max="14" width="9.5546875" style="44" bestFit="1" customWidth="1"/>
    <col min="15" max="16384" width="9.109375" style="44"/>
  </cols>
  <sheetData>
    <row r="1" spans="1:16" ht="16.8" x14ac:dyDescent="0.3">
      <c r="A1" s="42" t="s">
        <v>247</v>
      </c>
      <c r="B1" s="43"/>
      <c r="C1" s="43"/>
      <c r="D1" s="43"/>
      <c r="E1" s="43"/>
      <c r="F1" s="43"/>
      <c r="G1" s="43"/>
      <c r="H1" s="43"/>
    </row>
    <row r="2" spans="1:16" x14ac:dyDescent="0.25">
      <c r="A2" s="45" t="s">
        <v>185</v>
      </c>
      <c r="B2" s="46"/>
      <c r="C2" s="46"/>
      <c r="D2" s="46"/>
      <c r="E2" s="46"/>
      <c r="F2" s="46"/>
      <c r="G2" s="46"/>
      <c r="H2" s="46"/>
      <c r="I2" s="47"/>
      <c r="J2" s="47"/>
      <c r="K2" s="47"/>
      <c r="L2" s="47"/>
    </row>
    <row r="3" spans="1:16" x14ac:dyDescent="0.25">
      <c r="A3" s="45"/>
      <c r="B3" s="46"/>
      <c r="C3" s="46"/>
      <c r="D3" s="46"/>
      <c r="E3" s="46"/>
      <c r="F3" s="46"/>
      <c r="G3" s="46"/>
      <c r="H3" s="46"/>
      <c r="I3" s="47"/>
      <c r="J3" s="47"/>
      <c r="K3" s="47"/>
      <c r="L3" s="47"/>
    </row>
    <row r="4" spans="1:16" ht="13.8" thickBot="1" x14ac:dyDescent="0.3">
      <c r="A4" s="48"/>
      <c r="B4" s="48"/>
      <c r="C4" s="48"/>
      <c r="D4" s="48"/>
      <c r="E4" s="48"/>
      <c r="F4" s="48"/>
      <c r="G4" s="48"/>
      <c r="H4" s="48"/>
      <c r="I4" s="47"/>
      <c r="J4" s="47"/>
      <c r="K4" s="47"/>
      <c r="L4" s="47"/>
      <c r="O4" s="83" t="s">
        <v>232</v>
      </c>
    </row>
    <row r="5" spans="1:16" x14ac:dyDescent="0.25">
      <c r="A5" s="75"/>
      <c r="B5" s="75"/>
      <c r="C5" s="75"/>
      <c r="D5" s="110" t="s">
        <v>219</v>
      </c>
      <c r="E5" s="110"/>
      <c r="F5" s="110"/>
      <c r="G5" s="110"/>
      <c r="H5" s="110"/>
      <c r="I5" s="110"/>
      <c r="J5" s="110"/>
      <c r="K5" s="110"/>
      <c r="L5" s="110"/>
      <c r="M5" s="110"/>
      <c r="N5" s="110"/>
      <c r="O5" s="110"/>
    </row>
    <row r="6" spans="1:16" s="49" customFormat="1" ht="15.6" x14ac:dyDescent="0.25">
      <c r="A6" s="81" t="s">
        <v>0</v>
      </c>
      <c r="B6" s="85" t="s">
        <v>258</v>
      </c>
      <c r="C6" s="85" t="s">
        <v>259</v>
      </c>
      <c r="D6" s="82">
        <v>2008</v>
      </c>
      <c r="E6" s="82">
        <v>2009</v>
      </c>
      <c r="F6" s="82">
        <v>2010</v>
      </c>
      <c r="G6" s="82">
        <v>2011</v>
      </c>
      <c r="H6" s="82">
        <v>2012</v>
      </c>
      <c r="I6" s="82">
        <v>2013</v>
      </c>
      <c r="J6" s="82">
        <v>2014</v>
      </c>
      <c r="K6" s="82">
        <v>2015</v>
      </c>
      <c r="L6" s="82">
        <v>2016</v>
      </c>
      <c r="M6" s="82">
        <v>2017</v>
      </c>
      <c r="N6" s="82">
        <v>2018</v>
      </c>
      <c r="O6" s="82">
        <v>2019</v>
      </c>
    </row>
    <row r="7" spans="1:16" s="49" customFormat="1" ht="6.9" customHeight="1" x14ac:dyDescent="0.25">
      <c r="A7" s="76"/>
      <c r="B7" s="76"/>
      <c r="C7" s="76"/>
      <c r="D7" s="76"/>
      <c r="E7" s="76"/>
      <c r="F7" s="76"/>
      <c r="G7" s="76"/>
      <c r="H7" s="76"/>
      <c r="I7" s="50"/>
      <c r="J7" s="50"/>
      <c r="K7" s="50"/>
      <c r="L7" s="50"/>
    </row>
    <row r="8" spans="1:16" x14ac:dyDescent="0.25">
      <c r="A8" s="51" t="s">
        <v>1</v>
      </c>
      <c r="B8" s="51"/>
      <c r="C8" s="51"/>
      <c r="D8" s="52">
        <v>38</v>
      </c>
      <c r="E8" s="52">
        <v>25</v>
      </c>
      <c r="F8" s="52">
        <v>19</v>
      </c>
      <c r="G8" s="52">
        <v>20</v>
      </c>
      <c r="H8" s="52">
        <v>50</v>
      </c>
      <c r="I8" s="52">
        <v>54</v>
      </c>
      <c r="J8" s="52">
        <v>91</v>
      </c>
      <c r="K8" s="52">
        <v>113</v>
      </c>
      <c r="L8" s="52">
        <v>129</v>
      </c>
      <c r="M8" s="52">
        <v>128</v>
      </c>
      <c r="N8" s="52">
        <v>127</v>
      </c>
      <c r="O8" s="52">
        <v>98</v>
      </c>
    </row>
    <row r="9" spans="1:16" x14ac:dyDescent="0.25">
      <c r="A9" s="51"/>
      <c r="B9" s="51"/>
      <c r="C9" s="51"/>
      <c r="D9" s="52"/>
      <c r="E9" s="52"/>
      <c r="F9" s="52"/>
      <c r="G9" s="52"/>
      <c r="H9" s="52"/>
      <c r="I9" s="52"/>
      <c r="J9" s="52"/>
      <c r="K9" s="52"/>
      <c r="L9" s="52"/>
      <c r="M9" s="52"/>
      <c r="N9" s="52"/>
      <c r="O9" s="52"/>
    </row>
    <row r="10" spans="1:16" x14ac:dyDescent="0.25">
      <c r="A10" s="53" t="s">
        <v>2</v>
      </c>
      <c r="B10" s="53"/>
      <c r="C10" s="53"/>
      <c r="D10" s="54">
        <v>34</v>
      </c>
      <c r="E10" s="54">
        <v>23</v>
      </c>
      <c r="F10" s="54">
        <v>13</v>
      </c>
      <c r="G10" s="54">
        <v>18</v>
      </c>
      <c r="H10" s="54">
        <v>48</v>
      </c>
      <c r="I10" s="54">
        <v>44</v>
      </c>
      <c r="J10" s="54">
        <v>78</v>
      </c>
      <c r="K10" s="54">
        <v>95</v>
      </c>
      <c r="L10" s="54">
        <v>109</v>
      </c>
      <c r="M10" s="54">
        <v>103</v>
      </c>
      <c r="N10" s="54">
        <v>101</v>
      </c>
      <c r="O10" s="54">
        <v>86</v>
      </c>
    </row>
    <row r="11" spans="1:16" x14ac:dyDescent="0.25">
      <c r="A11" s="53" t="s">
        <v>3</v>
      </c>
      <c r="B11" s="53"/>
      <c r="C11" s="53"/>
      <c r="D11" s="54">
        <v>4</v>
      </c>
      <c r="E11" s="54">
        <v>2</v>
      </c>
      <c r="F11" s="54">
        <v>6</v>
      </c>
      <c r="G11" s="54">
        <v>2</v>
      </c>
      <c r="H11" s="54">
        <v>2</v>
      </c>
      <c r="I11" s="54">
        <v>10</v>
      </c>
      <c r="J11" s="54">
        <v>13</v>
      </c>
      <c r="K11" s="54">
        <v>18</v>
      </c>
      <c r="L11" s="54">
        <v>20</v>
      </c>
      <c r="M11" s="54">
        <v>25</v>
      </c>
      <c r="N11" s="54">
        <v>26</v>
      </c>
      <c r="O11" s="54">
        <v>12</v>
      </c>
    </row>
    <row r="12" spans="1:16" x14ac:dyDescent="0.25">
      <c r="A12" s="53"/>
      <c r="B12" s="53"/>
      <c r="C12" s="53"/>
      <c r="D12" s="53"/>
      <c r="E12" s="53"/>
      <c r="F12" s="53"/>
      <c r="G12" s="53"/>
      <c r="H12" s="53"/>
      <c r="I12" s="54"/>
      <c r="J12" s="54"/>
      <c r="K12" s="54"/>
      <c r="L12" s="55"/>
    </row>
    <row r="13" spans="1:16" x14ac:dyDescent="0.25">
      <c r="A13" s="56" t="s">
        <v>4</v>
      </c>
      <c r="B13" s="57"/>
      <c r="C13" s="58"/>
      <c r="D13" s="59">
        <v>0</v>
      </c>
      <c r="E13" s="59">
        <v>0</v>
      </c>
      <c r="F13" s="59">
        <v>0</v>
      </c>
      <c r="G13" s="59">
        <v>0</v>
      </c>
      <c r="H13" s="59">
        <v>0</v>
      </c>
      <c r="I13" s="59" t="s">
        <v>5</v>
      </c>
      <c r="J13" s="59" t="s">
        <v>5</v>
      </c>
      <c r="K13" s="59" t="s">
        <v>5</v>
      </c>
      <c r="L13" s="59" t="s">
        <v>5</v>
      </c>
      <c r="M13" s="59" t="s">
        <v>5</v>
      </c>
      <c r="N13" s="59" t="s">
        <v>5</v>
      </c>
      <c r="O13" s="59" t="s">
        <v>5</v>
      </c>
      <c r="P13" s="83"/>
    </row>
    <row r="14" spans="1:16" x14ac:dyDescent="0.25">
      <c r="A14" s="60" t="s">
        <v>6</v>
      </c>
      <c r="B14" s="57"/>
      <c r="C14" s="57"/>
      <c r="D14" s="59">
        <v>0</v>
      </c>
      <c r="E14" s="59">
        <v>0</v>
      </c>
      <c r="F14" s="59">
        <v>0</v>
      </c>
      <c r="G14" s="59">
        <v>0</v>
      </c>
      <c r="H14" s="59">
        <v>0</v>
      </c>
      <c r="I14" s="59">
        <v>0</v>
      </c>
      <c r="J14" s="59" t="s">
        <v>5</v>
      </c>
      <c r="K14" s="59" t="s">
        <v>5</v>
      </c>
      <c r="L14" s="59" t="s">
        <v>5</v>
      </c>
      <c r="M14" s="59" t="s">
        <v>5</v>
      </c>
      <c r="N14" s="59" t="s">
        <v>5</v>
      </c>
      <c r="O14" s="59" t="s">
        <v>5</v>
      </c>
      <c r="P14" s="83"/>
    </row>
    <row r="15" spans="1:16" x14ac:dyDescent="0.25">
      <c r="A15" s="60" t="s">
        <v>7</v>
      </c>
      <c r="B15" s="58"/>
      <c r="C15" s="58"/>
      <c r="D15" s="59" t="s">
        <v>5</v>
      </c>
      <c r="E15" s="59" t="s">
        <v>5</v>
      </c>
      <c r="F15" s="59" t="s">
        <v>5</v>
      </c>
      <c r="G15" s="59" t="s">
        <v>5</v>
      </c>
      <c r="H15" s="59" t="s">
        <v>5</v>
      </c>
      <c r="I15" s="59" t="s">
        <v>5</v>
      </c>
      <c r="J15" s="59" t="s">
        <v>5</v>
      </c>
      <c r="K15" s="59" t="s">
        <v>5</v>
      </c>
      <c r="L15" s="59" t="s">
        <v>5</v>
      </c>
      <c r="M15" s="59" t="s">
        <v>5</v>
      </c>
      <c r="N15" s="59" t="s">
        <v>5</v>
      </c>
      <c r="O15" s="59" t="s">
        <v>5</v>
      </c>
      <c r="P15" s="83"/>
    </row>
    <row r="16" spans="1:16" x14ac:dyDescent="0.25">
      <c r="A16" s="60" t="s">
        <v>8</v>
      </c>
      <c r="B16" s="58" t="s">
        <v>189</v>
      </c>
      <c r="C16" s="58" t="s">
        <v>9</v>
      </c>
      <c r="D16" s="59">
        <v>0</v>
      </c>
      <c r="E16" s="59">
        <v>0</v>
      </c>
      <c r="F16" s="59">
        <v>1</v>
      </c>
      <c r="G16" s="59">
        <v>0</v>
      </c>
      <c r="H16" s="59">
        <v>1</v>
      </c>
      <c r="I16" s="59">
        <v>1</v>
      </c>
      <c r="J16" s="59">
        <v>1</v>
      </c>
      <c r="K16" s="59">
        <v>3</v>
      </c>
      <c r="L16" s="59">
        <v>0</v>
      </c>
      <c r="M16" s="59">
        <v>0</v>
      </c>
      <c r="N16" s="59">
        <v>1</v>
      </c>
      <c r="O16" s="59">
        <v>0</v>
      </c>
      <c r="P16" s="83"/>
    </row>
    <row r="17" spans="1:16" x14ac:dyDescent="0.25">
      <c r="A17" s="60" t="s">
        <v>10</v>
      </c>
      <c r="B17" s="58" t="s">
        <v>190</v>
      </c>
      <c r="C17" s="58" t="s">
        <v>11</v>
      </c>
      <c r="D17" s="59">
        <v>0</v>
      </c>
      <c r="E17" s="59">
        <v>0</v>
      </c>
      <c r="F17" s="59">
        <v>0</v>
      </c>
      <c r="G17" s="59">
        <v>0</v>
      </c>
      <c r="H17" s="59">
        <v>0</v>
      </c>
      <c r="I17" s="59">
        <v>0</v>
      </c>
      <c r="J17" s="59">
        <v>0</v>
      </c>
      <c r="K17" s="59">
        <v>0</v>
      </c>
      <c r="L17" s="59">
        <v>0</v>
      </c>
      <c r="M17" s="59">
        <v>0</v>
      </c>
      <c r="N17" s="59">
        <v>0</v>
      </c>
      <c r="O17" s="59">
        <v>0</v>
      </c>
      <c r="P17" s="83"/>
    </row>
    <row r="18" spans="1:16" x14ac:dyDescent="0.25">
      <c r="A18" s="60" t="s">
        <v>12</v>
      </c>
      <c r="B18" s="58"/>
      <c r="C18" s="58"/>
      <c r="D18" s="59">
        <v>0</v>
      </c>
      <c r="E18" s="59">
        <v>0</v>
      </c>
      <c r="F18" s="59">
        <v>0</v>
      </c>
      <c r="G18" s="59">
        <v>0</v>
      </c>
      <c r="H18" s="59" t="s">
        <v>5</v>
      </c>
      <c r="I18" s="59" t="s">
        <v>5</v>
      </c>
      <c r="J18" s="59" t="s">
        <v>5</v>
      </c>
      <c r="K18" s="59" t="s">
        <v>5</v>
      </c>
      <c r="L18" s="59" t="s">
        <v>5</v>
      </c>
      <c r="M18" s="59" t="s">
        <v>5</v>
      </c>
      <c r="N18" s="59" t="s">
        <v>5</v>
      </c>
      <c r="O18" s="59" t="s">
        <v>5</v>
      </c>
      <c r="P18" s="83"/>
    </row>
    <row r="19" spans="1:16" x14ac:dyDescent="0.25">
      <c r="A19" s="60" t="s">
        <v>13</v>
      </c>
      <c r="B19" s="58" t="s">
        <v>14</v>
      </c>
      <c r="C19" s="58" t="s">
        <v>15</v>
      </c>
      <c r="D19" s="59">
        <v>0</v>
      </c>
      <c r="E19" s="59">
        <v>0</v>
      </c>
      <c r="F19" s="59">
        <v>0</v>
      </c>
      <c r="G19" s="59">
        <v>0</v>
      </c>
      <c r="H19" s="59">
        <v>0</v>
      </c>
      <c r="I19" s="59">
        <v>0</v>
      </c>
      <c r="J19" s="59">
        <v>0</v>
      </c>
      <c r="K19" s="59">
        <v>0</v>
      </c>
      <c r="L19" s="59">
        <v>0</v>
      </c>
      <c r="M19" s="59">
        <v>0</v>
      </c>
      <c r="N19" s="59">
        <v>0</v>
      </c>
      <c r="O19" s="59">
        <v>0</v>
      </c>
      <c r="P19" s="83"/>
    </row>
    <row r="20" spans="1:16" x14ac:dyDescent="0.25">
      <c r="A20" s="60" t="s">
        <v>16</v>
      </c>
      <c r="B20" s="58" t="s">
        <v>191</v>
      </c>
      <c r="C20" s="58" t="s">
        <v>18</v>
      </c>
      <c r="D20" s="59">
        <v>1</v>
      </c>
      <c r="E20" s="59">
        <v>1</v>
      </c>
      <c r="F20" s="59">
        <v>0</v>
      </c>
      <c r="G20" s="59">
        <v>1</v>
      </c>
      <c r="H20" s="59">
        <v>3</v>
      </c>
      <c r="I20" s="59">
        <v>4</v>
      </c>
      <c r="J20" s="59">
        <v>1</v>
      </c>
      <c r="K20" s="59">
        <v>1</v>
      </c>
      <c r="L20" s="59">
        <v>0</v>
      </c>
      <c r="M20" s="59">
        <v>1</v>
      </c>
      <c r="N20" s="59">
        <v>0</v>
      </c>
      <c r="O20" s="59">
        <v>0</v>
      </c>
      <c r="P20" s="83"/>
    </row>
    <row r="21" spans="1:16" x14ac:dyDescent="0.25">
      <c r="A21" s="60" t="s">
        <v>19</v>
      </c>
      <c r="B21" s="58" t="s">
        <v>20</v>
      </c>
      <c r="C21" s="58" t="s">
        <v>9</v>
      </c>
      <c r="D21" s="59">
        <v>0</v>
      </c>
      <c r="E21" s="59">
        <v>0</v>
      </c>
      <c r="F21" s="59">
        <v>0</v>
      </c>
      <c r="G21" s="59">
        <v>1</v>
      </c>
      <c r="H21" s="59">
        <v>1</v>
      </c>
      <c r="I21" s="59">
        <v>2</v>
      </c>
      <c r="J21" s="59">
        <v>0</v>
      </c>
      <c r="K21" s="59">
        <v>0</v>
      </c>
      <c r="L21" s="59">
        <v>0</v>
      </c>
      <c r="M21" s="59">
        <v>4</v>
      </c>
      <c r="N21" s="59">
        <v>0</v>
      </c>
      <c r="O21" s="59">
        <v>0</v>
      </c>
      <c r="P21" s="83"/>
    </row>
    <row r="22" spans="1:16" x14ac:dyDescent="0.25">
      <c r="A22" s="60" t="s">
        <v>21</v>
      </c>
      <c r="B22" s="58" t="s">
        <v>191</v>
      </c>
      <c r="C22" s="58" t="s">
        <v>9</v>
      </c>
      <c r="D22" s="59">
        <v>0</v>
      </c>
      <c r="E22" s="59">
        <v>0</v>
      </c>
      <c r="F22" s="59">
        <v>0</v>
      </c>
      <c r="G22" s="59">
        <v>0</v>
      </c>
      <c r="H22" s="59">
        <v>1</v>
      </c>
      <c r="I22" s="59">
        <v>0</v>
      </c>
      <c r="J22" s="59">
        <v>0</v>
      </c>
      <c r="K22" s="59">
        <v>1</v>
      </c>
      <c r="L22" s="59">
        <v>0</v>
      </c>
      <c r="M22" s="59">
        <v>0</v>
      </c>
      <c r="N22" s="59">
        <v>0</v>
      </c>
      <c r="O22" s="59">
        <v>1</v>
      </c>
      <c r="P22" s="83"/>
    </row>
    <row r="23" spans="1:16" x14ac:dyDescent="0.25">
      <c r="A23" s="60" t="s">
        <v>22</v>
      </c>
      <c r="B23" s="58" t="s">
        <v>23</v>
      </c>
      <c r="C23" s="58" t="s">
        <v>11</v>
      </c>
      <c r="D23" s="59" t="s">
        <v>5</v>
      </c>
      <c r="E23" s="59" t="s">
        <v>5</v>
      </c>
      <c r="F23" s="59" t="s">
        <v>5</v>
      </c>
      <c r="G23" s="59" t="s">
        <v>5</v>
      </c>
      <c r="H23" s="59" t="s">
        <v>5</v>
      </c>
      <c r="I23" s="59" t="s">
        <v>5</v>
      </c>
      <c r="J23" s="59" t="s">
        <v>5</v>
      </c>
      <c r="K23" s="59" t="s">
        <v>5</v>
      </c>
      <c r="L23" s="59" t="s">
        <v>5</v>
      </c>
      <c r="M23" s="59">
        <v>0</v>
      </c>
      <c r="N23" s="59">
        <v>0</v>
      </c>
      <c r="O23" s="59">
        <v>11</v>
      </c>
      <c r="P23" s="83"/>
    </row>
    <row r="24" spans="1:16" ht="15.6" x14ac:dyDescent="0.25">
      <c r="A24" s="60" t="s">
        <v>269</v>
      </c>
      <c r="B24" s="58" t="s">
        <v>189</v>
      </c>
      <c r="C24" s="58" t="s">
        <v>9</v>
      </c>
      <c r="D24" s="59">
        <v>0</v>
      </c>
      <c r="E24" s="59">
        <v>0</v>
      </c>
      <c r="F24" s="59">
        <v>1</v>
      </c>
      <c r="G24" s="59">
        <v>0</v>
      </c>
      <c r="H24" s="59">
        <v>0</v>
      </c>
      <c r="I24" s="59">
        <v>3</v>
      </c>
      <c r="J24" s="59">
        <v>3</v>
      </c>
      <c r="K24" s="59">
        <v>3</v>
      </c>
      <c r="L24" s="59">
        <v>2</v>
      </c>
      <c r="M24" s="59">
        <v>3</v>
      </c>
      <c r="N24" s="59">
        <v>3</v>
      </c>
      <c r="O24" s="59">
        <v>2</v>
      </c>
      <c r="P24" s="83"/>
    </row>
    <row r="25" spans="1:16" x14ac:dyDescent="0.25">
      <c r="A25" s="60" t="s">
        <v>24</v>
      </c>
      <c r="B25" s="58"/>
      <c r="C25" s="58"/>
      <c r="D25" s="59">
        <v>0</v>
      </c>
      <c r="E25" s="59" t="s">
        <v>5</v>
      </c>
      <c r="F25" s="59" t="s">
        <v>5</v>
      </c>
      <c r="G25" s="59" t="s">
        <v>5</v>
      </c>
      <c r="H25" s="59" t="s">
        <v>5</v>
      </c>
      <c r="I25" s="59" t="s">
        <v>5</v>
      </c>
      <c r="J25" s="59" t="s">
        <v>5</v>
      </c>
      <c r="K25" s="59" t="s">
        <v>5</v>
      </c>
      <c r="L25" s="59" t="s">
        <v>5</v>
      </c>
      <c r="M25" s="59" t="s">
        <v>5</v>
      </c>
      <c r="N25" s="59" t="s">
        <v>5</v>
      </c>
      <c r="O25" s="59" t="s">
        <v>5</v>
      </c>
      <c r="P25" s="83"/>
    </row>
    <row r="26" spans="1:16" x14ac:dyDescent="0.25">
      <c r="A26" s="60" t="s">
        <v>25</v>
      </c>
      <c r="B26" s="58" t="s">
        <v>192</v>
      </c>
      <c r="C26" s="58" t="s">
        <v>73</v>
      </c>
      <c r="D26" s="59">
        <v>0</v>
      </c>
      <c r="E26" s="59">
        <v>0</v>
      </c>
      <c r="F26" s="59">
        <v>0</v>
      </c>
      <c r="G26" s="59">
        <v>0</v>
      </c>
      <c r="H26" s="59">
        <v>0</v>
      </c>
      <c r="I26" s="59">
        <v>0</v>
      </c>
      <c r="J26" s="59">
        <v>0</v>
      </c>
      <c r="K26" s="59">
        <v>0</v>
      </c>
      <c r="L26" s="59">
        <v>0</v>
      </c>
      <c r="M26" s="59" t="s">
        <v>5</v>
      </c>
      <c r="N26" s="59" t="s">
        <v>5</v>
      </c>
      <c r="O26" s="59">
        <v>0</v>
      </c>
      <c r="P26" s="83"/>
    </row>
    <row r="27" spans="1:16" x14ac:dyDescent="0.25">
      <c r="A27" s="60" t="s">
        <v>26</v>
      </c>
      <c r="B27" s="58"/>
      <c r="C27" s="58"/>
      <c r="D27" s="59">
        <v>0</v>
      </c>
      <c r="E27" s="59">
        <v>0</v>
      </c>
      <c r="F27" s="59">
        <v>0</v>
      </c>
      <c r="G27" s="59">
        <v>0</v>
      </c>
      <c r="H27" s="59">
        <v>0</v>
      </c>
      <c r="I27" s="59">
        <v>0</v>
      </c>
      <c r="J27" s="59">
        <v>0</v>
      </c>
      <c r="K27" s="59" t="s">
        <v>5</v>
      </c>
      <c r="L27" s="59" t="s">
        <v>5</v>
      </c>
      <c r="M27" s="59" t="s">
        <v>5</v>
      </c>
      <c r="N27" s="59" t="s">
        <v>5</v>
      </c>
      <c r="O27" s="59" t="s">
        <v>5</v>
      </c>
      <c r="P27" s="83"/>
    </row>
    <row r="28" spans="1:16" x14ac:dyDescent="0.25">
      <c r="A28" s="60" t="s">
        <v>27</v>
      </c>
      <c r="B28" s="58" t="s">
        <v>28</v>
      </c>
      <c r="C28" s="58" t="s">
        <v>18</v>
      </c>
      <c r="D28" s="59">
        <v>0</v>
      </c>
      <c r="E28" s="59">
        <v>0</v>
      </c>
      <c r="F28" s="59">
        <v>0</v>
      </c>
      <c r="G28" s="59">
        <v>0</v>
      </c>
      <c r="H28" s="59">
        <v>0</v>
      </c>
      <c r="I28" s="59">
        <v>1</v>
      </c>
      <c r="J28" s="59">
        <v>0</v>
      </c>
      <c r="K28" s="59">
        <v>3</v>
      </c>
      <c r="L28" s="59">
        <v>3</v>
      </c>
      <c r="M28" s="59">
        <v>0</v>
      </c>
      <c r="N28" s="59">
        <v>1</v>
      </c>
      <c r="O28" s="59">
        <v>0</v>
      </c>
      <c r="P28" s="83"/>
    </row>
    <row r="29" spans="1:16" x14ac:dyDescent="0.25">
      <c r="A29" s="60" t="s">
        <v>29</v>
      </c>
      <c r="B29" s="58" t="s">
        <v>193</v>
      </c>
      <c r="C29" s="58" t="s">
        <v>9</v>
      </c>
      <c r="D29" s="59">
        <v>0</v>
      </c>
      <c r="E29" s="59">
        <v>0</v>
      </c>
      <c r="F29" s="59">
        <v>0</v>
      </c>
      <c r="G29" s="59">
        <v>0</v>
      </c>
      <c r="H29" s="59">
        <v>1</v>
      </c>
      <c r="I29" s="59">
        <v>0</v>
      </c>
      <c r="J29" s="59">
        <v>0</v>
      </c>
      <c r="K29" s="59">
        <v>0</v>
      </c>
      <c r="L29" s="59">
        <v>2</v>
      </c>
      <c r="M29" s="59">
        <v>3</v>
      </c>
      <c r="N29" s="59">
        <v>2</v>
      </c>
      <c r="O29" s="59">
        <v>3</v>
      </c>
      <c r="P29" s="83"/>
    </row>
    <row r="30" spans="1:16" x14ac:dyDescent="0.25">
      <c r="A30" s="60" t="s">
        <v>30</v>
      </c>
      <c r="B30" s="58" t="s">
        <v>17</v>
      </c>
      <c r="C30" s="58" t="s">
        <v>11</v>
      </c>
      <c r="D30" s="59">
        <v>0</v>
      </c>
      <c r="E30" s="59">
        <v>1</v>
      </c>
      <c r="F30" s="59">
        <v>0</v>
      </c>
      <c r="G30" s="59">
        <v>0</v>
      </c>
      <c r="H30" s="59">
        <v>1</v>
      </c>
      <c r="I30" s="59">
        <v>0</v>
      </c>
      <c r="J30" s="59">
        <v>0</v>
      </c>
      <c r="K30" s="59">
        <v>0</v>
      </c>
      <c r="L30" s="59">
        <v>0</v>
      </c>
      <c r="M30" s="59">
        <v>2</v>
      </c>
      <c r="N30" s="59">
        <v>0</v>
      </c>
      <c r="O30" s="59">
        <v>0</v>
      </c>
      <c r="P30" s="83"/>
    </row>
    <row r="31" spans="1:16" x14ac:dyDescent="0.25">
      <c r="A31" s="60" t="s">
        <v>31</v>
      </c>
      <c r="B31" s="58"/>
      <c r="C31" s="58" t="s">
        <v>32</v>
      </c>
      <c r="D31" s="59">
        <v>0</v>
      </c>
      <c r="E31" s="59" t="s">
        <v>5</v>
      </c>
      <c r="F31" s="59" t="s">
        <v>5</v>
      </c>
      <c r="G31" s="59" t="s">
        <v>5</v>
      </c>
      <c r="H31" s="59" t="s">
        <v>5</v>
      </c>
      <c r="I31" s="59" t="s">
        <v>5</v>
      </c>
      <c r="J31" s="59" t="s">
        <v>5</v>
      </c>
      <c r="K31" s="59" t="s">
        <v>5</v>
      </c>
      <c r="L31" s="59" t="s">
        <v>5</v>
      </c>
      <c r="M31" s="59" t="s">
        <v>5</v>
      </c>
      <c r="N31" s="59" t="s">
        <v>5</v>
      </c>
      <c r="O31" s="59" t="s">
        <v>5</v>
      </c>
      <c r="P31" s="83"/>
    </row>
    <row r="32" spans="1:16" x14ac:dyDescent="0.25">
      <c r="A32" s="60" t="s">
        <v>33</v>
      </c>
      <c r="B32" s="58" t="s">
        <v>194</v>
      </c>
      <c r="C32" s="58" t="s">
        <v>34</v>
      </c>
      <c r="D32" s="59">
        <v>1</v>
      </c>
      <c r="E32" s="59">
        <v>0</v>
      </c>
      <c r="F32" s="59">
        <v>0</v>
      </c>
      <c r="G32" s="59">
        <v>0</v>
      </c>
      <c r="H32" s="59">
        <v>0</v>
      </c>
      <c r="I32" s="59">
        <v>0</v>
      </c>
      <c r="J32" s="59">
        <v>0</v>
      </c>
      <c r="K32" s="59">
        <v>0</v>
      </c>
      <c r="L32" s="59">
        <v>0</v>
      </c>
      <c r="M32" s="59">
        <v>0</v>
      </c>
      <c r="N32" s="59">
        <v>0</v>
      </c>
      <c r="O32" s="59">
        <v>0</v>
      </c>
      <c r="P32" s="83"/>
    </row>
    <row r="33" spans="1:16" x14ac:dyDescent="0.25">
      <c r="A33" s="60" t="s">
        <v>35</v>
      </c>
      <c r="B33" s="58" t="s">
        <v>36</v>
      </c>
      <c r="C33" s="58" t="s">
        <v>11</v>
      </c>
      <c r="D33" s="59">
        <v>0</v>
      </c>
      <c r="E33" s="59">
        <v>0</v>
      </c>
      <c r="F33" s="59">
        <v>0</v>
      </c>
      <c r="G33" s="59">
        <v>0</v>
      </c>
      <c r="H33" s="59">
        <v>0</v>
      </c>
      <c r="I33" s="59">
        <v>0</v>
      </c>
      <c r="J33" s="59">
        <v>0</v>
      </c>
      <c r="K33" s="59">
        <v>0</v>
      </c>
      <c r="L33" s="59">
        <v>1</v>
      </c>
      <c r="M33" s="59">
        <v>0</v>
      </c>
      <c r="N33" s="59">
        <v>0</v>
      </c>
      <c r="O33" s="59">
        <v>1</v>
      </c>
      <c r="P33" s="83"/>
    </row>
    <row r="34" spans="1:16" x14ac:dyDescent="0.25">
      <c r="A34" s="60" t="s">
        <v>37</v>
      </c>
      <c r="B34" s="58" t="s">
        <v>17</v>
      </c>
      <c r="C34" s="58" t="s">
        <v>9</v>
      </c>
      <c r="D34" s="59">
        <v>0</v>
      </c>
      <c r="E34" s="59">
        <v>0</v>
      </c>
      <c r="F34" s="59">
        <v>0</v>
      </c>
      <c r="G34" s="59">
        <v>1</v>
      </c>
      <c r="H34" s="59">
        <v>0</v>
      </c>
      <c r="I34" s="59">
        <v>0</v>
      </c>
      <c r="J34" s="59">
        <v>1</v>
      </c>
      <c r="K34" s="59">
        <v>2</v>
      </c>
      <c r="L34" s="59">
        <v>0</v>
      </c>
      <c r="M34" s="59">
        <v>2</v>
      </c>
      <c r="N34" s="59">
        <v>4</v>
      </c>
      <c r="O34" s="59">
        <v>5</v>
      </c>
      <c r="P34" s="83"/>
    </row>
    <row r="35" spans="1:16" x14ac:dyDescent="0.25">
      <c r="A35" s="60" t="s">
        <v>38</v>
      </c>
      <c r="B35" s="58"/>
      <c r="C35" s="58"/>
      <c r="D35" s="59">
        <v>0</v>
      </c>
      <c r="E35" s="59">
        <v>0</v>
      </c>
      <c r="F35" s="59">
        <v>0</v>
      </c>
      <c r="G35" s="59">
        <v>0</v>
      </c>
      <c r="H35" s="59">
        <v>0</v>
      </c>
      <c r="I35" s="59">
        <v>0</v>
      </c>
      <c r="J35" s="59" t="s">
        <v>5</v>
      </c>
      <c r="K35" s="59" t="s">
        <v>5</v>
      </c>
      <c r="L35" s="59" t="s">
        <v>5</v>
      </c>
      <c r="M35" s="59" t="s">
        <v>5</v>
      </c>
      <c r="N35" s="59" t="s">
        <v>5</v>
      </c>
      <c r="O35" s="59" t="s">
        <v>5</v>
      </c>
      <c r="P35" s="83"/>
    </row>
    <row r="36" spans="1:16" x14ac:dyDescent="0.25">
      <c r="A36" s="60" t="s">
        <v>39</v>
      </c>
      <c r="B36" s="58" t="s">
        <v>20</v>
      </c>
      <c r="C36" s="58" t="s">
        <v>11</v>
      </c>
      <c r="D36" s="59" t="s">
        <v>5</v>
      </c>
      <c r="E36" s="59" t="s">
        <v>5</v>
      </c>
      <c r="F36" s="59">
        <v>0</v>
      </c>
      <c r="G36" s="59">
        <v>0</v>
      </c>
      <c r="H36" s="59">
        <v>0</v>
      </c>
      <c r="I36" s="59">
        <v>0</v>
      </c>
      <c r="J36" s="59">
        <v>0</v>
      </c>
      <c r="K36" s="59">
        <v>0</v>
      </c>
      <c r="L36" s="59">
        <v>0</v>
      </c>
      <c r="M36" s="59">
        <v>0</v>
      </c>
      <c r="N36" s="59">
        <v>0</v>
      </c>
      <c r="O36" s="59">
        <v>0</v>
      </c>
      <c r="P36" s="83"/>
    </row>
    <row r="37" spans="1:16" x14ac:dyDescent="0.25">
      <c r="A37" s="60" t="s">
        <v>40</v>
      </c>
      <c r="B37" s="58"/>
      <c r="C37" s="58"/>
      <c r="D37" s="59">
        <v>0</v>
      </c>
      <c r="E37" s="59">
        <v>0</v>
      </c>
      <c r="F37" s="59">
        <v>0</v>
      </c>
      <c r="G37" s="59">
        <v>0</v>
      </c>
      <c r="H37" s="59">
        <v>0</v>
      </c>
      <c r="I37" s="59">
        <v>0</v>
      </c>
      <c r="J37" s="59" t="s">
        <v>5</v>
      </c>
      <c r="K37" s="59" t="s">
        <v>5</v>
      </c>
      <c r="L37" s="59" t="s">
        <v>5</v>
      </c>
      <c r="M37" s="59" t="s">
        <v>5</v>
      </c>
      <c r="N37" s="59" t="s">
        <v>5</v>
      </c>
      <c r="O37" s="59" t="s">
        <v>5</v>
      </c>
      <c r="P37" s="83"/>
    </row>
    <row r="38" spans="1:16" x14ac:dyDescent="0.25">
      <c r="A38" s="60" t="s">
        <v>41</v>
      </c>
      <c r="B38" s="58"/>
      <c r="C38" s="58"/>
      <c r="D38" s="59">
        <v>0</v>
      </c>
      <c r="E38" s="59">
        <v>0</v>
      </c>
      <c r="F38" s="59">
        <v>0</v>
      </c>
      <c r="G38" s="59">
        <v>0</v>
      </c>
      <c r="H38" s="59">
        <v>0</v>
      </c>
      <c r="I38" s="59">
        <v>0</v>
      </c>
      <c r="J38" s="59" t="s">
        <v>5</v>
      </c>
      <c r="K38" s="59" t="s">
        <v>5</v>
      </c>
      <c r="L38" s="59" t="s">
        <v>5</v>
      </c>
      <c r="M38" s="59" t="s">
        <v>5</v>
      </c>
      <c r="N38" s="59" t="s">
        <v>5</v>
      </c>
      <c r="O38" s="59" t="s">
        <v>5</v>
      </c>
      <c r="P38" s="83"/>
    </row>
    <row r="39" spans="1:16" x14ac:dyDescent="0.25">
      <c r="A39" s="60" t="s">
        <v>42</v>
      </c>
      <c r="B39" s="58" t="s">
        <v>23</v>
      </c>
      <c r="C39" s="58" t="s">
        <v>9</v>
      </c>
      <c r="D39" s="59">
        <v>0</v>
      </c>
      <c r="E39" s="59">
        <v>0</v>
      </c>
      <c r="F39" s="59">
        <v>0</v>
      </c>
      <c r="G39" s="59">
        <v>0</v>
      </c>
      <c r="H39" s="59">
        <v>0</v>
      </c>
      <c r="I39" s="59">
        <v>1</v>
      </c>
      <c r="J39" s="59">
        <v>0</v>
      </c>
      <c r="K39" s="59">
        <v>1</v>
      </c>
      <c r="L39" s="59">
        <v>2</v>
      </c>
      <c r="M39" s="59">
        <v>0</v>
      </c>
      <c r="N39" s="59">
        <v>1</v>
      </c>
      <c r="O39" s="59">
        <v>1</v>
      </c>
      <c r="P39" s="83"/>
    </row>
    <row r="40" spans="1:16" x14ac:dyDescent="0.25">
      <c r="A40" s="60" t="s">
        <v>43</v>
      </c>
      <c r="B40" s="58"/>
      <c r="C40" s="58"/>
      <c r="D40" s="59">
        <v>0</v>
      </c>
      <c r="E40" s="59">
        <v>0</v>
      </c>
      <c r="F40" s="59">
        <v>0</v>
      </c>
      <c r="G40" s="59">
        <v>0</v>
      </c>
      <c r="H40" s="59">
        <v>1</v>
      </c>
      <c r="I40" s="59" t="s">
        <v>5</v>
      </c>
      <c r="J40" s="59" t="s">
        <v>5</v>
      </c>
      <c r="K40" s="59" t="s">
        <v>5</v>
      </c>
      <c r="L40" s="59" t="s">
        <v>5</v>
      </c>
      <c r="M40" s="59" t="s">
        <v>5</v>
      </c>
      <c r="N40" s="59" t="s">
        <v>5</v>
      </c>
      <c r="O40" s="59" t="s">
        <v>5</v>
      </c>
      <c r="P40" s="83"/>
    </row>
    <row r="41" spans="1:16" x14ac:dyDescent="0.25">
      <c r="A41" s="60" t="s">
        <v>44</v>
      </c>
      <c r="B41" s="58" t="s">
        <v>193</v>
      </c>
      <c r="C41" s="58" t="s">
        <v>11</v>
      </c>
      <c r="D41" s="59">
        <v>0</v>
      </c>
      <c r="E41" s="59">
        <v>0</v>
      </c>
      <c r="F41" s="59">
        <v>0</v>
      </c>
      <c r="G41" s="59">
        <v>1</v>
      </c>
      <c r="H41" s="59">
        <v>1</v>
      </c>
      <c r="I41" s="59">
        <v>0</v>
      </c>
      <c r="J41" s="59">
        <v>1</v>
      </c>
      <c r="K41" s="59">
        <v>0</v>
      </c>
      <c r="L41" s="59">
        <v>1</v>
      </c>
      <c r="M41" s="59">
        <v>0</v>
      </c>
      <c r="N41" s="59">
        <v>0</v>
      </c>
      <c r="O41" s="59">
        <v>0</v>
      </c>
      <c r="P41" s="83"/>
    </row>
    <row r="42" spans="1:16" x14ac:dyDescent="0.25">
      <c r="A42" s="60" t="s">
        <v>45</v>
      </c>
      <c r="B42" s="58" t="s">
        <v>192</v>
      </c>
      <c r="C42" s="58" t="s">
        <v>9</v>
      </c>
      <c r="D42" s="59">
        <v>0</v>
      </c>
      <c r="E42" s="59">
        <v>0</v>
      </c>
      <c r="F42" s="59">
        <v>0</v>
      </c>
      <c r="G42" s="59">
        <v>0</v>
      </c>
      <c r="H42" s="59">
        <v>0</v>
      </c>
      <c r="I42" s="59">
        <v>0</v>
      </c>
      <c r="J42" s="59">
        <v>1</v>
      </c>
      <c r="K42" s="59">
        <v>2</v>
      </c>
      <c r="L42" s="59">
        <v>0</v>
      </c>
      <c r="M42" s="59">
        <v>3</v>
      </c>
      <c r="N42" s="59">
        <v>1</v>
      </c>
      <c r="O42" s="59">
        <v>2</v>
      </c>
      <c r="P42" s="83"/>
    </row>
    <row r="43" spans="1:16" x14ac:dyDescent="0.25">
      <c r="A43" s="60" t="s">
        <v>46</v>
      </c>
      <c r="B43" s="58"/>
      <c r="C43" s="58"/>
      <c r="D43" s="59" t="s">
        <v>5</v>
      </c>
      <c r="E43" s="59" t="s">
        <v>5</v>
      </c>
      <c r="F43" s="59" t="s">
        <v>5</v>
      </c>
      <c r="G43" s="59" t="s">
        <v>5</v>
      </c>
      <c r="H43" s="59" t="s">
        <v>5</v>
      </c>
      <c r="I43" s="59" t="s">
        <v>5</v>
      </c>
      <c r="J43" s="59" t="s">
        <v>5</v>
      </c>
      <c r="K43" s="59" t="s">
        <v>5</v>
      </c>
      <c r="L43" s="59" t="s">
        <v>5</v>
      </c>
      <c r="M43" s="59" t="s">
        <v>5</v>
      </c>
      <c r="N43" s="59" t="s">
        <v>5</v>
      </c>
      <c r="O43" s="59" t="s">
        <v>5</v>
      </c>
      <c r="P43" s="83"/>
    </row>
    <row r="44" spans="1:16" x14ac:dyDescent="0.25">
      <c r="A44" s="60" t="s">
        <v>47</v>
      </c>
      <c r="B44" s="58" t="s">
        <v>195</v>
      </c>
      <c r="C44" s="58" t="s">
        <v>11</v>
      </c>
      <c r="D44" s="59">
        <v>0</v>
      </c>
      <c r="E44" s="59">
        <v>0</v>
      </c>
      <c r="F44" s="59">
        <v>0</v>
      </c>
      <c r="G44" s="59">
        <v>1</v>
      </c>
      <c r="H44" s="59">
        <v>0</v>
      </c>
      <c r="I44" s="59">
        <v>0</v>
      </c>
      <c r="J44" s="59">
        <v>0</v>
      </c>
      <c r="K44" s="59">
        <v>0</v>
      </c>
      <c r="L44" s="59">
        <v>0</v>
      </c>
      <c r="M44" s="59">
        <v>0</v>
      </c>
      <c r="N44" s="59">
        <v>0</v>
      </c>
      <c r="O44" s="59">
        <v>0</v>
      </c>
      <c r="P44" s="83"/>
    </row>
    <row r="45" spans="1:16" x14ac:dyDescent="0.25">
      <c r="A45" s="60" t="s">
        <v>48</v>
      </c>
      <c r="B45" s="58" t="s">
        <v>49</v>
      </c>
      <c r="C45" s="58" t="s">
        <v>50</v>
      </c>
      <c r="D45" s="59">
        <v>0</v>
      </c>
      <c r="E45" s="59">
        <v>1</v>
      </c>
      <c r="F45" s="59">
        <v>0</v>
      </c>
      <c r="G45" s="59">
        <v>0</v>
      </c>
      <c r="H45" s="59">
        <v>0</v>
      </c>
      <c r="I45" s="59">
        <v>0</v>
      </c>
      <c r="J45" s="59">
        <v>0</v>
      </c>
      <c r="K45" s="59">
        <v>0</v>
      </c>
      <c r="L45" s="59">
        <v>0</v>
      </c>
      <c r="M45" s="59">
        <v>2</v>
      </c>
      <c r="N45" s="59">
        <v>1</v>
      </c>
      <c r="O45" s="59">
        <v>0</v>
      </c>
      <c r="P45" s="83"/>
    </row>
    <row r="46" spans="1:16" x14ac:dyDescent="0.25">
      <c r="A46" s="60" t="s">
        <v>51</v>
      </c>
      <c r="B46" s="58" t="s">
        <v>193</v>
      </c>
      <c r="C46" s="58" t="s">
        <v>11</v>
      </c>
      <c r="D46" s="59">
        <v>0</v>
      </c>
      <c r="E46" s="59">
        <v>0</v>
      </c>
      <c r="F46" s="59">
        <v>0</v>
      </c>
      <c r="G46" s="59">
        <v>0</v>
      </c>
      <c r="H46" s="59">
        <v>1</v>
      </c>
      <c r="I46" s="59">
        <v>0</v>
      </c>
      <c r="J46" s="59">
        <v>2</v>
      </c>
      <c r="K46" s="59">
        <v>0</v>
      </c>
      <c r="L46" s="59">
        <v>0</v>
      </c>
      <c r="M46" s="59">
        <v>0</v>
      </c>
      <c r="N46" s="59">
        <v>0</v>
      </c>
      <c r="O46" s="59">
        <v>1</v>
      </c>
      <c r="P46" s="83"/>
    </row>
    <row r="47" spans="1:16" x14ac:dyDescent="0.25">
      <c r="A47" s="60" t="s">
        <v>52</v>
      </c>
      <c r="B47" s="58" t="s">
        <v>196</v>
      </c>
      <c r="C47" s="58" t="s">
        <v>18</v>
      </c>
      <c r="D47" s="59">
        <v>0</v>
      </c>
      <c r="E47" s="59">
        <v>0</v>
      </c>
      <c r="F47" s="59">
        <v>0</v>
      </c>
      <c r="G47" s="59">
        <v>1</v>
      </c>
      <c r="H47" s="59">
        <v>7</v>
      </c>
      <c r="I47" s="59">
        <v>2</v>
      </c>
      <c r="J47" s="59">
        <v>1</v>
      </c>
      <c r="K47" s="59">
        <v>5</v>
      </c>
      <c r="L47" s="59">
        <v>2</v>
      </c>
      <c r="M47" s="59">
        <v>0</v>
      </c>
      <c r="N47" s="59">
        <v>0</v>
      </c>
      <c r="O47" s="59">
        <v>1</v>
      </c>
      <c r="P47" s="83"/>
    </row>
    <row r="48" spans="1:16" x14ac:dyDescent="0.25">
      <c r="A48" s="60" t="s">
        <v>53</v>
      </c>
      <c r="B48" s="58" t="s">
        <v>190</v>
      </c>
      <c r="C48" s="58" t="s">
        <v>9</v>
      </c>
      <c r="D48" s="59">
        <v>1</v>
      </c>
      <c r="E48" s="59">
        <v>0</v>
      </c>
      <c r="F48" s="59">
        <v>1</v>
      </c>
      <c r="G48" s="59">
        <v>2</v>
      </c>
      <c r="H48" s="59">
        <v>1</v>
      </c>
      <c r="I48" s="59">
        <v>0</v>
      </c>
      <c r="J48" s="59">
        <v>4</v>
      </c>
      <c r="K48" s="59">
        <v>5</v>
      </c>
      <c r="L48" s="59">
        <v>6</v>
      </c>
      <c r="M48" s="59">
        <v>6</v>
      </c>
      <c r="N48" s="59">
        <v>4</v>
      </c>
      <c r="O48" s="59">
        <v>3</v>
      </c>
      <c r="P48" s="83"/>
    </row>
    <row r="49" spans="1:16" x14ac:dyDescent="0.25">
      <c r="A49" s="60" t="s">
        <v>54</v>
      </c>
      <c r="B49" s="58"/>
      <c r="C49" s="58"/>
      <c r="D49" s="59">
        <v>0</v>
      </c>
      <c r="E49" s="59">
        <v>1</v>
      </c>
      <c r="F49" s="59">
        <v>1</v>
      </c>
      <c r="G49" s="59">
        <v>0</v>
      </c>
      <c r="H49" s="59">
        <v>0</v>
      </c>
      <c r="I49" s="59">
        <v>0</v>
      </c>
      <c r="J49" s="59">
        <v>0</v>
      </c>
      <c r="K49" s="59" t="s">
        <v>5</v>
      </c>
      <c r="L49" s="59" t="s">
        <v>5</v>
      </c>
      <c r="M49" s="59" t="s">
        <v>5</v>
      </c>
      <c r="N49" s="59" t="s">
        <v>5</v>
      </c>
      <c r="O49" s="59" t="s">
        <v>5</v>
      </c>
      <c r="P49" s="83"/>
    </row>
    <row r="50" spans="1:16" x14ac:dyDescent="0.25">
      <c r="A50" s="60" t="s">
        <v>55</v>
      </c>
      <c r="B50" s="58" t="s">
        <v>190</v>
      </c>
      <c r="C50" s="58" t="s">
        <v>56</v>
      </c>
      <c r="D50" s="59">
        <v>0</v>
      </c>
      <c r="E50" s="59">
        <v>0</v>
      </c>
      <c r="F50" s="59">
        <v>0</v>
      </c>
      <c r="G50" s="59">
        <v>0</v>
      </c>
      <c r="H50" s="59">
        <v>0</v>
      </c>
      <c r="I50" s="59">
        <v>0</v>
      </c>
      <c r="J50" s="59">
        <v>0</v>
      </c>
      <c r="K50" s="59">
        <v>1</v>
      </c>
      <c r="L50" s="59">
        <v>1</v>
      </c>
      <c r="M50" s="59">
        <v>0</v>
      </c>
      <c r="N50" s="59">
        <v>1</v>
      </c>
      <c r="O50" s="59">
        <v>1</v>
      </c>
      <c r="P50" s="83"/>
    </row>
    <row r="51" spans="1:16" x14ac:dyDescent="0.25">
      <c r="A51" s="60" t="s">
        <v>57</v>
      </c>
      <c r="B51" s="58"/>
      <c r="C51" s="58"/>
      <c r="D51" s="59">
        <v>0</v>
      </c>
      <c r="E51" s="59">
        <v>0</v>
      </c>
      <c r="F51" s="59">
        <v>0</v>
      </c>
      <c r="G51" s="59">
        <v>0</v>
      </c>
      <c r="H51" s="59">
        <v>0</v>
      </c>
      <c r="I51" s="59">
        <v>0</v>
      </c>
      <c r="J51" s="59">
        <v>0</v>
      </c>
      <c r="K51" s="59">
        <v>0</v>
      </c>
      <c r="L51" s="59">
        <v>0</v>
      </c>
      <c r="M51" s="59" t="s">
        <v>5</v>
      </c>
      <c r="N51" s="59" t="s">
        <v>5</v>
      </c>
      <c r="O51" s="59">
        <v>0</v>
      </c>
      <c r="P51" s="83"/>
    </row>
    <row r="52" spans="1:16" x14ac:dyDescent="0.25">
      <c r="A52" s="60" t="s">
        <v>58</v>
      </c>
      <c r="B52" s="58" t="s">
        <v>14</v>
      </c>
      <c r="C52" s="58" t="s">
        <v>59</v>
      </c>
      <c r="D52" s="59">
        <v>0</v>
      </c>
      <c r="E52" s="59">
        <v>0</v>
      </c>
      <c r="F52" s="59">
        <v>0</v>
      </c>
      <c r="G52" s="59">
        <v>0</v>
      </c>
      <c r="H52" s="59">
        <v>0</v>
      </c>
      <c r="I52" s="59">
        <v>0</v>
      </c>
      <c r="J52" s="59">
        <v>1</v>
      </c>
      <c r="K52" s="59" t="s">
        <v>5</v>
      </c>
      <c r="L52" s="59" t="s">
        <v>5</v>
      </c>
      <c r="M52" s="59">
        <v>0</v>
      </c>
      <c r="N52" s="59">
        <v>0</v>
      </c>
      <c r="O52" s="59">
        <v>0</v>
      </c>
      <c r="P52" s="83"/>
    </row>
    <row r="53" spans="1:16" x14ac:dyDescent="0.25">
      <c r="A53" s="60" t="s">
        <v>60</v>
      </c>
      <c r="B53" s="58" t="s">
        <v>14</v>
      </c>
      <c r="C53" s="58" t="s">
        <v>61</v>
      </c>
      <c r="D53" s="59">
        <v>0</v>
      </c>
      <c r="E53" s="59">
        <v>0</v>
      </c>
      <c r="F53" s="59">
        <v>0</v>
      </c>
      <c r="G53" s="59">
        <v>0</v>
      </c>
      <c r="H53" s="59">
        <v>0</v>
      </c>
      <c r="I53" s="59">
        <v>0</v>
      </c>
      <c r="J53" s="59">
        <v>0</v>
      </c>
      <c r="K53" s="59">
        <v>0</v>
      </c>
      <c r="L53" s="59">
        <v>0</v>
      </c>
      <c r="M53" s="59">
        <v>0</v>
      </c>
      <c r="N53" s="59">
        <v>0</v>
      </c>
      <c r="O53" s="59">
        <v>0</v>
      </c>
      <c r="P53" s="83"/>
    </row>
    <row r="54" spans="1:16" x14ac:dyDescent="0.25">
      <c r="A54" s="60" t="s">
        <v>62</v>
      </c>
      <c r="B54" s="58" t="s">
        <v>196</v>
      </c>
      <c r="C54" s="58" t="s">
        <v>9</v>
      </c>
      <c r="D54" s="59">
        <v>1</v>
      </c>
      <c r="E54" s="59">
        <v>0</v>
      </c>
      <c r="F54" s="59">
        <v>1</v>
      </c>
      <c r="G54" s="59">
        <v>1</v>
      </c>
      <c r="H54" s="59">
        <v>1</v>
      </c>
      <c r="I54" s="59">
        <v>0</v>
      </c>
      <c r="J54" s="59">
        <v>1</v>
      </c>
      <c r="K54" s="59">
        <v>1</v>
      </c>
      <c r="L54" s="59">
        <v>3</v>
      </c>
      <c r="M54" s="59">
        <v>4</v>
      </c>
      <c r="N54" s="59">
        <v>1</v>
      </c>
      <c r="O54" s="59">
        <v>1</v>
      </c>
      <c r="P54" s="83"/>
    </row>
    <row r="55" spans="1:16" x14ac:dyDescent="0.25">
      <c r="A55" s="60" t="s">
        <v>63</v>
      </c>
      <c r="B55" s="58" t="s">
        <v>14</v>
      </c>
      <c r="C55" s="58" t="s">
        <v>15</v>
      </c>
      <c r="D55" s="59">
        <v>0</v>
      </c>
      <c r="E55" s="59">
        <v>0</v>
      </c>
      <c r="F55" s="59">
        <v>0</v>
      </c>
      <c r="G55" s="59">
        <v>0</v>
      </c>
      <c r="H55" s="59">
        <v>0</v>
      </c>
      <c r="I55" s="59">
        <v>0</v>
      </c>
      <c r="J55" s="59">
        <v>0</v>
      </c>
      <c r="K55" s="59">
        <v>0</v>
      </c>
      <c r="L55" s="59">
        <v>0</v>
      </c>
      <c r="M55" s="59">
        <v>0</v>
      </c>
      <c r="N55" s="59">
        <v>0</v>
      </c>
      <c r="O55" s="59">
        <v>0</v>
      </c>
      <c r="P55" s="83"/>
    </row>
    <row r="56" spans="1:16" x14ac:dyDescent="0.25">
      <c r="A56" s="60" t="s">
        <v>64</v>
      </c>
      <c r="B56" s="58" t="s">
        <v>14</v>
      </c>
      <c r="C56" s="58" t="s">
        <v>34</v>
      </c>
      <c r="D56" s="59">
        <v>0</v>
      </c>
      <c r="E56" s="59">
        <v>0</v>
      </c>
      <c r="F56" s="59">
        <v>0</v>
      </c>
      <c r="G56" s="59">
        <v>0</v>
      </c>
      <c r="H56" s="59">
        <v>0</v>
      </c>
      <c r="I56" s="59">
        <v>0</v>
      </c>
      <c r="J56" s="59">
        <v>0</v>
      </c>
      <c r="K56" s="59">
        <v>0</v>
      </c>
      <c r="L56" s="59">
        <v>0</v>
      </c>
      <c r="M56" s="59">
        <v>0</v>
      </c>
      <c r="N56" s="59">
        <v>0</v>
      </c>
      <c r="O56" s="59">
        <v>0</v>
      </c>
      <c r="P56" s="83"/>
    </row>
    <row r="57" spans="1:16" x14ac:dyDescent="0.25">
      <c r="A57" s="61" t="s">
        <v>65</v>
      </c>
      <c r="B57" s="58"/>
      <c r="C57" s="58"/>
      <c r="D57" s="59">
        <v>0</v>
      </c>
      <c r="E57" s="59">
        <v>0</v>
      </c>
      <c r="F57" s="59">
        <v>0</v>
      </c>
      <c r="G57" s="59">
        <v>0</v>
      </c>
      <c r="H57" s="59" t="s">
        <v>5</v>
      </c>
      <c r="I57" s="59" t="s">
        <v>5</v>
      </c>
      <c r="J57" s="59" t="s">
        <v>5</v>
      </c>
      <c r="K57" s="59" t="s">
        <v>5</v>
      </c>
      <c r="L57" s="59" t="s">
        <v>5</v>
      </c>
      <c r="M57" s="59" t="s">
        <v>5</v>
      </c>
      <c r="N57" s="59" t="s">
        <v>5</v>
      </c>
      <c r="O57" s="59" t="s">
        <v>5</v>
      </c>
      <c r="P57" s="83"/>
    </row>
    <row r="58" spans="1:16" x14ac:dyDescent="0.25">
      <c r="A58" s="60" t="s">
        <v>66</v>
      </c>
      <c r="B58" s="58" t="s">
        <v>192</v>
      </c>
      <c r="C58" s="58" t="s">
        <v>9</v>
      </c>
      <c r="D58" s="59">
        <v>0</v>
      </c>
      <c r="E58" s="59">
        <v>2</v>
      </c>
      <c r="F58" s="59">
        <v>1</v>
      </c>
      <c r="G58" s="59">
        <v>0</v>
      </c>
      <c r="H58" s="59">
        <v>1</v>
      </c>
      <c r="I58" s="59">
        <v>3</v>
      </c>
      <c r="J58" s="59">
        <v>0</v>
      </c>
      <c r="K58" s="59">
        <v>1</v>
      </c>
      <c r="L58" s="59">
        <v>3</v>
      </c>
      <c r="M58" s="59">
        <v>1</v>
      </c>
      <c r="N58" s="59">
        <v>2</v>
      </c>
      <c r="O58" s="59">
        <v>1</v>
      </c>
      <c r="P58" s="83"/>
    </row>
    <row r="59" spans="1:16" x14ac:dyDescent="0.25">
      <c r="A59" s="60" t="s">
        <v>67</v>
      </c>
      <c r="B59" s="58" t="s">
        <v>193</v>
      </c>
      <c r="C59" s="58" t="s">
        <v>11</v>
      </c>
      <c r="D59" s="59">
        <v>0</v>
      </c>
      <c r="E59" s="59">
        <v>0</v>
      </c>
      <c r="F59" s="59">
        <v>0</v>
      </c>
      <c r="G59" s="59">
        <v>0</v>
      </c>
      <c r="H59" s="59">
        <v>0</v>
      </c>
      <c r="I59" s="59">
        <v>0</v>
      </c>
      <c r="J59" s="59">
        <v>0</v>
      </c>
      <c r="K59" s="59">
        <v>0</v>
      </c>
      <c r="L59" s="59">
        <v>0</v>
      </c>
      <c r="M59" s="59">
        <v>0</v>
      </c>
      <c r="N59" s="59">
        <v>0</v>
      </c>
      <c r="O59" s="59">
        <v>0</v>
      </c>
      <c r="P59" s="83"/>
    </row>
    <row r="60" spans="1:16" x14ac:dyDescent="0.25">
      <c r="A60" s="60" t="s">
        <v>68</v>
      </c>
      <c r="B60" s="58"/>
      <c r="C60" s="58"/>
      <c r="D60" s="59">
        <v>1</v>
      </c>
      <c r="E60" s="59">
        <v>0</v>
      </c>
      <c r="F60" s="59">
        <v>2</v>
      </c>
      <c r="G60" s="59">
        <v>0</v>
      </c>
      <c r="H60" s="59">
        <v>0</v>
      </c>
      <c r="I60" s="59">
        <v>0</v>
      </c>
      <c r="J60" s="59">
        <v>1</v>
      </c>
      <c r="K60" s="59" t="s">
        <v>5</v>
      </c>
      <c r="L60" s="59" t="s">
        <v>5</v>
      </c>
      <c r="M60" s="59" t="s">
        <v>5</v>
      </c>
      <c r="N60" s="59" t="s">
        <v>5</v>
      </c>
      <c r="O60" s="59" t="s">
        <v>5</v>
      </c>
      <c r="P60" s="83"/>
    </row>
    <row r="61" spans="1:16" x14ac:dyDescent="0.25">
      <c r="A61" s="60" t="s">
        <v>69</v>
      </c>
      <c r="B61" s="58" t="s">
        <v>193</v>
      </c>
      <c r="C61" s="58" t="s">
        <v>9</v>
      </c>
      <c r="D61" s="59">
        <v>2</v>
      </c>
      <c r="E61" s="59">
        <v>0</v>
      </c>
      <c r="F61" s="59">
        <v>1</v>
      </c>
      <c r="G61" s="59">
        <v>0</v>
      </c>
      <c r="H61" s="59">
        <v>0</v>
      </c>
      <c r="I61" s="59">
        <v>0</v>
      </c>
      <c r="J61" s="59">
        <v>0</v>
      </c>
      <c r="K61" s="59">
        <v>1</v>
      </c>
      <c r="L61" s="59">
        <v>2</v>
      </c>
      <c r="M61" s="59">
        <v>0</v>
      </c>
      <c r="N61" s="59">
        <v>2</v>
      </c>
      <c r="O61" s="59">
        <v>0</v>
      </c>
      <c r="P61" s="83"/>
    </row>
    <row r="62" spans="1:16" x14ac:dyDescent="0.25">
      <c r="A62" s="60" t="s">
        <v>70</v>
      </c>
      <c r="B62" s="58" t="s">
        <v>28</v>
      </c>
      <c r="C62" s="58" t="s">
        <v>11</v>
      </c>
      <c r="D62" s="59">
        <v>1</v>
      </c>
      <c r="E62" s="59">
        <v>0</v>
      </c>
      <c r="F62" s="59">
        <v>0</v>
      </c>
      <c r="G62" s="59">
        <v>0</v>
      </c>
      <c r="H62" s="59">
        <v>0</v>
      </c>
      <c r="I62" s="59">
        <v>0</v>
      </c>
      <c r="J62" s="59">
        <v>1</v>
      </c>
      <c r="K62" s="59">
        <v>3</v>
      </c>
      <c r="L62" s="59">
        <v>0</v>
      </c>
      <c r="M62" s="59">
        <v>1</v>
      </c>
      <c r="N62" s="59">
        <v>0</v>
      </c>
      <c r="O62" s="59">
        <v>3</v>
      </c>
      <c r="P62" s="83"/>
    </row>
    <row r="63" spans="1:16" x14ac:dyDescent="0.25">
      <c r="A63" s="60" t="s">
        <v>71</v>
      </c>
      <c r="B63" s="58" t="s">
        <v>49</v>
      </c>
      <c r="C63" s="58" t="s">
        <v>18</v>
      </c>
      <c r="D63" s="59">
        <v>1</v>
      </c>
      <c r="E63" s="59">
        <v>0</v>
      </c>
      <c r="F63" s="59">
        <v>0</v>
      </c>
      <c r="G63" s="59">
        <v>0</v>
      </c>
      <c r="H63" s="59">
        <v>0</v>
      </c>
      <c r="I63" s="59">
        <v>0</v>
      </c>
      <c r="J63" s="59">
        <v>0</v>
      </c>
      <c r="K63" s="59">
        <v>1</v>
      </c>
      <c r="L63" s="59">
        <v>0</v>
      </c>
      <c r="M63" s="59">
        <v>0</v>
      </c>
      <c r="N63" s="59">
        <v>1</v>
      </c>
      <c r="O63" s="59">
        <v>1</v>
      </c>
      <c r="P63" s="83"/>
    </row>
    <row r="64" spans="1:16" x14ac:dyDescent="0.25">
      <c r="A64" s="60" t="s">
        <v>72</v>
      </c>
      <c r="B64" s="58" t="s">
        <v>195</v>
      </c>
      <c r="C64" s="58" t="s">
        <v>73</v>
      </c>
      <c r="D64" s="59">
        <v>0</v>
      </c>
      <c r="E64" s="59">
        <v>0</v>
      </c>
      <c r="F64" s="59">
        <v>0</v>
      </c>
      <c r="G64" s="59">
        <v>0</v>
      </c>
      <c r="H64" s="59">
        <v>0</v>
      </c>
      <c r="I64" s="59">
        <v>0</v>
      </c>
      <c r="J64" s="59">
        <v>0</v>
      </c>
      <c r="K64" s="59">
        <v>0</v>
      </c>
      <c r="L64" s="59">
        <v>0</v>
      </c>
      <c r="M64" s="59">
        <v>0</v>
      </c>
      <c r="N64" s="59">
        <v>0</v>
      </c>
      <c r="O64" s="59">
        <v>0</v>
      </c>
      <c r="P64" s="83"/>
    </row>
    <row r="65" spans="1:16" x14ac:dyDescent="0.25">
      <c r="A65" s="60" t="s">
        <v>74</v>
      </c>
      <c r="B65" s="58" t="s">
        <v>194</v>
      </c>
      <c r="C65" s="58" t="s">
        <v>9</v>
      </c>
      <c r="D65" s="59">
        <v>0</v>
      </c>
      <c r="E65" s="59">
        <v>0</v>
      </c>
      <c r="F65" s="59">
        <v>1</v>
      </c>
      <c r="G65" s="59">
        <v>0</v>
      </c>
      <c r="H65" s="59">
        <v>0</v>
      </c>
      <c r="I65" s="59">
        <v>2</v>
      </c>
      <c r="J65" s="59">
        <v>2</v>
      </c>
      <c r="K65" s="59">
        <v>1</v>
      </c>
      <c r="L65" s="59">
        <v>2</v>
      </c>
      <c r="M65" s="59">
        <v>1</v>
      </c>
      <c r="N65" s="59">
        <v>3</v>
      </c>
      <c r="O65" s="59">
        <v>0</v>
      </c>
      <c r="P65" s="83"/>
    </row>
    <row r="66" spans="1:16" x14ac:dyDescent="0.25">
      <c r="A66" s="60" t="s">
        <v>75</v>
      </c>
      <c r="B66" s="58" t="s">
        <v>14</v>
      </c>
      <c r="C66" s="58" t="s">
        <v>76</v>
      </c>
      <c r="D66" s="59">
        <v>0</v>
      </c>
      <c r="E66" s="59">
        <v>3</v>
      </c>
      <c r="F66" s="59">
        <v>0</v>
      </c>
      <c r="G66" s="59">
        <v>0</v>
      </c>
      <c r="H66" s="59">
        <v>1</v>
      </c>
      <c r="I66" s="59">
        <v>0</v>
      </c>
      <c r="J66" s="59">
        <v>0</v>
      </c>
      <c r="K66" s="59">
        <v>0</v>
      </c>
      <c r="L66" s="59">
        <v>0</v>
      </c>
      <c r="M66" s="59">
        <v>0</v>
      </c>
      <c r="N66" s="59">
        <v>0</v>
      </c>
      <c r="O66" s="59">
        <v>0</v>
      </c>
      <c r="P66" s="83"/>
    </row>
    <row r="67" spans="1:16" x14ac:dyDescent="0.25">
      <c r="A67" s="60" t="s">
        <v>77</v>
      </c>
      <c r="B67" s="58" t="s">
        <v>191</v>
      </c>
      <c r="C67" s="58" t="s">
        <v>78</v>
      </c>
      <c r="D67" s="59">
        <v>1</v>
      </c>
      <c r="E67" s="59">
        <v>0</v>
      </c>
      <c r="F67" s="59">
        <v>0</v>
      </c>
      <c r="G67" s="59">
        <v>0</v>
      </c>
      <c r="H67" s="59">
        <v>0</v>
      </c>
      <c r="I67" s="59">
        <v>0</v>
      </c>
      <c r="J67" s="59">
        <v>0</v>
      </c>
      <c r="K67" s="59">
        <v>0</v>
      </c>
      <c r="L67" s="59">
        <v>0</v>
      </c>
      <c r="M67" s="59">
        <v>0</v>
      </c>
      <c r="N67" s="59">
        <v>0</v>
      </c>
      <c r="O67" s="59">
        <v>0</v>
      </c>
      <c r="P67" s="83"/>
    </row>
    <row r="68" spans="1:16" x14ac:dyDescent="0.25">
      <c r="A68" s="60" t="s">
        <v>79</v>
      </c>
      <c r="B68" s="58" t="s">
        <v>191</v>
      </c>
      <c r="C68" s="58" t="s">
        <v>78</v>
      </c>
      <c r="D68" s="59">
        <v>1</v>
      </c>
      <c r="E68" s="59">
        <v>0</v>
      </c>
      <c r="F68" s="59">
        <v>0</v>
      </c>
      <c r="G68" s="59">
        <v>3</v>
      </c>
      <c r="H68" s="59">
        <v>0</v>
      </c>
      <c r="I68" s="59">
        <v>0</v>
      </c>
      <c r="J68" s="59">
        <v>1</v>
      </c>
      <c r="K68" s="59">
        <v>0</v>
      </c>
      <c r="L68" s="59">
        <v>0</v>
      </c>
      <c r="M68" s="59">
        <v>0</v>
      </c>
      <c r="N68" s="59">
        <v>0</v>
      </c>
      <c r="O68" s="59">
        <v>0</v>
      </c>
      <c r="P68" s="83"/>
    </row>
    <row r="69" spans="1:16" x14ac:dyDescent="0.25">
      <c r="A69" s="60" t="s">
        <v>80</v>
      </c>
      <c r="B69" s="58" t="s">
        <v>191</v>
      </c>
      <c r="C69" s="58" t="s">
        <v>56</v>
      </c>
      <c r="D69" s="59">
        <v>0</v>
      </c>
      <c r="E69" s="59">
        <v>0</v>
      </c>
      <c r="F69" s="59">
        <v>0</v>
      </c>
      <c r="G69" s="59">
        <v>0</v>
      </c>
      <c r="H69" s="59">
        <v>0</v>
      </c>
      <c r="I69" s="59">
        <v>0</v>
      </c>
      <c r="J69" s="59">
        <v>1</v>
      </c>
      <c r="K69" s="59">
        <v>1</v>
      </c>
      <c r="L69" s="59">
        <v>0</v>
      </c>
      <c r="M69" s="59">
        <v>2</v>
      </c>
      <c r="N69" s="59">
        <v>2</v>
      </c>
      <c r="O69" s="59">
        <v>1</v>
      </c>
      <c r="P69" s="83"/>
    </row>
    <row r="70" spans="1:16" x14ac:dyDescent="0.25">
      <c r="A70" s="60" t="s">
        <v>81</v>
      </c>
      <c r="B70" s="58" t="s">
        <v>191</v>
      </c>
      <c r="C70" s="58" t="s">
        <v>56</v>
      </c>
      <c r="D70" s="59">
        <v>0</v>
      </c>
      <c r="E70" s="59">
        <v>0</v>
      </c>
      <c r="F70" s="59">
        <v>0</v>
      </c>
      <c r="G70" s="59">
        <v>0</v>
      </c>
      <c r="H70" s="59">
        <v>0</v>
      </c>
      <c r="I70" s="59">
        <v>1</v>
      </c>
      <c r="J70" s="59">
        <v>0</v>
      </c>
      <c r="K70" s="59">
        <v>0</v>
      </c>
      <c r="L70" s="59">
        <v>0</v>
      </c>
      <c r="M70" s="59">
        <v>1</v>
      </c>
      <c r="N70" s="59">
        <v>0</v>
      </c>
      <c r="O70" s="59">
        <v>0</v>
      </c>
      <c r="P70" s="83"/>
    </row>
    <row r="71" spans="1:16" x14ac:dyDescent="0.25">
      <c r="A71" s="60" t="s">
        <v>82</v>
      </c>
      <c r="B71" s="58" t="s">
        <v>197</v>
      </c>
      <c r="C71" s="58" t="s">
        <v>18</v>
      </c>
      <c r="D71" s="59">
        <v>0</v>
      </c>
      <c r="E71" s="59">
        <v>0</v>
      </c>
      <c r="F71" s="59">
        <v>0</v>
      </c>
      <c r="G71" s="59">
        <v>0</v>
      </c>
      <c r="H71" s="59">
        <v>0</v>
      </c>
      <c r="I71" s="59">
        <v>2</v>
      </c>
      <c r="J71" s="59">
        <v>11</v>
      </c>
      <c r="K71" s="59">
        <v>6</v>
      </c>
      <c r="L71" s="59">
        <v>4</v>
      </c>
      <c r="M71" s="59">
        <v>1</v>
      </c>
      <c r="N71" s="59">
        <v>0</v>
      </c>
      <c r="O71" s="59">
        <v>0</v>
      </c>
      <c r="P71" s="83"/>
    </row>
    <row r="72" spans="1:16" x14ac:dyDescent="0.25">
      <c r="A72" s="60" t="s">
        <v>83</v>
      </c>
      <c r="B72" s="58"/>
      <c r="C72" s="58" t="s">
        <v>32</v>
      </c>
      <c r="D72" s="59">
        <v>0</v>
      </c>
      <c r="E72" s="59">
        <v>0</v>
      </c>
      <c r="F72" s="59">
        <v>0</v>
      </c>
      <c r="G72" s="59">
        <v>0</v>
      </c>
      <c r="H72" s="59">
        <v>0</v>
      </c>
      <c r="I72" s="59">
        <v>0</v>
      </c>
      <c r="J72" s="59" t="s">
        <v>5</v>
      </c>
      <c r="K72" s="59" t="s">
        <v>5</v>
      </c>
      <c r="L72" s="59" t="s">
        <v>5</v>
      </c>
      <c r="M72" s="59" t="s">
        <v>5</v>
      </c>
      <c r="N72" s="59" t="s">
        <v>5</v>
      </c>
      <c r="O72" s="59" t="s">
        <v>5</v>
      </c>
      <c r="P72" s="83"/>
    </row>
    <row r="73" spans="1:16" x14ac:dyDescent="0.25">
      <c r="A73" s="60" t="s">
        <v>244</v>
      </c>
      <c r="B73" s="9" t="s">
        <v>17</v>
      </c>
      <c r="C73" s="9" t="s">
        <v>56</v>
      </c>
      <c r="D73" s="59" t="s">
        <v>254</v>
      </c>
      <c r="E73" s="59" t="s">
        <v>254</v>
      </c>
      <c r="F73" s="59" t="s">
        <v>254</v>
      </c>
      <c r="G73" s="59" t="s">
        <v>254</v>
      </c>
      <c r="H73" s="59" t="s">
        <v>254</v>
      </c>
      <c r="I73" s="59" t="s">
        <v>254</v>
      </c>
      <c r="J73" s="59" t="s">
        <v>254</v>
      </c>
      <c r="K73" s="59" t="s">
        <v>254</v>
      </c>
      <c r="L73" s="59" t="s">
        <v>254</v>
      </c>
      <c r="M73" s="59" t="s">
        <v>254</v>
      </c>
      <c r="N73" s="59" t="s">
        <v>254</v>
      </c>
      <c r="O73" s="59" t="s">
        <v>254</v>
      </c>
    </row>
    <row r="74" spans="1:16" ht="15.6" x14ac:dyDescent="0.25">
      <c r="A74" s="60" t="s">
        <v>265</v>
      </c>
      <c r="B74" s="58" t="s">
        <v>17</v>
      </c>
      <c r="C74" s="58" t="s">
        <v>56</v>
      </c>
      <c r="D74" s="59">
        <v>0</v>
      </c>
      <c r="E74" s="59">
        <v>0</v>
      </c>
      <c r="F74" s="59">
        <v>0</v>
      </c>
      <c r="G74" s="59">
        <v>0</v>
      </c>
      <c r="H74" s="59">
        <v>0</v>
      </c>
      <c r="I74" s="59">
        <v>0</v>
      </c>
      <c r="J74" s="59">
        <v>0</v>
      </c>
      <c r="K74" s="59">
        <v>0</v>
      </c>
      <c r="L74" s="59">
        <v>0</v>
      </c>
      <c r="M74" s="59">
        <v>0</v>
      </c>
      <c r="N74" s="59">
        <v>0</v>
      </c>
      <c r="O74" s="59">
        <v>1</v>
      </c>
      <c r="P74" s="83"/>
    </row>
    <row r="75" spans="1:16" x14ac:dyDescent="0.25">
      <c r="A75" s="60" t="s">
        <v>84</v>
      </c>
      <c r="B75" s="58" t="s">
        <v>193</v>
      </c>
      <c r="C75" s="58" t="s">
        <v>11</v>
      </c>
      <c r="D75" s="59">
        <v>1</v>
      </c>
      <c r="E75" s="59">
        <v>1</v>
      </c>
      <c r="F75" s="59">
        <v>0</v>
      </c>
      <c r="G75" s="59">
        <v>0</v>
      </c>
      <c r="H75" s="59">
        <v>0</v>
      </c>
      <c r="I75" s="59">
        <v>1</v>
      </c>
      <c r="J75" s="59">
        <v>1</v>
      </c>
      <c r="K75" s="59">
        <v>0</v>
      </c>
      <c r="L75" s="59">
        <v>1</v>
      </c>
      <c r="M75" s="59">
        <v>1</v>
      </c>
      <c r="N75" s="59">
        <v>1</v>
      </c>
      <c r="O75" s="59">
        <v>0</v>
      </c>
      <c r="P75" s="83"/>
    </row>
    <row r="76" spans="1:16" x14ac:dyDescent="0.25">
      <c r="A76" s="60" t="s">
        <v>85</v>
      </c>
      <c r="B76" s="58"/>
      <c r="C76" s="58" t="s">
        <v>32</v>
      </c>
      <c r="D76" s="59">
        <v>0</v>
      </c>
      <c r="E76" s="59">
        <v>0</v>
      </c>
      <c r="F76" s="59">
        <v>0</v>
      </c>
      <c r="G76" s="59">
        <v>0</v>
      </c>
      <c r="H76" s="59">
        <v>0</v>
      </c>
      <c r="I76" s="59">
        <v>0</v>
      </c>
      <c r="J76" s="59">
        <v>0</v>
      </c>
      <c r="K76" s="59">
        <v>1</v>
      </c>
      <c r="L76" s="59" t="s">
        <v>5</v>
      </c>
      <c r="M76" s="59" t="s">
        <v>5</v>
      </c>
      <c r="N76" s="59" t="s">
        <v>5</v>
      </c>
      <c r="O76" s="59">
        <v>0</v>
      </c>
      <c r="P76" s="83"/>
    </row>
    <row r="77" spans="1:16" x14ac:dyDescent="0.25">
      <c r="A77" s="60" t="s">
        <v>86</v>
      </c>
      <c r="B77" s="58" t="s">
        <v>198</v>
      </c>
      <c r="C77" s="58" t="s">
        <v>87</v>
      </c>
      <c r="D77" s="59" t="s">
        <v>5</v>
      </c>
      <c r="E77" s="59" t="s">
        <v>5</v>
      </c>
      <c r="F77" s="59" t="s">
        <v>5</v>
      </c>
      <c r="G77" s="59" t="s">
        <v>5</v>
      </c>
      <c r="H77" s="59" t="s">
        <v>5</v>
      </c>
      <c r="I77" s="59">
        <v>0</v>
      </c>
      <c r="J77" s="59">
        <v>0</v>
      </c>
      <c r="K77" s="59">
        <v>0</v>
      </c>
      <c r="L77" s="59">
        <v>0</v>
      </c>
      <c r="M77" s="59">
        <v>0</v>
      </c>
      <c r="N77" s="59">
        <v>0</v>
      </c>
      <c r="O77" s="59">
        <v>0</v>
      </c>
      <c r="P77" s="83"/>
    </row>
    <row r="78" spans="1:16" x14ac:dyDescent="0.25">
      <c r="A78" s="60" t="s">
        <v>88</v>
      </c>
      <c r="B78" s="58" t="s">
        <v>36</v>
      </c>
      <c r="C78" s="58" t="s">
        <v>11</v>
      </c>
      <c r="D78" s="59">
        <v>0</v>
      </c>
      <c r="E78" s="59">
        <v>0</v>
      </c>
      <c r="F78" s="59">
        <v>1</v>
      </c>
      <c r="G78" s="59">
        <v>0</v>
      </c>
      <c r="H78" s="59">
        <v>3</v>
      </c>
      <c r="I78" s="59">
        <v>0</v>
      </c>
      <c r="J78" s="59">
        <v>0</v>
      </c>
      <c r="K78" s="59">
        <v>3</v>
      </c>
      <c r="L78" s="59">
        <v>1</v>
      </c>
      <c r="M78" s="59">
        <v>2</v>
      </c>
      <c r="N78" s="59">
        <v>1</v>
      </c>
      <c r="O78" s="59">
        <v>1</v>
      </c>
      <c r="P78" s="83"/>
    </row>
    <row r="79" spans="1:16" x14ac:dyDescent="0.25">
      <c r="A79" s="60" t="s">
        <v>89</v>
      </c>
      <c r="B79" s="58" t="s">
        <v>28</v>
      </c>
      <c r="C79" s="58" t="s">
        <v>9</v>
      </c>
      <c r="D79" s="59" t="s">
        <v>5</v>
      </c>
      <c r="E79" s="59">
        <v>0</v>
      </c>
      <c r="F79" s="59">
        <v>0</v>
      </c>
      <c r="G79" s="59">
        <v>1</v>
      </c>
      <c r="H79" s="59">
        <v>1</v>
      </c>
      <c r="I79" s="59">
        <v>1</v>
      </c>
      <c r="J79" s="59">
        <v>1</v>
      </c>
      <c r="K79" s="59">
        <v>0</v>
      </c>
      <c r="L79" s="59">
        <v>0</v>
      </c>
      <c r="M79" s="59">
        <v>0</v>
      </c>
      <c r="N79" s="59">
        <v>3</v>
      </c>
      <c r="O79" s="59">
        <v>4</v>
      </c>
      <c r="P79" s="83"/>
    </row>
    <row r="80" spans="1:16" x14ac:dyDescent="0.25">
      <c r="A80" s="60" t="s">
        <v>90</v>
      </c>
      <c r="B80" s="58"/>
      <c r="C80" s="58"/>
      <c r="D80" s="59">
        <v>0</v>
      </c>
      <c r="E80" s="59" t="s">
        <v>5</v>
      </c>
      <c r="F80" s="59" t="s">
        <v>5</v>
      </c>
      <c r="G80" s="59" t="s">
        <v>5</v>
      </c>
      <c r="H80" s="59" t="s">
        <v>5</v>
      </c>
      <c r="I80" s="59" t="s">
        <v>5</v>
      </c>
      <c r="J80" s="59" t="s">
        <v>5</v>
      </c>
      <c r="K80" s="59" t="s">
        <v>5</v>
      </c>
      <c r="L80" s="59" t="s">
        <v>5</v>
      </c>
      <c r="M80" s="59" t="s">
        <v>5</v>
      </c>
      <c r="N80" s="59" t="s">
        <v>5</v>
      </c>
      <c r="O80" s="59" t="s">
        <v>5</v>
      </c>
      <c r="P80" s="83"/>
    </row>
    <row r="81" spans="1:16" x14ac:dyDescent="0.25">
      <c r="A81" s="60" t="s">
        <v>91</v>
      </c>
      <c r="B81" s="58" t="s">
        <v>195</v>
      </c>
      <c r="C81" s="58" t="s">
        <v>9</v>
      </c>
      <c r="D81" s="59">
        <v>1</v>
      </c>
      <c r="E81" s="59">
        <v>0</v>
      </c>
      <c r="F81" s="59">
        <v>0</v>
      </c>
      <c r="G81" s="59">
        <v>0</v>
      </c>
      <c r="H81" s="59">
        <v>0</v>
      </c>
      <c r="I81" s="59">
        <v>1</v>
      </c>
      <c r="J81" s="59">
        <v>1</v>
      </c>
      <c r="K81" s="59">
        <v>3</v>
      </c>
      <c r="L81" s="59">
        <v>1</v>
      </c>
      <c r="M81" s="59">
        <v>1</v>
      </c>
      <c r="N81" s="59">
        <v>1</v>
      </c>
      <c r="O81" s="59">
        <v>2</v>
      </c>
      <c r="P81" s="83"/>
    </row>
    <row r="82" spans="1:16" x14ac:dyDescent="0.25">
      <c r="A82" s="60" t="s">
        <v>92</v>
      </c>
      <c r="B82" s="58" t="s">
        <v>20</v>
      </c>
      <c r="C82" s="58" t="s">
        <v>11</v>
      </c>
      <c r="D82" s="59">
        <v>0</v>
      </c>
      <c r="E82" s="59">
        <v>0</v>
      </c>
      <c r="F82" s="59">
        <v>0</v>
      </c>
      <c r="G82" s="59">
        <v>0</v>
      </c>
      <c r="H82" s="59">
        <v>0</v>
      </c>
      <c r="I82" s="59">
        <v>0</v>
      </c>
      <c r="J82" s="59">
        <v>1</v>
      </c>
      <c r="K82" s="59">
        <v>0</v>
      </c>
      <c r="L82" s="59">
        <v>5</v>
      </c>
      <c r="M82" s="59">
        <v>4</v>
      </c>
      <c r="N82" s="59">
        <v>2</v>
      </c>
      <c r="O82" s="59">
        <v>2</v>
      </c>
      <c r="P82" s="83"/>
    </row>
    <row r="83" spans="1:16" x14ac:dyDescent="0.25">
      <c r="A83" s="60" t="s">
        <v>93</v>
      </c>
      <c r="B83" s="58" t="s">
        <v>36</v>
      </c>
      <c r="C83" s="58" t="s">
        <v>11</v>
      </c>
      <c r="D83" s="59">
        <v>1</v>
      </c>
      <c r="E83" s="59">
        <v>1</v>
      </c>
      <c r="F83" s="59">
        <v>0</v>
      </c>
      <c r="G83" s="59">
        <v>0</v>
      </c>
      <c r="H83" s="59">
        <v>0</v>
      </c>
      <c r="I83" s="59">
        <v>0</v>
      </c>
      <c r="J83" s="59">
        <v>0</v>
      </c>
      <c r="K83" s="59">
        <v>0</v>
      </c>
      <c r="L83" s="59">
        <v>1</v>
      </c>
      <c r="M83" s="59">
        <v>0</v>
      </c>
      <c r="N83" s="59">
        <v>1</v>
      </c>
      <c r="O83" s="59">
        <v>0</v>
      </c>
      <c r="P83" s="83"/>
    </row>
    <row r="84" spans="1:16" x14ac:dyDescent="0.25">
      <c r="A84" s="60" t="s">
        <v>94</v>
      </c>
      <c r="B84" s="58" t="s">
        <v>20</v>
      </c>
      <c r="C84" s="58" t="s">
        <v>73</v>
      </c>
      <c r="D84" s="59">
        <v>0</v>
      </c>
      <c r="E84" s="59">
        <v>0</v>
      </c>
      <c r="F84" s="59">
        <v>0</v>
      </c>
      <c r="G84" s="59">
        <v>0</v>
      </c>
      <c r="H84" s="59">
        <v>0</v>
      </c>
      <c r="I84" s="59">
        <v>0</v>
      </c>
      <c r="J84" s="59">
        <v>0</v>
      </c>
      <c r="K84" s="59">
        <v>0</v>
      </c>
      <c r="L84" s="59">
        <v>0</v>
      </c>
      <c r="M84" s="59">
        <v>0</v>
      </c>
      <c r="N84" s="59">
        <v>0</v>
      </c>
      <c r="O84" s="59">
        <v>0</v>
      </c>
      <c r="P84" s="83"/>
    </row>
    <row r="85" spans="1:16" x14ac:dyDescent="0.25">
      <c r="A85" s="60" t="s">
        <v>95</v>
      </c>
      <c r="B85" s="57"/>
      <c r="C85" s="57"/>
      <c r="D85" s="59">
        <v>0</v>
      </c>
      <c r="E85" s="59">
        <v>0</v>
      </c>
      <c r="F85" s="59">
        <v>0</v>
      </c>
      <c r="G85" s="59">
        <v>1</v>
      </c>
      <c r="H85" s="59">
        <v>2</v>
      </c>
      <c r="I85" s="59">
        <v>0</v>
      </c>
      <c r="J85" s="59">
        <v>0</v>
      </c>
      <c r="K85" s="59">
        <v>1</v>
      </c>
      <c r="L85" s="59">
        <v>0</v>
      </c>
      <c r="M85" s="59">
        <v>0</v>
      </c>
      <c r="N85" s="59">
        <v>0</v>
      </c>
      <c r="O85" s="59">
        <v>0</v>
      </c>
      <c r="P85" s="83"/>
    </row>
    <row r="86" spans="1:16" x14ac:dyDescent="0.25">
      <c r="A86" s="60" t="s">
        <v>96</v>
      </c>
      <c r="B86" s="58" t="s">
        <v>196</v>
      </c>
      <c r="C86" s="58" t="s">
        <v>9</v>
      </c>
      <c r="D86" s="59">
        <v>0</v>
      </c>
      <c r="E86" s="59">
        <v>2</v>
      </c>
      <c r="F86" s="59">
        <v>0</v>
      </c>
      <c r="G86" s="59">
        <v>0</v>
      </c>
      <c r="H86" s="59">
        <v>0</v>
      </c>
      <c r="I86" s="59">
        <v>0</v>
      </c>
      <c r="J86" s="59">
        <v>1</v>
      </c>
      <c r="K86" s="59">
        <v>1</v>
      </c>
      <c r="L86" s="59">
        <v>2</v>
      </c>
      <c r="M86" s="59">
        <v>1</v>
      </c>
      <c r="N86" s="59">
        <v>3</v>
      </c>
      <c r="O86" s="59">
        <v>0</v>
      </c>
      <c r="P86" s="83"/>
    </row>
    <row r="87" spans="1:16" x14ac:dyDescent="0.25">
      <c r="A87" s="60" t="s">
        <v>97</v>
      </c>
      <c r="B87" s="58" t="s">
        <v>198</v>
      </c>
      <c r="C87" s="58" t="s">
        <v>9</v>
      </c>
      <c r="D87" s="59">
        <v>2</v>
      </c>
      <c r="E87" s="59">
        <v>1</v>
      </c>
      <c r="F87" s="59">
        <v>0</v>
      </c>
      <c r="G87" s="59">
        <v>0</v>
      </c>
      <c r="H87" s="59">
        <v>0</v>
      </c>
      <c r="I87" s="59">
        <v>2</v>
      </c>
      <c r="J87" s="59">
        <v>3</v>
      </c>
      <c r="K87" s="59">
        <v>1</v>
      </c>
      <c r="L87" s="59">
        <v>0</v>
      </c>
      <c r="M87" s="59">
        <v>1</v>
      </c>
      <c r="N87" s="59">
        <v>1</v>
      </c>
      <c r="O87" s="59">
        <v>1</v>
      </c>
      <c r="P87" s="83"/>
    </row>
    <row r="88" spans="1:16" x14ac:dyDescent="0.25">
      <c r="A88" s="60" t="s">
        <v>98</v>
      </c>
      <c r="B88" s="58" t="s">
        <v>198</v>
      </c>
      <c r="C88" s="58" t="s">
        <v>11</v>
      </c>
      <c r="D88" s="59" t="s">
        <v>5</v>
      </c>
      <c r="E88" s="59" t="s">
        <v>5</v>
      </c>
      <c r="F88" s="59" t="s">
        <v>5</v>
      </c>
      <c r="G88" s="59" t="s">
        <v>5</v>
      </c>
      <c r="H88" s="59" t="s">
        <v>5</v>
      </c>
      <c r="I88" s="59" t="s">
        <v>5</v>
      </c>
      <c r="J88" s="59" t="s">
        <v>5</v>
      </c>
      <c r="K88" s="59">
        <v>5</v>
      </c>
      <c r="L88" s="59">
        <v>4</v>
      </c>
      <c r="M88" s="59">
        <v>3</v>
      </c>
      <c r="N88" s="59">
        <v>3</v>
      </c>
      <c r="O88" s="59">
        <v>4</v>
      </c>
      <c r="P88" s="83"/>
    </row>
    <row r="89" spans="1:16" x14ac:dyDescent="0.25">
      <c r="A89" s="60" t="s">
        <v>99</v>
      </c>
      <c r="B89" s="58" t="s">
        <v>199</v>
      </c>
      <c r="C89" s="58" t="s">
        <v>11</v>
      </c>
      <c r="D89" s="59">
        <v>0</v>
      </c>
      <c r="E89" s="59">
        <v>0</v>
      </c>
      <c r="F89" s="59">
        <v>0</v>
      </c>
      <c r="G89" s="59">
        <v>0</v>
      </c>
      <c r="H89" s="59">
        <v>1</v>
      </c>
      <c r="I89" s="59">
        <v>0</v>
      </c>
      <c r="J89" s="59">
        <v>0</v>
      </c>
      <c r="K89" s="59">
        <v>0</v>
      </c>
      <c r="L89" s="59">
        <v>0</v>
      </c>
      <c r="M89" s="59">
        <v>0</v>
      </c>
      <c r="N89" s="59">
        <v>0</v>
      </c>
      <c r="O89" s="59">
        <v>0</v>
      </c>
      <c r="P89" s="83"/>
    </row>
    <row r="90" spans="1:16" x14ac:dyDescent="0.25">
      <c r="A90" s="60" t="s">
        <v>100</v>
      </c>
      <c r="B90" s="58" t="s">
        <v>17</v>
      </c>
      <c r="C90" s="58" t="s">
        <v>11</v>
      </c>
      <c r="D90" s="59" t="s">
        <v>5</v>
      </c>
      <c r="E90" s="59" t="s">
        <v>5</v>
      </c>
      <c r="F90" s="59" t="s">
        <v>5</v>
      </c>
      <c r="G90" s="59">
        <v>1</v>
      </c>
      <c r="H90" s="59">
        <v>1</v>
      </c>
      <c r="I90" s="59">
        <v>1</v>
      </c>
      <c r="J90" s="59">
        <v>0</v>
      </c>
      <c r="K90" s="59">
        <v>1</v>
      </c>
      <c r="L90" s="59">
        <v>1</v>
      </c>
      <c r="M90" s="59">
        <v>1</v>
      </c>
      <c r="N90" s="59">
        <v>0</v>
      </c>
      <c r="O90" s="59">
        <v>1</v>
      </c>
      <c r="P90" s="83"/>
    </row>
    <row r="91" spans="1:16" x14ac:dyDescent="0.25">
      <c r="A91" s="60" t="s">
        <v>101</v>
      </c>
      <c r="B91" s="58" t="s">
        <v>191</v>
      </c>
      <c r="C91" s="58" t="s">
        <v>56</v>
      </c>
      <c r="D91" s="59" t="s">
        <v>5</v>
      </c>
      <c r="E91" s="59" t="s">
        <v>5</v>
      </c>
      <c r="F91" s="59" t="s">
        <v>5</v>
      </c>
      <c r="G91" s="59" t="s">
        <v>5</v>
      </c>
      <c r="H91" s="59" t="s">
        <v>5</v>
      </c>
      <c r="I91" s="59">
        <v>0</v>
      </c>
      <c r="J91" s="59">
        <v>0</v>
      </c>
      <c r="K91" s="59">
        <v>0</v>
      </c>
      <c r="L91" s="59">
        <v>0</v>
      </c>
      <c r="M91" s="59">
        <v>0</v>
      </c>
      <c r="N91" s="59">
        <v>0</v>
      </c>
      <c r="O91" s="59">
        <v>0</v>
      </c>
      <c r="P91" s="83"/>
    </row>
    <row r="92" spans="1:16" x14ac:dyDescent="0.25">
      <c r="A92" s="60" t="s">
        <v>102</v>
      </c>
      <c r="B92" s="57"/>
      <c r="C92" s="57"/>
      <c r="D92" s="59">
        <v>0</v>
      </c>
      <c r="E92" s="59">
        <v>0</v>
      </c>
      <c r="F92" s="59">
        <v>0</v>
      </c>
      <c r="G92" s="59">
        <v>0</v>
      </c>
      <c r="H92" s="59">
        <v>0</v>
      </c>
      <c r="I92" s="59">
        <v>0</v>
      </c>
      <c r="J92" s="59">
        <v>0</v>
      </c>
      <c r="K92" s="59">
        <v>0</v>
      </c>
      <c r="L92" s="59">
        <v>0</v>
      </c>
      <c r="M92" s="59">
        <v>0</v>
      </c>
      <c r="N92" s="59" t="s">
        <v>5</v>
      </c>
      <c r="O92" s="59" t="s">
        <v>5</v>
      </c>
      <c r="P92" s="83"/>
    </row>
    <row r="93" spans="1:16" x14ac:dyDescent="0.25">
      <c r="A93" s="60" t="s">
        <v>103</v>
      </c>
      <c r="B93" s="58"/>
      <c r="C93" s="58"/>
      <c r="D93" s="59">
        <v>0</v>
      </c>
      <c r="E93" s="59">
        <v>0</v>
      </c>
      <c r="F93" s="59">
        <v>0</v>
      </c>
      <c r="G93" s="59">
        <v>0</v>
      </c>
      <c r="H93" s="59">
        <v>0</v>
      </c>
      <c r="I93" s="59">
        <v>0</v>
      </c>
      <c r="J93" s="59" t="s">
        <v>5</v>
      </c>
      <c r="K93" s="59" t="s">
        <v>5</v>
      </c>
      <c r="L93" s="59" t="s">
        <v>5</v>
      </c>
      <c r="M93" s="59" t="s">
        <v>5</v>
      </c>
      <c r="N93" s="59" t="s">
        <v>5</v>
      </c>
      <c r="O93" s="59" t="s">
        <v>5</v>
      </c>
      <c r="P93" s="83"/>
    </row>
    <row r="94" spans="1:16" x14ac:dyDescent="0.25">
      <c r="A94" s="60" t="s">
        <v>104</v>
      </c>
      <c r="B94" s="58" t="s">
        <v>36</v>
      </c>
      <c r="C94" s="58" t="s">
        <v>73</v>
      </c>
      <c r="D94" s="59">
        <v>0</v>
      </c>
      <c r="E94" s="59">
        <v>0</v>
      </c>
      <c r="F94" s="59">
        <v>0</v>
      </c>
      <c r="G94" s="59">
        <v>0</v>
      </c>
      <c r="H94" s="59">
        <v>0</v>
      </c>
      <c r="I94" s="59">
        <v>0</v>
      </c>
      <c r="J94" s="59">
        <v>0</v>
      </c>
      <c r="K94" s="59">
        <v>0</v>
      </c>
      <c r="L94" s="59">
        <v>0</v>
      </c>
      <c r="M94" s="59">
        <v>0</v>
      </c>
      <c r="N94" s="59">
        <v>0</v>
      </c>
      <c r="O94" s="59">
        <v>0</v>
      </c>
      <c r="P94" s="83"/>
    </row>
    <row r="95" spans="1:16" x14ac:dyDescent="0.25">
      <c r="A95" s="60" t="s">
        <v>105</v>
      </c>
      <c r="B95" s="58" t="s">
        <v>196</v>
      </c>
      <c r="C95" s="58" t="s">
        <v>73</v>
      </c>
      <c r="D95" s="59">
        <v>0</v>
      </c>
      <c r="E95" s="59">
        <v>0</v>
      </c>
      <c r="F95" s="59">
        <v>0</v>
      </c>
      <c r="G95" s="59">
        <v>0</v>
      </c>
      <c r="H95" s="59">
        <v>0</v>
      </c>
      <c r="I95" s="59">
        <v>0</v>
      </c>
      <c r="J95" s="59">
        <v>0</v>
      </c>
      <c r="K95" s="59">
        <v>0</v>
      </c>
      <c r="L95" s="59">
        <v>0</v>
      </c>
      <c r="M95" s="59">
        <v>0</v>
      </c>
      <c r="N95" s="59">
        <v>0</v>
      </c>
      <c r="O95" s="59">
        <v>0</v>
      </c>
      <c r="P95" s="83"/>
    </row>
    <row r="96" spans="1:16" x14ac:dyDescent="0.25">
      <c r="A96" s="60" t="s">
        <v>188</v>
      </c>
      <c r="B96" s="58"/>
      <c r="C96" s="58"/>
      <c r="D96" s="59">
        <v>0</v>
      </c>
      <c r="E96" s="59">
        <v>0</v>
      </c>
      <c r="F96" s="59">
        <v>0</v>
      </c>
      <c r="G96" s="59">
        <v>0</v>
      </c>
      <c r="H96" s="59" t="s">
        <v>5</v>
      </c>
      <c r="I96" s="59" t="s">
        <v>5</v>
      </c>
      <c r="J96" s="59" t="s">
        <v>5</v>
      </c>
      <c r="K96" s="59" t="s">
        <v>5</v>
      </c>
      <c r="L96" s="59" t="s">
        <v>5</v>
      </c>
      <c r="M96" s="59" t="s">
        <v>5</v>
      </c>
      <c r="N96" s="59" t="s">
        <v>5</v>
      </c>
      <c r="O96" s="59" t="s">
        <v>5</v>
      </c>
      <c r="P96" s="83"/>
    </row>
    <row r="97" spans="1:16" x14ac:dyDescent="0.25">
      <c r="A97" s="60" t="s">
        <v>106</v>
      </c>
      <c r="B97" s="58" t="s">
        <v>36</v>
      </c>
      <c r="C97" s="58" t="s">
        <v>11</v>
      </c>
      <c r="D97" s="59">
        <v>0</v>
      </c>
      <c r="E97" s="59">
        <v>0</v>
      </c>
      <c r="F97" s="59">
        <v>0</v>
      </c>
      <c r="G97" s="59">
        <v>0</v>
      </c>
      <c r="H97" s="59">
        <v>2</v>
      </c>
      <c r="I97" s="59">
        <v>1</v>
      </c>
      <c r="J97" s="59">
        <v>0</v>
      </c>
      <c r="K97" s="59">
        <v>0</v>
      </c>
      <c r="L97" s="59">
        <v>2</v>
      </c>
      <c r="M97" s="59">
        <v>1</v>
      </c>
      <c r="N97" s="59">
        <v>0</v>
      </c>
      <c r="O97" s="59">
        <v>2</v>
      </c>
      <c r="P97" s="83"/>
    </row>
    <row r="98" spans="1:16" x14ac:dyDescent="0.25">
      <c r="A98" s="60" t="s">
        <v>107</v>
      </c>
      <c r="B98" s="58"/>
      <c r="C98" s="58"/>
      <c r="D98" s="59">
        <v>0</v>
      </c>
      <c r="E98" s="59">
        <v>0</v>
      </c>
      <c r="F98" s="59">
        <v>0</v>
      </c>
      <c r="G98" s="59">
        <v>0</v>
      </c>
      <c r="H98" s="59">
        <v>0</v>
      </c>
      <c r="I98" s="59" t="s">
        <v>5</v>
      </c>
      <c r="J98" s="59" t="s">
        <v>5</v>
      </c>
      <c r="K98" s="59" t="s">
        <v>5</v>
      </c>
      <c r="L98" s="59" t="s">
        <v>5</v>
      </c>
      <c r="M98" s="59" t="s">
        <v>5</v>
      </c>
      <c r="N98" s="59" t="s">
        <v>5</v>
      </c>
      <c r="O98" s="59" t="s">
        <v>5</v>
      </c>
      <c r="P98" s="83"/>
    </row>
    <row r="99" spans="1:16" x14ac:dyDescent="0.25">
      <c r="A99" s="60" t="s">
        <v>108</v>
      </c>
      <c r="B99" s="58" t="s">
        <v>198</v>
      </c>
      <c r="C99" s="58" t="s">
        <v>9</v>
      </c>
      <c r="D99" s="59">
        <v>0</v>
      </c>
      <c r="E99" s="59">
        <v>0</v>
      </c>
      <c r="F99" s="59">
        <v>0</v>
      </c>
      <c r="G99" s="59">
        <v>2</v>
      </c>
      <c r="H99" s="59">
        <v>0</v>
      </c>
      <c r="I99" s="59">
        <v>0</v>
      </c>
      <c r="J99" s="59">
        <v>1</v>
      </c>
      <c r="K99" s="59">
        <v>0</v>
      </c>
      <c r="L99" s="59">
        <v>6</v>
      </c>
      <c r="M99" s="59">
        <v>1</v>
      </c>
      <c r="N99" s="59">
        <v>4</v>
      </c>
      <c r="O99" s="59">
        <v>1</v>
      </c>
      <c r="P99" s="83"/>
    </row>
    <row r="100" spans="1:16" x14ac:dyDescent="0.25">
      <c r="A100" s="60" t="s">
        <v>109</v>
      </c>
      <c r="B100" s="58" t="s">
        <v>28</v>
      </c>
      <c r="C100" s="58" t="s">
        <v>9</v>
      </c>
      <c r="D100" s="59">
        <v>0</v>
      </c>
      <c r="E100" s="59">
        <v>0</v>
      </c>
      <c r="F100" s="59">
        <v>0</v>
      </c>
      <c r="G100" s="59">
        <v>0</v>
      </c>
      <c r="H100" s="59">
        <v>0</v>
      </c>
      <c r="I100" s="59">
        <v>3</v>
      </c>
      <c r="J100" s="59">
        <v>0</v>
      </c>
      <c r="K100" s="59">
        <v>0</v>
      </c>
      <c r="L100" s="59">
        <v>4</v>
      </c>
      <c r="M100" s="59">
        <v>0</v>
      </c>
      <c r="N100" s="59">
        <v>2</v>
      </c>
      <c r="O100" s="59">
        <v>2</v>
      </c>
      <c r="P100" s="83"/>
    </row>
    <row r="101" spans="1:16" x14ac:dyDescent="0.25">
      <c r="A101" s="60" t="s">
        <v>110</v>
      </c>
      <c r="B101" s="58" t="s">
        <v>195</v>
      </c>
      <c r="C101" s="58" t="s">
        <v>9</v>
      </c>
      <c r="D101" s="59">
        <v>0</v>
      </c>
      <c r="E101" s="59">
        <v>0</v>
      </c>
      <c r="F101" s="59">
        <v>1</v>
      </c>
      <c r="G101" s="59">
        <v>0</v>
      </c>
      <c r="H101" s="59">
        <v>0</v>
      </c>
      <c r="I101" s="59">
        <v>0</v>
      </c>
      <c r="J101" s="59">
        <v>0</v>
      </c>
      <c r="K101" s="59">
        <v>1</v>
      </c>
      <c r="L101" s="59">
        <v>0</v>
      </c>
      <c r="M101" s="59">
        <v>0</v>
      </c>
      <c r="N101" s="59">
        <v>1</v>
      </c>
      <c r="O101" s="59">
        <v>1</v>
      </c>
      <c r="P101" s="83"/>
    </row>
    <row r="102" spans="1:16" x14ac:dyDescent="0.25">
      <c r="A102" s="60" t="s">
        <v>111</v>
      </c>
      <c r="B102" s="58" t="s">
        <v>193</v>
      </c>
      <c r="C102" s="58" t="s">
        <v>73</v>
      </c>
      <c r="D102" s="59">
        <v>0</v>
      </c>
      <c r="E102" s="59">
        <v>0</v>
      </c>
      <c r="F102" s="59">
        <v>0</v>
      </c>
      <c r="G102" s="59">
        <v>0</v>
      </c>
      <c r="H102" s="59">
        <v>0</v>
      </c>
      <c r="I102" s="59">
        <v>0</v>
      </c>
      <c r="J102" s="59">
        <v>0</v>
      </c>
      <c r="K102" s="59">
        <v>0</v>
      </c>
      <c r="L102" s="59">
        <v>0</v>
      </c>
      <c r="M102" s="59">
        <v>0</v>
      </c>
      <c r="N102" s="59">
        <v>0</v>
      </c>
      <c r="O102" s="59">
        <v>0</v>
      </c>
      <c r="P102" s="83"/>
    </row>
    <row r="103" spans="1:16" x14ac:dyDescent="0.25">
      <c r="A103" s="60" t="s">
        <v>112</v>
      </c>
      <c r="B103" s="58" t="s">
        <v>113</v>
      </c>
      <c r="C103" s="58" t="s">
        <v>9</v>
      </c>
      <c r="D103" s="59">
        <v>0</v>
      </c>
      <c r="E103" s="59">
        <v>0</v>
      </c>
      <c r="F103" s="59">
        <v>0</v>
      </c>
      <c r="G103" s="59">
        <v>0</v>
      </c>
      <c r="H103" s="59">
        <v>2</v>
      </c>
      <c r="I103" s="59">
        <v>0</v>
      </c>
      <c r="J103" s="59">
        <v>5</v>
      </c>
      <c r="K103" s="59">
        <v>3</v>
      </c>
      <c r="L103" s="59">
        <v>3</v>
      </c>
      <c r="M103" s="59">
        <v>7</v>
      </c>
      <c r="N103" s="59">
        <v>2</v>
      </c>
      <c r="O103" s="59">
        <v>0</v>
      </c>
      <c r="P103" s="83"/>
    </row>
    <row r="104" spans="1:16" x14ac:dyDescent="0.25">
      <c r="A104" s="60" t="s">
        <v>114</v>
      </c>
      <c r="B104" s="58" t="s">
        <v>198</v>
      </c>
      <c r="C104" s="58" t="s">
        <v>11</v>
      </c>
      <c r="D104" s="59">
        <v>1</v>
      </c>
      <c r="E104" s="59">
        <v>0</v>
      </c>
      <c r="F104" s="59">
        <v>0</v>
      </c>
      <c r="G104" s="59">
        <v>0</v>
      </c>
      <c r="H104" s="59">
        <v>1</v>
      </c>
      <c r="I104" s="59">
        <v>2</v>
      </c>
      <c r="J104" s="59">
        <v>4</v>
      </c>
      <c r="K104" s="59">
        <v>3</v>
      </c>
      <c r="L104" s="59">
        <v>4</v>
      </c>
      <c r="M104" s="59">
        <v>2</v>
      </c>
      <c r="N104" s="59">
        <v>1</v>
      </c>
      <c r="O104" s="59">
        <v>2</v>
      </c>
      <c r="P104" s="83"/>
    </row>
    <row r="105" spans="1:16" x14ac:dyDescent="0.25">
      <c r="A105" s="60" t="s">
        <v>115</v>
      </c>
      <c r="B105" s="58" t="s">
        <v>20</v>
      </c>
      <c r="C105" s="58" t="s">
        <v>11</v>
      </c>
      <c r="D105" s="59">
        <v>0</v>
      </c>
      <c r="E105" s="59">
        <v>1</v>
      </c>
      <c r="F105" s="59">
        <v>0</v>
      </c>
      <c r="G105" s="59">
        <v>2</v>
      </c>
      <c r="H105" s="59">
        <v>0</v>
      </c>
      <c r="I105" s="59">
        <v>0</v>
      </c>
      <c r="J105" s="59">
        <v>0</v>
      </c>
      <c r="K105" s="59">
        <v>1</v>
      </c>
      <c r="L105" s="59">
        <v>0</v>
      </c>
      <c r="M105" s="59">
        <v>0</v>
      </c>
      <c r="N105" s="59">
        <v>1</v>
      </c>
      <c r="O105" s="59">
        <v>0</v>
      </c>
      <c r="P105" s="83"/>
    </row>
    <row r="106" spans="1:16" x14ac:dyDescent="0.25">
      <c r="A106" s="60" t="s">
        <v>116</v>
      </c>
      <c r="B106" s="58" t="s">
        <v>36</v>
      </c>
      <c r="C106" s="58" t="s">
        <v>9</v>
      </c>
      <c r="D106" s="59">
        <v>0</v>
      </c>
      <c r="E106" s="59">
        <v>1</v>
      </c>
      <c r="F106" s="59">
        <v>0</v>
      </c>
      <c r="G106" s="59">
        <v>0</v>
      </c>
      <c r="H106" s="59">
        <v>1</v>
      </c>
      <c r="I106" s="59">
        <v>1</v>
      </c>
      <c r="J106" s="59">
        <v>1</v>
      </c>
      <c r="K106" s="59">
        <v>1</v>
      </c>
      <c r="L106" s="59">
        <v>1</v>
      </c>
      <c r="M106" s="59">
        <v>1</v>
      </c>
      <c r="N106" s="59">
        <v>2</v>
      </c>
      <c r="O106" s="59">
        <v>1</v>
      </c>
      <c r="P106" s="83"/>
    </row>
    <row r="107" spans="1:16" x14ac:dyDescent="0.25">
      <c r="A107" s="60" t="s">
        <v>117</v>
      </c>
      <c r="B107" s="58" t="s">
        <v>191</v>
      </c>
      <c r="C107" s="58" t="s">
        <v>78</v>
      </c>
      <c r="D107" s="59">
        <v>0</v>
      </c>
      <c r="E107" s="59">
        <v>1</v>
      </c>
      <c r="F107" s="59">
        <v>0</v>
      </c>
      <c r="G107" s="59">
        <v>1</v>
      </c>
      <c r="H107" s="59">
        <v>3</v>
      </c>
      <c r="I107" s="59">
        <v>2</v>
      </c>
      <c r="J107" s="59">
        <v>1</v>
      </c>
      <c r="K107" s="59">
        <v>1</v>
      </c>
      <c r="L107" s="59">
        <v>0</v>
      </c>
      <c r="M107" s="59">
        <v>0</v>
      </c>
      <c r="N107" s="59">
        <v>1</v>
      </c>
      <c r="O107" s="59">
        <v>0</v>
      </c>
      <c r="P107" s="83"/>
    </row>
    <row r="108" spans="1:16" x14ac:dyDescent="0.25">
      <c r="A108" s="60" t="s">
        <v>118</v>
      </c>
      <c r="B108" s="58" t="s">
        <v>14</v>
      </c>
      <c r="C108" s="58" t="s">
        <v>34</v>
      </c>
      <c r="D108" s="59">
        <v>2</v>
      </c>
      <c r="E108" s="59">
        <v>0</v>
      </c>
      <c r="F108" s="59">
        <v>0</v>
      </c>
      <c r="G108" s="59">
        <v>0</v>
      </c>
      <c r="H108" s="59">
        <v>0</v>
      </c>
      <c r="I108" s="59">
        <v>0</v>
      </c>
      <c r="J108" s="59">
        <v>0</v>
      </c>
      <c r="K108" s="59">
        <v>0</v>
      </c>
      <c r="L108" s="59">
        <v>1</v>
      </c>
      <c r="M108" s="59">
        <v>0</v>
      </c>
      <c r="N108" s="59">
        <v>1</v>
      </c>
      <c r="O108" s="59">
        <v>0</v>
      </c>
      <c r="P108" s="83"/>
    </row>
    <row r="109" spans="1:16" x14ac:dyDescent="0.25">
      <c r="A109" s="60" t="s">
        <v>119</v>
      </c>
      <c r="B109" s="58" t="s">
        <v>190</v>
      </c>
      <c r="C109" s="58" t="s">
        <v>56</v>
      </c>
      <c r="D109" s="59">
        <v>0</v>
      </c>
      <c r="E109" s="59">
        <v>0</v>
      </c>
      <c r="F109" s="59">
        <v>0</v>
      </c>
      <c r="G109" s="59">
        <v>0</v>
      </c>
      <c r="H109" s="59">
        <v>0</v>
      </c>
      <c r="I109" s="59">
        <v>0</v>
      </c>
      <c r="J109" s="59">
        <v>0</v>
      </c>
      <c r="K109" s="59">
        <v>1</v>
      </c>
      <c r="L109" s="59">
        <v>5</v>
      </c>
      <c r="M109" s="59">
        <v>2</v>
      </c>
      <c r="N109" s="59">
        <v>4</v>
      </c>
      <c r="O109" s="59">
        <v>1</v>
      </c>
      <c r="P109" s="83"/>
    </row>
    <row r="110" spans="1:16" x14ac:dyDescent="0.25">
      <c r="A110" s="60" t="s">
        <v>120</v>
      </c>
      <c r="B110" s="58" t="s">
        <v>199</v>
      </c>
      <c r="C110" s="58" t="s">
        <v>11</v>
      </c>
      <c r="D110" s="59">
        <v>0</v>
      </c>
      <c r="E110" s="59">
        <v>0</v>
      </c>
      <c r="F110" s="59">
        <v>0</v>
      </c>
      <c r="G110" s="59">
        <v>0</v>
      </c>
      <c r="H110" s="59">
        <v>0</v>
      </c>
      <c r="I110" s="59">
        <v>0</v>
      </c>
      <c r="J110" s="59">
        <v>0</v>
      </c>
      <c r="K110" s="59">
        <v>0</v>
      </c>
      <c r="L110" s="59">
        <v>0</v>
      </c>
      <c r="M110" s="59">
        <v>0</v>
      </c>
      <c r="N110" s="59">
        <v>0</v>
      </c>
      <c r="O110" s="59">
        <v>0</v>
      </c>
      <c r="P110" s="83"/>
    </row>
    <row r="111" spans="1:16" x14ac:dyDescent="0.25">
      <c r="A111" s="60" t="s">
        <v>121</v>
      </c>
      <c r="B111" s="58" t="s">
        <v>191</v>
      </c>
      <c r="C111" s="58" t="s">
        <v>9</v>
      </c>
      <c r="D111" s="59">
        <v>2</v>
      </c>
      <c r="E111" s="59">
        <v>1</v>
      </c>
      <c r="F111" s="59">
        <v>0</v>
      </c>
      <c r="G111" s="59">
        <v>0</v>
      </c>
      <c r="H111" s="59">
        <v>0</v>
      </c>
      <c r="I111" s="59">
        <v>1</v>
      </c>
      <c r="J111" s="59">
        <v>0</v>
      </c>
      <c r="K111" s="59">
        <v>1</v>
      </c>
      <c r="L111" s="59">
        <v>0</v>
      </c>
      <c r="M111" s="59">
        <v>0</v>
      </c>
      <c r="N111" s="59">
        <v>2</v>
      </c>
      <c r="O111" s="59">
        <v>2</v>
      </c>
      <c r="P111" s="83"/>
    </row>
    <row r="112" spans="1:16" x14ac:dyDescent="0.25">
      <c r="A112" s="60" t="s">
        <v>122</v>
      </c>
      <c r="B112" s="58" t="s">
        <v>49</v>
      </c>
      <c r="C112" s="58" t="s">
        <v>123</v>
      </c>
      <c r="D112" s="59" t="s">
        <v>5</v>
      </c>
      <c r="E112" s="59" t="s">
        <v>5</v>
      </c>
      <c r="F112" s="59" t="s">
        <v>5</v>
      </c>
      <c r="G112" s="59" t="s">
        <v>5</v>
      </c>
      <c r="H112" s="59" t="s">
        <v>5</v>
      </c>
      <c r="I112" s="59" t="s">
        <v>5</v>
      </c>
      <c r="J112" s="59" t="s">
        <v>5</v>
      </c>
      <c r="K112" s="59" t="s">
        <v>5</v>
      </c>
      <c r="L112" s="59" t="s">
        <v>5</v>
      </c>
      <c r="M112" s="59">
        <v>0</v>
      </c>
      <c r="N112" s="59">
        <v>0</v>
      </c>
      <c r="O112" s="59">
        <v>0</v>
      </c>
      <c r="P112" s="83"/>
    </row>
    <row r="113" spans="1:16" x14ac:dyDescent="0.25">
      <c r="A113" s="60" t="s">
        <v>124</v>
      </c>
      <c r="B113" s="58" t="s">
        <v>198</v>
      </c>
      <c r="C113" s="58" t="s">
        <v>11</v>
      </c>
      <c r="D113" s="59" t="s">
        <v>5</v>
      </c>
      <c r="E113" s="59" t="s">
        <v>5</v>
      </c>
      <c r="F113" s="59" t="s">
        <v>5</v>
      </c>
      <c r="G113" s="59" t="s">
        <v>5</v>
      </c>
      <c r="H113" s="59" t="s">
        <v>5</v>
      </c>
      <c r="I113" s="59">
        <v>3</v>
      </c>
      <c r="J113" s="59">
        <v>0</v>
      </c>
      <c r="K113" s="59">
        <v>2</v>
      </c>
      <c r="L113" s="59">
        <v>3</v>
      </c>
      <c r="M113" s="59">
        <v>2</v>
      </c>
      <c r="N113" s="59">
        <v>1</v>
      </c>
      <c r="O113" s="59">
        <v>1</v>
      </c>
      <c r="P113" s="83"/>
    </row>
    <row r="114" spans="1:16" x14ac:dyDescent="0.25">
      <c r="A114" s="60" t="s">
        <v>125</v>
      </c>
      <c r="B114" s="58"/>
      <c r="C114" s="58"/>
      <c r="D114" s="59">
        <v>2</v>
      </c>
      <c r="E114" s="59">
        <v>0</v>
      </c>
      <c r="F114" s="59">
        <v>1</v>
      </c>
      <c r="G114" s="59">
        <v>0</v>
      </c>
      <c r="H114" s="59">
        <v>1</v>
      </c>
      <c r="I114" s="59" t="s">
        <v>5</v>
      </c>
      <c r="J114" s="59" t="s">
        <v>5</v>
      </c>
      <c r="K114" s="59" t="s">
        <v>5</v>
      </c>
      <c r="L114" s="59" t="s">
        <v>5</v>
      </c>
      <c r="M114" s="59" t="s">
        <v>5</v>
      </c>
      <c r="N114" s="59" t="s">
        <v>5</v>
      </c>
      <c r="O114" s="59" t="s">
        <v>5</v>
      </c>
      <c r="P114" s="83"/>
    </row>
    <row r="115" spans="1:16" x14ac:dyDescent="0.25">
      <c r="A115" s="60" t="s">
        <v>126</v>
      </c>
      <c r="B115" s="58" t="s">
        <v>199</v>
      </c>
      <c r="C115" s="58" t="s">
        <v>127</v>
      </c>
      <c r="D115" s="59">
        <v>0</v>
      </c>
      <c r="E115" s="59">
        <v>0</v>
      </c>
      <c r="F115" s="59">
        <v>0</v>
      </c>
      <c r="G115" s="59">
        <v>0</v>
      </c>
      <c r="H115" s="59">
        <v>0</v>
      </c>
      <c r="I115" s="59">
        <v>0</v>
      </c>
      <c r="J115" s="59">
        <v>0</v>
      </c>
      <c r="K115" s="59">
        <v>0</v>
      </c>
      <c r="L115" s="59">
        <v>0</v>
      </c>
      <c r="M115" s="59">
        <v>0</v>
      </c>
      <c r="N115" s="59">
        <v>0</v>
      </c>
      <c r="O115" s="59">
        <v>0</v>
      </c>
      <c r="P115" s="83"/>
    </row>
    <row r="116" spans="1:16" x14ac:dyDescent="0.25">
      <c r="A116" s="60" t="s">
        <v>128</v>
      </c>
      <c r="B116" s="58" t="s">
        <v>17</v>
      </c>
      <c r="C116" s="58" t="s">
        <v>11</v>
      </c>
      <c r="D116" s="59">
        <v>0</v>
      </c>
      <c r="E116" s="59">
        <v>0</v>
      </c>
      <c r="F116" s="59">
        <v>0</v>
      </c>
      <c r="G116" s="59">
        <v>0</v>
      </c>
      <c r="H116" s="59">
        <v>0</v>
      </c>
      <c r="I116" s="59">
        <v>0</v>
      </c>
      <c r="J116" s="59">
        <v>0</v>
      </c>
      <c r="K116" s="59">
        <v>1</v>
      </c>
      <c r="L116" s="59">
        <v>3</v>
      </c>
      <c r="M116" s="59">
        <v>5</v>
      </c>
      <c r="N116" s="59">
        <v>1</v>
      </c>
      <c r="O116" s="59">
        <v>1</v>
      </c>
      <c r="P116" s="83"/>
    </row>
    <row r="117" spans="1:16" x14ac:dyDescent="0.25">
      <c r="A117" s="60" t="s">
        <v>129</v>
      </c>
      <c r="B117" s="58" t="s">
        <v>14</v>
      </c>
      <c r="C117" s="58" t="s">
        <v>34</v>
      </c>
      <c r="D117" s="59">
        <v>1</v>
      </c>
      <c r="E117" s="59">
        <v>0</v>
      </c>
      <c r="F117" s="59">
        <v>0</v>
      </c>
      <c r="G117" s="59">
        <v>0</v>
      </c>
      <c r="H117" s="59">
        <v>0</v>
      </c>
      <c r="I117" s="59">
        <v>0</v>
      </c>
      <c r="J117" s="59">
        <v>0</v>
      </c>
      <c r="K117" s="59">
        <v>0</v>
      </c>
      <c r="L117" s="59">
        <v>0</v>
      </c>
      <c r="M117" s="59">
        <v>0</v>
      </c>
      <c r="N117" s="59">
        <v>0</v>
      </c>
      <c r="O117" s="59">
        <v>0</v>
      </c>
      <c r="P117" s="83"/>
    </row>
    <row r="118" spans="1:16" x14ac:dyDescent="0.25">
      <c r="A118" s="60" t="s">
        <v>130</v>
      </c>
      <c r="B118" s="58" t="s">
        <v>113</v>
      </c>
      <c r="C118" s="58" t="s">
        <v>73</v>
      </c>
      <c r="D118" s="59">
        <v>0</v>
      </c>
      <c r="E118" s="59">
        <v>0</v>
      </c>
      <c r="F118" s="59">
        <v>0</v>
      </c>
      <c r="G118" s="59">
        <v>0</v>
      </c>
      <c r="H118" s="59">
        <v>0</v>
      </c>
      <c r="I118" s="59">
        <v>0</v>
      </c>
      <c r="J118" s="59">
        <v>0</v>
      </c>
      <c r="K118" s="59">
        <v>0</v>
      </c>
      <c r="L118" s="59">
        <v>0</v>
      </c>
      <c r="M118" s="59">
        <v>0</v>
      </c>
      <c r="N118" s="59">
        <v>0</v>
      </c>
      <c r="O118" s="59">
        <v>0</v>
      </c>
      <c r="P118" s="83"/>
    </row>
    <row r="119" spans="1:16" x14ac:dyDescent="0.25">
      <c r="A119" s="60" t="s">
        <v>131</v>
      </c>
      <c r="B119" s="58"/>
      <c r="C119" s="58"/>
      <c r="D119" s="59">
        <v>0</v>
      </c>
      <c r="E119" s="59">
        <v>0</v>
      </c>
      <c r="F119" s="59">
        <v>1</v>
      </c>
      <c r="G119" s="59">
        <v>0</v>
      </c>
      <c r="H119" s="59">
        <v>0</v>
      </c>
      <c r="I119" s="59">
        <v>0</v>
      </c>
      <c r="J119" s="59">
        <v>0</v>
      </c>
      <c r="K119" s="59" t="s">
        <v>5</v>
      </c>
      <c r="L119" s="59" t="s">
        <v>5</v>
      </c>
      <c r="M119" s="59" t="s">
        <v>5</v>
      </c>
      <c r="N119" s="59" t="s">
        <v>5</v>
      </c>
      <c r="O119" s="59" t="s">
        <v>5</v>
      </c>
      <c r="P119" s="83"/>
    </row>
    <row r="120" spans="1:16" x14ac:dyDescent="0.25">
      <c r="A120" s="60" t="s">
        <v>132</v>
      </c>
      <c r="B120" s="58" t="s">
        <v>194</v>
      </c>
      <c r="C120" s="58" t="s">
        <v>11</v>
      </c>
      <c r="D120" s="59" t="s">
        <v>5</v>
      </c>
      <c r="E120" s="59" t="s">
        <v>5</v>
      </c>
      <c r="F120" s="59" t="s">
        <v>5</v>
      </c>
      <c r="G120" s="59" t="s">
        <v>5</v>
      </c>
      <c r="H120" s="59">
        <v>0</v>
      </c>
      <c r="I120" s="59">
        <v>2</v>
      </c>
      <c r="J120" s="59">
        <v>0</v>
      </c>
      <c r="K120" s="59">
        <v>3</v>
      </c>
      <c r="L120" s="59">
        <v>2</v>
      </c>
      <c r="M120" s="59">
        <v>1</v>
      </c>
      <c r="N120" s="59">
        <v>0</v>
      </c>
      <c r="O120" s="59">
        <v>0</v>
      </c>
      <c r="P120" s="83"/>
    </row>
    <row r="121" spans="1:16" x14ac:dyDescent="0.25">
      <c r="A121" s="60" t="s">
        <v>133</v>
      </c>
      <c r="B121" s="58" t="s">
        <v>20</v>
      </c>
      <c r="C121" s="58" t="s">
        <v>9</v>
      </c>
      <c r="D121" s="59">
        <v>0</v>
      </c>
      <c r="E121" s="59">
        <v>0</v>
      </c>
      <c r="F121" s="59">
        <v>0</v>
      </c>
      <c r="G121" s="59">
        <v>0</v>
      </c>
      <c r="H121" s="59">
        <v>0</v>
      </c>
      <c r="I121" s="59">
        <v>0</v>
      </c>
      <c r="J121" s="59">
        <v>1</v>
      </c>
      <c r="K121" s="59">
        <v>1</v>
      </c>
      <c r="L121" s="59">
        <v>1</v>
      </c>
      <c r="M121" s="59">
        <v>2</v>
      </c>
      <c r="N121" s="59">
        <v>3</v>
      </c>
      <c r="O121" s="59">
        <v>0</v>
      </c>
      <c r="P121" s="83"/>
    </row>
    <row r="122" spans="1:16" x14ac:dyDescent="0.25">
      <c r="A122" s="60" t="s">
        <v>134</v>
      </c>
      <c r="B122" s="58" t="s">
        <v>28</v>
      </c>
      <c r="C122" s="58" t="s">
        <v>9</v>
      </c>
      <c r="D122" s="59">
        <v>0</v>
      </c>
      <c r="E122" s="59">
        <v>1</v>
      </c>
      <c r="F122" s="59">
        <v>0</v>
      </c>
      <c r="G122" s="59">
        <v>0</v>
      </c>
      <c r="H122" s="59">
        <v>1</v>
      </c>
      <c r="I122" s="59">
        <v>0</v>
      </c>
      <c r="J122" s="59">
        <v>1</v>
      </c>
      <c r="K122" s="59">
        <v>3</v>
      </c>
      <c r="L122" s="59">
        <v>7</v>
      </c>
      <c r="M122" s="59">
        <v>9</v>
      </c>
      <c r="N122" s="59">
        <v>8</v>
      </c>
      <c r="O122" s="59">
        <v>2</v>
      </c>
      <c r="P122" s="83"/>
    </row>
    <row r="123" spans="1:16" x14ac:dyDescent="0.25">
      <c r="A123" s="60" t="s">
        <v>200</v>
      </c>
      <c r="B123" s="58" t="s">
        <v>49</v>
      </c>
      <c r="C123" s="58" t="s">
        <v>123</v>
      </c>
      <c r="D123" s="59" t="s">
        <v>5</v>
      </c>
      <c r="E123" s="59" t="s">
        <v>5</v>
      </c>
      <c r="F123" s="59" t="s">
        <v>5</v>
      </c>
      <c r="G123" s="59" t="s">
        <v>5</v>
      </c>
      <c r="H123" s="59" t="s">
        <v>5</v>
      </c>
      <c r="I123" s="59" t="s">
        <v>5</v>
      </c>
      <c r="J123" s="59" t="s">
        <v>5</v>
      </c>
      <c r="K123" s="59" t="s">
        <v>5</v>
      </c>
      <c r="L123" s="59" t="s">
        <v>5</v>
      </c>
      <c r="M123" s="59" t="s">
        <v>5</v>
      </c>
      <c r="N123" s="59" t="s">
        <v>5</v>
      </c>
      <c r="O123" s="59" t="s">
        <v>5</v>
      </c>
      <c r="P123" s="83"/>
    </row>
    <row r="124" spans="1:16" x14ac:dyDescent="0.25">
      <c r="A124" s="60" t="s">
        <v>135</v>
      </c>
      <c r="B124" s="58" t="s">
        <v>189</v>
      </c>
      <c r="C124" s="58" t="s">
        <v>11</v>
      </c>
      <c r="D124" s="59" t="s">
        <v>5</v>
      </c>
      <c r="E124" s="59" t="s">
        <v>5</v>
      </c>
      <c r="F124" s="59" t="s">
        <v>5</v>
      </c>
      <c r="G124" s="59" t="s">
        <v>5</v>
      </c>
      <c r="H124" s="59" t="s">
        <v>5</v>
      </c>
      <c r="I124" s="59">
        <v>1</v>
      </c>
      <c r="J124" s="59">
        <v>0</v>
      </c>
      <c r="K124" s="59">
        <v>1</v>
      </c>
      <c r="L124" s="59">
        <v>0</v>
      </c>
      <c r="M124" s="59">
        <v>4</v>
      </c>
      <c r="N124" s="59">
        <v>5</v>
      </c>
      <c r="O124" s="59">
        <v>1</v>
      </c>
      <c r="P124" s="83"/>
    </row>
    <row r="125" spans="1:16" x14ac:dyDescent="0.25">
      <c r="A125" s="60" t="s">
        <v>136</v>
      </c>
      <c r="B125" s="58" t="s">
        <v>17</v>
      </c>
      <c r="C125" s="58" t="s">
        <v>11</v>
      </c>
      <c r="D125" s="59">
        <v>0</v>
      </c>
      <c r="E125" s="59">
        <v>0</v>
      </c>
      <c r="F125" s="59">
        <v>0</v>
      </c>
      <c r="G125" s="59">
        <v>0</v>
      </c>
      <c r="H125" s="59">
        <v>0</v>
      </c>
      <c r="I125" s="59">
        <v>1</v>
      </c>
      <c r="J125" s="59">
        <v>0</v>
      </c>
      <c r="K125" s="59">
        <v>1</v>
      </c>
      <c r="L125" s="59">
        <v>0</v>
      </c>
      <c r="M125" s="59">
        <v>0</v>
      </c>
      <c r="N125" s="59">
        <v>1</v>
      </c>
      <c r="O125" s="59">
        <v>1</v>
      </c>
      <c r="P125" s="83"/>
    </row>
    <row r="126" spans="1:16" x14ac:dyDescent="0.25">
      <c r="A126" s="60" t="s">
        <v>137</v>
      </c>
      <c r="B126" s="58" t="s">
        <v>203</v>
      </c>
      <c r="C126" s="58" t="s">
        <v>11</v>
      </c>
      <c r="D126" s="59">
        <v>0</v>
      </c>
      <c r="E126" s="59">
        <v>0</v>
      </c>
      <c r="F126" s="59">
        <v>1</v>
      </c>
      <c r="G126" s="59">
        <v>0</v>
      </c>
      <c r="H126" s="59">
        <v>0</v>
      </c>
      <c r="I126" s="59">
        <v>0</v>
      </c>
      <c r="J126" s="59">
        <v>0</v>
      </c>
      <c r="K126" s="59">
        <v>0</v>
      </c>
      <c r="L126" s="59">
        <v>1</v>
      </c>
      <c r="M126" s="59">
        <v>3</v>
      </c>
      <c r="N126" s="59">
        <v>0</v>
      </c>
      <c r="O126" s="59">
        <v>2</v>
      </c>
      <c r="P126" s="83"/>
    </row>
    <row r="127" spans="1:16" x14ac:dyDescent="0.25">
      <c r="A127" s="60" t="s">
        <v>138</v>
      </c>
      <c r="B127" s="57"/>
      <c r="C127" s="57"/>
      <c r="D127" s="59">
        <v>0</v>
      </c>
      <c r="E127" s="59">
        <v>0</v>
      </c>
      <c r="F127" s="59">
        <v>0</v>
      </c>
      <c r="G127" s="59">
        <v>0</v>
      </c>
      <c r="H127" s="59">
        <v>0</v>
      </c>
      <c r="I127" s="59">
        <v>1</v>
      </c>
      <c r="J127" s="59" t="s">
        <v>5</v>
      </c>
      <c r="K127" s="59" t="s">
        <v>5</v>
      </c>
      <c r="L127" s="59" t="s">
        <v>5</v>
      </c>
      <c r="M127" s="59" t="s">
        <v>5</v>
      </c>
      <c r="N127" s="59" t="s">
        <v>5</v>
      </c>
      <c r="O127" s="59" t="s">
        <v>5</v>
      </c>
      <c r="P127" s="83"/>
    </row>
    <row r="128" spans="1:16" x14ac:dyDescent="0.25">
      <c r="A128" s="60" t="s">
        <v>139</v>
      </c>
      <c r="B128" s="58" t="s">
        <v>17</v>
      </c>
      <c r="C128" s="58" t="s">
        <v>9</v>
      </c>
      <c r="D128" s="59">
        <v>0</v>
      </c>
      <c r="E128" s="59">
        <v>0</v>
      </c>
      <c r="F128" s="59">
        <v>0</v>
      </c>
      <c r="G128" s="59">
        <v>0</v>
      </c>
      <c r="H128" s="59">
        <v>0</v>
      </c>
      <c r="I128" s="59">
        <v>0</v>
      </c>
      <c r="J128" s="59">
        <v>1</v>
      </c>
      <c r="K128" s="59">
        <v>1</v>
      </c>
      <c r="L128" s="59">
        <v>1</v>
      </c>
      <c r="M128" s="59">
        <v>4</v>
      </c>
      <c r="N128" s="59">
        <v>1</v>
      </c>
      <c r="O128" s="59">
        <v>1</v>
      </c>
      <c r="P128" s="83"/>
    </row>
    <row r="129" spans="1:16" x14ac:dyDescent="0.25">
      <c r="A129" s="60" t="s">
        <v>140</v>
      </c>
      <c r="B129" s="58" t="s">
        <v>194</v>
      </c>
      <c r="C129" s="102" t="s">
        <v>253</v>
      </c>
      <c r="D129" s="59">
        <v>2</v>
      </c>
      <c r="E129" s="59">
        <v>2</v>
      </c>
      <c r="F129" s="59">
        <v>1</v>
      </c>
      <c r="G129" s="59">
        <v>0</v>
      </c>
      <c r="H129" s="59">
        <v>0</v>
      </c>
      <c r="I129" s="59">
        <v>1</v>
      </c>
      <c r="J129" s="59">
        <v>1</v>
      </c>
      <c r="K129" s="59">
        <v>0</v>
      </c>
      <c r="L129" s="59">
        <v>1</v>
      </c>
      <c r="M129" s="59">
        <v>3</v>
      </c>
      <c r="N129" s="59">
        <v>1</v>
      </c>
      <c r="O129" s="59">
        <v>2</v>
      </c>
      <c r="P129" s="83"/>
    </row>
    <row r="130" spans="1:16" x14ac:dyDescent="0.25">
      <c r="A130" s="60" t="s">
        <v>140</v>
      </c>
      <c r="B130" s="58" t="s">
        <v>194</v>
      </c>
      <c r="C130" s="58" t="s">
        <v>9</v>
      </c>
      <c r="D130" s="59">
        <v>2</v>
      </c>
      <c r="E130" s="59">
        <v>2</v>
      </c>
      <c r="F130" s="59">
        <v>1</v>
      </c>
      <c r="G130" s="59">
        <v>0</v>
      </c>
      <c r="H130" s="59">
        <v>0</v>
      </c>
      <c r="I130" s="59">
        <v>1</v>
      </c>
      <c r="J130" s="59">
        <v>1</v>
      </c>
      <c r="K130" s="59">
        <v>0</v>
      </c>
      <c r="L130" s="59">
        <v>0</v>
      </c>
      <c r="M130" s="59">
        <v>3</v>
      </c>
      <c r="N130" s="59">
        <v>1</v>
      </c>
      <c r="O130" s="59">
        <v>2</v>
      </c>
      <c r="P130" s="83"/>
    </row>
    <row r="131" spans="1:16" x14ac:dyDescent="0.25">
      <c r="A131" s="60" t="s">
        <v>140</v>
      </c>
      <c r="B131" s="58" t="s">
        <v>194</v>
      </c>
      <c r="C131" s="58" t="s">
        <v>34</v>
      </c>
      <c r="D131" s="59">
        <v>0</v>
      </c>
      <c r="E131" s="59">
        <v>0</v>
      </c>
      <c r="F131" s="59">
        <v>0</v>
      </c>
      <c r="G131" s="59">
        <v>0</v>
      </c>
      <c r="H131" s="59">
        <v>0</v>
      </c>
      <c r="I131" s="59">
        <v>0</v>
      </c>
      <c r="J131" s="59">
        <v>0</v>
      </c>
      <c r="K131" s="59">
        <v>0</v>
      </c>
      <c r="L131" s="59">
        <v>1</v>
      </c>
      <c r="M131" s="59">
        <v>0</v>
      </c>
      <c r="N131" s="59">
        <v>0</v>
      </c>
      <c r="O131" s="59">
        <v>0</v>
      </c>
      <c r="P131" s="83"/>
    </row>
    <row r="132" spans="1:16" x14ac:dyDescent="0.25">
      <c r="A132" s="60" t="s">
        <v>141</v>
      </c>
      <c r="B132" s="58" t="s">
        <v>193</v>
      </c>
      <c r="C132" s="58" t="s">
        <v>11</v>
      </c>
      <c r="D132" s="59">
        <v>1</v>
      </c>
      <c r="E132" s="59">
        <v>0</v>
      </c>
      <c r="F132" s="59">
        <v>0</v>
      </c>
      <c r="G132" s="59">
        <v>0</v>
      </c>
      <c r="H132" s="59">
        <v>0</v>
      </c>
      <c r="I132" s="59">
        <v>0</v>
      </c>
      <c r="J132" s="59">
        <v>3</v>
      </c>
      <c r="K132" s="59">
        <v>0</v>
      </c>
      <c r="L132" s="59">
        <v>3</v>
      </c>
      <c r="M132" s="59">
        <v>0</v>
      </c>
      <c r="N132" s="59">
        <v>1</v>
      </c>
      <c r="O132" s="59">
        <v>0</v>
      </c>
      <c r="P132" s="83"/>
    </row>
    <row r="133" spans="1:16" x14ac:dyDescent="0.25">
      <c r="A133" s="60" t="s">
        <v>142</v>
      </c>
      <c r="B133" s="58" t="s">
        <v>143</v>
      </c>
      <c r="C133" s="58" t="s">
        <v>73</v>
      </c>
      <c r="D133" s="59" t="s">
        <v>5</v>
      </c>
      <c r="E133" s="59" t="s">
        <v>5</v>
      </c>
      <c r="F133" s="59" t="s">
        <v>5</v>
      </c>
      <c r="G133" s="59" t="s">
        <v>5</v>
      </c>
      <c r="H133" s="59" t="s">
        <v>5</v>
      </c>
      <c r="I133" s="59">
        <v>0</v>
      </c>
      <c r="J133" s="59">
        <v>0</v>
      </c>
      <c r="K133" s="59">
        <v>0</v>
      </c>
      <c r="L133" s="59">
        <v>0</v>
      </c>
      <c r="M133" s="59">
        <v>0</v>
      </c>
      <c r="N133" s="59">
        <v>0</v>
      </c>
      <c r="O133" s="59">
        <v>0</v>
      </c>
      <c r="P133" s="83"/>
    </row>
    <row r="134" spans="1:16" x14ac:dyDescent="0.25">
      <c r="A134" s="60" t="s">
        <v>144</v>
      </c>
      <c r="B134" s="58" t="s">
        <v>36</v>
      </c>
      <c r="C134" s="58" t="s">
        <v>9</v>
      </c>
      <c r="D134" s="59">
        <v>0</v>
      </c>
      <c r="E134" s="59">
        <v>0</v>
      </c>
      <c r="F134" s="59">
        <v>0</v>
      </c>
      <c r="G134" s="59">
        <v>0</v>
      </c>
      <c r="H134" s="59">
        <v>2</v>
      </c>
      <c r="I134" s="59">
        <v>0</v>
      </c>
      <c r="J134" s="59">
        <v>1</v>
      </c>
      <c r="K134" s="59">
        <v>5</v>
      </c>
      <c r="L134" s="59">
        <v>0</v>
      </c>
      <c r="M134" s="59">
        <v>0</v>
      </c>
      <c r="N134" s="59">
        <v>1</v>
      </c>
      <c r="O134" s="59">
        <v>0</v>
      </c>
      <c r="P134" s="83"/>
    </row>
    <row r="135" spans="1:16" x14ac:dyDescent="0.25">
      <c r="A135" s="60" t="s">
        <v>201</v>
      </c>
      <c r="B135" s="58" t="s">
        <v>49</v>
      </c>
      <c r="C135" s="58" t="s">
        <v>123</v>
      </c>
      <c r="D135" s="59" t="s">
        <v>5</v>
      </c>
      <c r="E135" s="59" t="s">
        <v>5</v>
      </c>
      <c r="F135" s="59" t="s">
        <v>5</v>
      </c>
      <c r="G135" s="59" t="s">
        <v>5</v>
      </c>
      <c r="H135" s="59" t="s">
        <v>5</v>
      </c>
      <c r="I135" s="59" t="s">
        <v>5</v>
      </c>
      <c r="J135" s="59" t="s">
        <v>5</v>
      </c>
      <c r="K135" s="59" t="s">
        <v>5</v>
      </c>
      <c r="L135" s="59" t="s">
        <v>5</v>
      </c>
      <c r="M135" s="59" t="s">
        <v>5</v>
      </c>
      <c r="N135" s="59" t="s">
        <v>5</v>
      </c>
      <c r="O135" s="59" t="s">
        <v>5</v>
      </c>
      <c r="P135" s="83"/>
    </row>
    <row r="136" spans="1:16" x14ac:dyDescent="0.25">
      <c r="A136" s="60" t="s">
        <v>145</v>
      </c>
      <c r="B136" s="58" t="s">
        <v>202</v>
      </c>
      <c r="C136" s="58" t="s">
        <v>11</v>
      </c>
      <c r="D136" s="59">
        <v>2</v>
      </c>
      <c r="E136" s="59">
        <v>0</v>
      </c>
      <c r="F136" s="59">
        <v>1</v>
      </c>
      <c r="G136" s="59">
        <v>0</v>
      </c>
      <c r="H136" s="59">
        <v>0</v>
      </c>
      <c r="I136" s="59">
        <v>0</v>
      </c>
      <c r="J136" s="59">
        <v>2</v>
      </c>
      <c r="K136" s="59">
        <v>1</v>
      </c>
      <c r="L136" s="59">
        <v>2</v>
      </c>
      <c r="M136" s="59">
        <v>6</v>
      </c>
      <c r="N136" s="59">
        <v>5</v>
      </c>
      <c r="O136" s="59">
        <v>3</v>
      </c>
      <c r="P136" s="83"/>
    </row>
    <row r="137" spans="1:16" x14ac:dyDescent="0.25">
      <c r="A137" s="60" t="s">
        <v>146</v>
      </c>
      <c r="B137" s="58"/>
      <c r="C137" s="58"/>
      <c r="D137" s="59">
        <v>0</v>
      </c>
      <c r="E137" s="59">
        <v>0</v>
      </c>
      <c r="F137" s="59">
        <v>0</v>
      </c>
      <c r="G137" s="59">
        <v>0</v>
      </c>
      <c r="H137" s="59">
        <v>0</v>
      </c>
      <c r="I137" s="59">
        <v>1</v>
      </c>
      <c r="J137" s="59">
        <v>0</v>
      </c>
      <c r="K137" s="59" t="s">
        <v>5</v>
      </c>
      <c r="L137" s="59" t="s">
        <v>5</v>
      </c>
      <c r="M137" s="59" t="s">
        <v>5</v>
      </c>
      <c r="N137" s="59" t="s">
        <v>5</v>
      </c>
      <c r="O137" s="59" t="s">
        <v>5</v>
      </c>
      <c r="P137" s="83"/>
    </row>
    <row r="138" spans="1:16" x14ac:dyDescent="0.25">
      <c r="A138" s="60" t="s">
        <v>147</v>
      </c>
      <c r="B138" s="58" t="s">
        <v>36</v>
      </c>
      <c r="C138" s="58" t="s">
        <v>11</v>
      </c>
      <c r="D138" s="59">
        <v>0</v>
      </c>
      <c r="E138" s="59">
        <v>1</v>
      </c>
      <c r="F138" s="59">
        <v>0</v>
      </c>
      <c r="G138" s="59">
        <v>0</v>
      </c>
      <c r="H138" s="59">
        <v>0</v>
      </c>
      <c r="I138" s="59">
        <v>0</v>
      </c>
      <c r="J138" s="59">
        <v>1</v>
      </c>
      <c r="K138" s="59">
        <v>1</v>
      </c>
      <c r="L138" s="59">
        <v>0</v>
      </c>
      <c r="M138" s="59">
        <v>1</v>
      </c>
      <c r="N138" s="59">
        <v>1</v>
      </c>
      <c r="O138" s="59">
        <v>0</v>
      </c>
      <c r="P138" s="83"/>
    </row>
    <row r="139" spans="1:16" x14ac:dyDescent="0.25">
      <c r="A139" s="60" t="s">
        <v>148</v>
      </c>
      <c r="B139" s="58" t="s">
        <v>192</v>
      </c>
      <c r="C139" s="58" t="s">
        <v>11</v>
      </c>
      <c r="D139" s="59">
        <v>0</v>
      </c>
      <c r="E139" s="59">
        <v>0</v>
      </c>
      <c r="F139" s="59">
        <v>0</v>
      </c>
      <c r="G139" s="59">
        <v>0</v>
      </c>
      <c r="H139" s="59">
        <v>0</v>
      </c>
      <c r="I139" s="59">
        <v>1</v>
      </c>
      <c r="J139" s="59">
        <v>0</v>
      </c>
      <c r="K139" s="59">
        <v>1</v>
      </c>
      <c r="L139" s="59">
        <v>1</v>
      </c>
      <c r="M139" s="59">
        <v>0</v>
      </c>
      <c r="N139" s="59">
        <v>0</v>
      </c>
      <c r="O139" s="59">
        <v>0</v>
      </c>
      <c r="P139" s="83"/>
    </row>
    <row r="140" spans="1:16" x14ac:dyDescent="0.25">
      <c r="A140" s="60" t="s">
        <v>149</v>
      </c>
      <c r="B140" s="58" t="s">
        <v>189</v>
      </c>
      <c r="C140" s="58" t="s">
        <v>56</v>
      </c>
      <c r="D140" s="59">
        <v>0</v>
      </c>
      <c r="E140" s="59">
        <v>0</v>
      </c>
      <c r="F140" s="59">
        <v>0</v>
      </c>
      <c r="G140" s="59">
        <v>0</v>
      </c>
      <c r="H140" s="59">
        <v>0</v>
      </c>
      <c r="I140" s="59">
        <v>0</v>
      </c>
      <c r="J140" s="59">
        <v>2</v>
      </c>
      <c r="K140" s="59">
        <v>0</v>
      </c>
      <c r="L140" s="59">
        <v>0</v>
      </c>
      <c r="M140" s="59">
        <v>1</v>
      </c>
      <c r="N140" s="59">
        <v>0</v>
      </c>
      <c r="O140" s="59">
        <v>0</v>
      </c>
      <c r="P140" s="83"/>
    </row>
    <row r="141" spans="1:16" x14ac:dyDescent="0.25">
      <c r="A141" s="60" t="s">
        <v>150</v>
      </c>
      <c r="B141" s="58" t="s">
        <v>14</v>
      </c>
      <c r="C141" s="58" t="s">
        <v>59</v>
      </c>
      <c r="D141" s="59">
        <v>0</v>
      </c>
      <c r="E141" s="59">
        <v>0</v>
      </c>
      <c r="F141" s="59">
        <v>0</v>
      </c>
      <c r="G141" s="59">
        <v>0</v>
      </c>
      <c r="H141" s="59">
        <v>0</v>
      </c>
      <c r="I141" s="59">
        <v>0</v>
      </c>
      <c r="J141" s="59">
        <v>0</v>
      </c>
      <c r="K141" s="59">
        <v>0</v>
      </c>
      <c r="L141" s="59">
        <v>0</v>
      </c>
      <c r="M141" s="59">
        <v>0</v>
      </c>
      <c r="N141" s="59">
        <v>0</v>
      </c>
      <c r="O141" s="59">
        <v>1</v>
      </c>
      <c r="P141" s="83"/>
    </row>
    <row r="142" spans="1:16" x14ac:dyDescent="0.25">
      <c r="A142" s="61" t="s">
        <v>151</v>
      </c>
      <c r="B142" s="58"/>
      <c r="C142" s="58" t="s">
        <v>32</v>
      </c>
      <c r="D142" s="59">
        <v>0</v>
      </c>
      <c r="E142" s="59">
        <v>0</v>
      </c>
      <c r="F142" s="59">
        <v>0</v>
      </c>
      <c r="G142" s="59">
        <v>0</v>
      </c>
      <c r="H142" s="59">
        <v>0</v>
      </c>
      <c r="I142" s="59">
        <v>0</v>
      </c>
      <c r="J142" s="59" t="s">
        <v>5</v>
      </c>
      <c r="K142" s="59" t="s">
        <v>5</v>
      </c>
      <c r="L142" s="59" t="s">
        <v>5</v>
      </c>
      <c r="M142" s="59" t="s">
        <v>5</v>
      </c>
      <c r="N142" s="59" t="s">
        <v>5</v>
      </c>
      <c r="O142" s="59" t="s">
        <v>5</v>
      </c>
      <c r="P142" s="83"/>
    </row>
    <row r="143" spans="1:16" x14ac:dyDescent="0.25">
      <c r="A143" s="60" t="s">
        <v>152</v>
      </c>
      <c r="B143" s="58"/>
      <c r="C143" s="58" t="s">
        <v>32</v>
      </c>
      <c r="D143" s="59">
        <v>0</v>
      </c>
      <c r="E143" s="59">
        <v>0</v>
      </c>
      <c r="F143" s="59">
        <v>1</v>
      </c>
      <c r="G143" s="59">
        <v>0</v>
      </c>
      <c r="H143" s="59">
        <v>0</v>
      </c>
      <c r="I143" s="59">
        <v>0</v>
      </c>
      <c r="J143" s="59" t="s">
        <v>5</v>
      </c>
      <c r="K143" s="59" t="s">
        <v>5</v>
      </c>
      <c r="L143" s="59" t="s">
        <v>5</v>
      </c>
      <c r="M143" s="59" t="s">
        <v>5</v>
      </c>
      <c r="N143" s="59" t="s">
        <v>5</v>
      </c>
      <c r="O143" s="59" t="s">
        <v>5</v>
      </c>
      <c r="P143" s="83"/>
    </row>
    <row r="144" spans="1:16" x14ac:dyDescent="0.25">
      <c r="A144" s="91" t="s">
        <v>245</v>
      </c>
      <c r="B144" s="92" t="s">
        <v>17</v>
      </c>
      <c r="C144" s="92" t="s">
        <v>87</v>
      </c>
      <c r="D144" s="59" t="s">
        <v>254</v>
      </c>
      <c r="E144" s="59" t="s">
        <v>254</v>
      </c>
      <c r="F144" s="59" t="s">
        <v>254</v>
      </c>
      <c r="G144" s="59" t="s">
        <v>254</v>
      </c>
      <c r="H144" s="59" t="s">
        <v>254</v>
      </c>
      <c r="I144" s="59" t="s">
        <v>254</v>
      </c>
      <c r="J144" s="59" t="s">
        <v>254</v>
      </c>
      <c r="K144" s="59" t="s">
        <v>254</v>
      </c>
      <c r="L144" s="59" t="s">
        <v>254</v>
      </c>
      <c r="M144" s="59" t="s">
        <v>254</v>
      </c>
      <c r="N144" s="59" t="s">
        <v>254</v>
      </c>
      <c r="O144" s="59" t="s">
        <v>254</v>
      </c>
    </row>
    <row r="145" spans="1:16" x14ac:dyDescent="0.25">
      <c r="A145" s="60" t="s">
        <v>153</v>
      </c>
      <c r="B145" s="58" t="s">
        <v>28</v>
      </c>
      <c r="C145" s="58" t="s">
        <v>11</v>
      </c>
      <c r="D145" s="59">
        <v>0</v>
      </c>
      <c r="E145" s="59">
        <v>0</v>
      </c>
      <c r="F145" s="59">
        <v>0</v>
      </c>
      <c r="G145" s="59">
        <v>0</v>
      </c>
      <c r="H145" s="59">
        <v>0</v>
      </c>
      <c r="I145" s="59">
        <v>0</v>
      </c>
      <c r="J145" s="59">
        <v>1</v>
      </c>
      <c r="K145" s="59">
        <v>0</v>
      </c>
      <c r="L145" s="59">
        <v>0</v>
      </c>
      <c r="M145" s="59">
        <v>1</v>
      </c>
      <c r="N145" s="59">
        <v>0</v>
      </c>
      <c r="O145" s="59">
        <v>0</v>
      </c>
      <c r="P145" s="83"/>
    </row>
    <row r="146" spans="1:16" x14ac:dyDescent="0.25">
      <c r="A146" s="60" t="s">
        <v>154</v>
      </c>
      <c r="B146" s="58" t="s">
        <v>192</v>
      </c>
      <c r="C146" s="58" t="s">
        <v>87</v>
      </c>
      <c r="D146" s="59">
        <v>0</v>
      </c>
      <c r="E146" s="59">
        <v>0</v>
      </c>
      <c r="F146" s="59">
        <v>0</v>
      </c>
      <c r="G146" s="59">
        <v>0</v>
      </c>
      <c r="H146" s="59">
        <v>0</v>
      </c>
      <c r="I146" s="59">
        <v>0</v>
      </c>
      <c r="J146" s="59">
        <v>0</v>
      </c>
      <c r="K146" s="59">
        <v>0</v>
      </c>
      <c r="L146" s="59">
        <v>0</v>
      </c>
      <c r="M146" s="59">
        <v>0</v>
      </c>
      <c r="N146" s="59">
        <v>0</v>
      </c>
      <c r="O146" s="59">
        <v>0</v>
      </c>
      <c r="P146" s="83"/>
    </row>
    <row r="147" spans="1:16" x14ac:dyDescent="0.25">
      <c r="A147" s="60" t="s">
        <v>155</v>
      </c>
      <c r="B147" s="58" t="s">
        <v>202</v>
      </c>
      <c r="C147" s="58" t="s">
        <v>11</v>
      </c>
      <c r="D147" s="59">
        <v>1</v>
      </c>
      <c r="E147" s="59">
        <v>0</v>
      </c>
      <c r="F147" s="59">
        <v>0</v>
      </c>
      <c r="G147" s="59">
        <v>0</v>
      </c>
      <c r="H147" s="59">
        <v>0</v>
      </c>
      <c r="I147" s="59">
        <v>1</v>
      </c>
      <c r="J147" s="59">
        <v>2</v>
      </c>
      <c r="K147" s="59">
        <v>0</v>
      </c>
      <c r="L147" s="59">
        <v>3</v>
      </c>
      <c r="M147" s="59">
        <v>1</v>
      </c>
      <c r="N147" s="59">
        <v>2</v>
      </c>
      <c r="O147" s="59">
        <v>3</v>
      </c>
      <c r="P147" s="83"/>
    </row>
    <row r="148" spans="1:16" x14ac:dyDescent="0.25">
      <c r="A148" s="61" t="s">
        <v>156</v>
      </c>
      <c r="B148" s="58" t="s">
        <v>28</v>
      </c>
      <c r="C148" s="58" t="s">
        <v>11</v>
      </c>
      <c r="D148" s="59">
        <v>0</v>
      </c>
      <c r="E148" s="59">
        <v>0</v>
      </c>
      <c r="F148" s="59">
        <v>0</v>
      </c>
      <c r="G148" s="59">
        <v>0</v>
      </c>
      <c r="H148" s="59">
        <v>0</v>
      </c>
      <c r="I148" s="59">
        <v>0</v>
      </c>
      <c r="J148" s="59">
        <v>1</v>
      </c>
      <c r="K148" s="59">
        <v>0</v>
      </c>
      <c r="L148" s="59">
        <v>1</v>
      </c>
      <c r="M148" s="59">
        <v>1</v>
      </c>
      <c r="N148" s="59">
        <v>0</v>
      </c>
      <c r="O148" s="59">
        <v>1</v>
      </c>
      <c r="P148" s="83"/>
    </row>
    <row r="149" spans="1:16" x14ac:dyDescent="0.25">
      <c r="A149" s="60" t="s">
        <v>157</v>
      </c>
      <c r="B149" s="58" t="s">
        <v>14</v>
      </c>
      <c r="C149" s="58" t="s">
        <v>34</v>
      </c>
      <c r="D149" s="59">
        <v>0</v>
      </c>
      <c r="E149" s="59">
        <v>0</v>
      </c>
      <c r="F149" s="59">
        <v>0</v>
      </c>
      <c r="G149" s="59">
        <v>0</v>
      </c>
      <c r="H149" s="59">
        <v>0</v>
      </c>
      <c r="I149" s="59">
        <v>0</v>
      </c>
      <c r="J149" s="59">
        <v>0</v>
      </c>
      <c r="K149" s="59">
        <v>0</v>
      </c>
      <c r="L149" s="59">
        <v>0</v>
      </c>
      <c r="M149" s="59">
        <v>0</v>
      </c>
      <c r="N149" s="59">
        <v>0</v>
      </c>
      <c r="O149" s="59">
        <v>0</v>
      </c>
      <c r="P149" s="83"/>
    </row>
    <row r="150" spans="1:16" x14ac:dyDescent="0.25">
      <c r="A150" s="60" t="s">
        <v>158</v>
      </c>
      <c r="B150" s="58" t="s">
        <v>202</v>
      </c>
      <c r="C150" s="58" t="s">
        <v>73</v>
      </c>
      <c r="D150" s="59">
        <v>0</v>
      </c>
      <c r="E150" s="59">
        <v>1</v>
      </c>
      <c r="F150" s="59">
        <v>0</v>
      </c>
      <c r="G150" s="59">
        <v>0</v>
      </c>
      <c r="H150" s="59">
        <v>0</v>
      </c>
      <c r="I150" s="59">
        <v>0</v>
      </c>
      <c r="J150" s="59">
        <v>0</v>
      </c>
      <c r="K150" s="59">
        <v>0</v>
      </c>
      <c r="L150" s="59">
        <v>0</v>
      </c>
      <c r="M150" s="59">
        <v>0</v>
      </c>
      <c r="N150" s="59">
        <v>0</v>
      </c>
      <c r="O150" s="59">
        <v>0</v>
      </c>
      <c r="P150" s="83"/>
    </row>
    <row r="151" spans="1:16" x14ac:dyDescent="0.25">
      <c r="A151" s="60" t="s">
        <v>159</v>
      </c>
      <c r="B151" s="58" t="s">
        <v>191</v>
      </c>
      <c r="C151" s="58" t="s">
        <v>56</v>
      </c>
      <c r="D151" s="59">
        <v>0</v>
      </c>
      <c r="E151" s="59">
        <v>0</v>
      </c>
      <c r="F151" s="59">
        <v>0</v>
      </c>
      <c r="G151" s="59">
        <v>0</v>
      </c>
      <c r="H151" s="59">
        <v>0</v>
      </c>
      <c r="I151" s="59">
        <v>0</v>
      </c>
      <c r="J151" s="59">
        <v>1</v>
      </c>
      <c r="K151" s="59">
        <v>5</v>
      </c>
      <c r="L151" s="59">
        <v>10</v>
      </c>
      <c r="M151" s="59">
        <v>0</v>
      </c>
      <c r="N151" s="59">
        <v>1</v>
      </c>
      <c r="O151" s="59">
        <v>1</v>
      </c>
      <c r="P151" s="83"/>
    </row>
    <row r="152" spans="1:16" x14ac:dyDescent="0.25">
      <c r="A152" s="60" t="s">
        <v>160</v>
      </c>
      <c r="B152" s="58" t="s">
        <v>143</v>
      </c>
      <c r="C152" s="58" t="s">
        <v>9</v>
      </c>
      <c r="D152" s="59">
        <v>1</v>
      </c>
      <c r="E152" s="59">
        <v>0</v>
      </c>
      <c r="F152" s="59">
        <v>0</v>
      </c>
      <c r="G152" s="59">
        <v>0</v>
      </c>
      <c r="H152" s="59">
        <v>0</v>
      </c>
      <c r="I152" s="59">
        <v>0</v>
      </c>
      <c r="J152" s="59">
        <v>0</v>
      </c>
      <c r="K152" s="59">
        <v>1</v>
      </c>
      <c r="L152" s="59">
        <v>0</v>
      </c>
      <c r="M152" s="59">
        <v>0</v>
      </c>
      <c r="N152" s="59">
        <v>1</v>
      </c>
      <c r="O152" s="59">
        <v>0</v>
      </c>
      <c r="P152" s="83"/>
    </row>
    <row r="153" spans="1:16" x14ac:dyDescent="0.25">
      <c r="A153" s="60" t="s">
        <v>161</v>
      </c>
      <c r="B153" s="58" t="s">
        <v>28</v>
      </c>
      <c r="C153" s="58" t="s">
        <v>11</v>
      </c>
      <c r="D153" s="59">
        <v>4</v>
      </c>
      <c r="E153" s="59">
        <v>1</v>
      </c>
      <c r="F153" s="59">
        <v>1</v>
      </c>
      <c r="G153" s="59">
        <v>0</v>
      </c>
      <c r="H153" s="59">
        <v>2</v>
      </c>
      <c r="I153" s="59">
        <v>2</v>
      </c>
      <c r="J153" s="59">
        <v>5</v>
      </c>
      <c r="K153" s="59">
        <v>4</v>
      </c>
      <c r="L153" s="59">
        <v>1</v>
      </c>
      <c r="M153" s="59">
        <v>2</v>
      </c>
      <c r="N153" s="59">
        <v>2</v>
      </c>
      <c r="O153" s="59">
        <v>2</v>
      </c>
      <c r="P153" s="83"/>
    </row>
    <row r="154" spans="1:16" x14ac:dyDescent="0.25">
      <c r="A154" s="60" t="s">
        <v>162</v>
      </c>
      <c r="B154" s="58" t="s">
        <v>190</v>
      </c>
      <c r="C154" s="58" t="s">
        <v>163</v>
      </c>
      <c r="D154" s="59" t="s">
        <v>5</v>
      </c>
      <c r="E154" s="59" t="s">
        <v>5</v>
      </c>
      <c r="F154" s="59" t="s">
        <v>5</v>
      </c>
      <c r="G154" s="59" t="s">
        <v>5</v>
      </c>
      <c r="H154" s="59">
        <v>0</v>
      </c>
      <c r="I154" s="59">
        <v>0</v>
      </c>
      <c r="J154" s="59">
        <v>0</v>
      </c>
      <c r="K154" s="59">
        <v>0</v>
      </c>
      <c r="L154" s="59">
        <v>0</v>
      </c>
      <c r="M154" s="59">
        <v>1</v>
      </c>
      <c r="N154" s="59">
        <v>4</v>
      </c>
      <c r="O154" s="59">
        <v>0</v>
      </c>
      <c r="P154" s="83"/>
    </row>
    <row r="155" spans="1:16" x14ac:dyDescent="0.25">
      <c r="A155" s="60" t="s">
        <v>164</v>
      </c>
      <c r="B155" s="58" t="s">
        <v>36</v>
      </c>
      <c r="C155" s="58" t="s">
        <v>73</v>
      </c>
      <c r="D155" s="59">
        <v>1</v>
      </c>
      <c r="E155" s="59">
        <v>0</v>
      </c>
      <c r="F155" s="59">
        <v>0</v>
      </c>
      <c r="G155" s="59">
        <v>0</v>
      </c>
      <c r="H155" s="59">
        <v>0</v>
      </c>
      <c r="I155" s="59">
        <v>0</v>
      </c>
      <c r="J155" s="59">
        <v>0</v>
      </c>
      <c r="K155" s="59">
        <v>0</v>
      </c>
      <c r="L155" s="59">
        <v>0</v>
      </c>
      <c r="M155" s="59">
        <v>0</v>
      </c>
      <c r="N155" s="59">
        <v>0</v>
      </c>
      <c r="O155" s="59">
        <v>0</v>
      </c>
      <c r="P155" s="83"/>
    </row>
    <row r="156" spans="1:16" x14ac:dyDescent="0.25">
      <c r="A156" s="60" t="s">
        <v>165</v>
      </c>
      <c r="B156" s="58" t="s">
        <v>143</v>
      </c>
      <c r="C156" s="58" t="s">
        <v>11</v>
      </c>
      <c r="D156" s="59" t="s">
        <v>5</v>
      </c>
      <c r="E156" s="59" t="s">
        <v>5</v>
      </c>
      <c r="F156" s="59" t="s">
        <v>5</v>
      </c>
      <c r="G156" s="59" t="s">
        <v>5</v>
      </c>
      <c r="H156" s="59" t="s">
        <v>5</v>
      </c>
      <c r="I156" s="59">
        <v>0</v>
      </c>
      <c r="J156" s="59">
        <v>0</v>
      </c>
      <c r="K156" s="59">
        <v>0</v>
      </c>
      <c r="L156" s="59">
        <v>0</v>
      </c>
      <c r="M156" s="59">
        <v>0</v>
      </c>
      <c r="N156" s="59">
        <v>0</v>
      </c>
      <c r="O156" s="59">
        <v>0</v>
      </c>
      <c r="P156" s="83"/>
    </row>
    <row r="157" spans="1:16" x14ac:dyDescent="0.25">
      <c r="A157" s="60" t="s">
        <v>166</v>
      </c>
      <c r="B157" s="58" t="s">
        <v>143</v>
      </c>
      <c r="C157" s="58" t="s">
        <v>264</v>
      </c>
      <c r="D157" s="59">
        <v>0</v>
      </c>
      <c r="E157" s="59">
        <v>0</v>
      </c>
      <c r="F157" s="59">
        <v>0</v>
      </c>
      <c r="G157" s="59">
        <v>0</v>
      </c>
      <c r="H157" s="59">
        <v>0</v>
      </c>
      <c r="I157" s="59">
        <v>0</v>
      </c>
      <c r="J157" s="59">
        <v>0</v>
      </c>
      <c r="K157" s="59">
        <v>0</v>
      </c>
      <c r="L157" s="59">
        <v>0</v>
      </c>
      <c r="M157" s="59">
        <v>0</v>
      </c>
      <c r="N157" s="59">
        <v>0</v>
      </c>
      <c r="O157" s="59">
        <v>0</v>
      </c>
      <c r="P157" s="83"/>
    </row>
    <row r="158" spans="1:16" x14ac:dyDescent="0.25">
      <c r="A158" s="60" t="s">
        <v>167</v>
      </c>
      <c r="B158" s="58" t="s">
        <v>199</v>
      </c>
      <c r="C158" s="58" t="s">
        <v>127</v>
      </c>
      <c r="D158" s="59">
        <v>0</v>
      </c>
      <c r="E158" s="59">
        <v>0</v>
      </c>
      <c r="F158" s="59">
        <v>0</v>
      </c>
      <c r="G158" s="59">
        <v>0</v>
      </c>
      <c r="H158" s="59">
        <v>0</v>
      </c>
      <c r="I158" s="59">
        <v>0</v>
      </c>
      <c r="J158" s="59">
        <v>0</v>
      </c>
      <c r="K158" s="59">
        <v>0</v>
      </c>
      <c r="L158" s="59">
        <v>0</v>
      </c>
      <c r="M158" s="59">
        <v>0</v>
      </c>
      <c r="N158" s="59">
        <v>0</v>
      </c>
      <c r="O158" s="59">
        <v>0</v>
      </c>
      <c r="P158" s="83"/>
    </row>
    <row r="159" spans="1:16" x14ac:dyDescent="0.25">
      <c r="A159" s="60" t="s">
        <v>168</v>
      </c>
      <c r="B159" s="58" t="s">
        <v>191</v>
      </c>
      <c r="C159" s="58" t="s">
        <v>78</v>
      </c>
      <c r="D159" s="59">
        <v>0</v>
      </c>
      <c r="E159" s="59">
        <v>0</v>
      </c>
      <c r="F159" s="59">
        <v>0</v>
      </c>
      <c r="G159" s="59">
        <v>0</v>
      </c>
      <c r="H159" s="59">
        <v>1</v>
      </c>
      <c r="I159" s="59">
        <v>0</v>
      </c>
      <c r="J159" s="59">
        <v>0</v>
      </c>
      <c r="K159" s="59">
        <v>0</v>
      </c>
      <c r="L159" s="59">
        <v>0</v>
      </c>
      <c r="M159" s="59">
        <v>1</v>
      </c>
      <c r="N159" s="59">
        <v>0</v>
      </c>
      <c r="O159" s="59">
        <v>0</v>
      </c>
      <c r="P159" s="83"/>
    </row>
    <row r="160" spans="1:16" x14ac:dyDescent="0.25">
      <c r="A160" s="60" t="s">
        <v>169</v>
      </c>
      <c r="B160" s="58" t="s">
        <v>17</v>
      </c>
      <c r="C160" s="58" t="s">
        <v>9</v>
      </c>
      <c r="D160" s="59">
        <v>1</v>
      </c>
      <c r="E160" s="59">
        <v>0</v>
      </c>
      <c r="F160" s="59">
        <v>0</v>
      </c>
      <c r="G160" s="59">
        <v>0</v>
      </c>
      <c r="H160" s="59">
        <v>0</v>
      </c>
      <c r="I160" s="59">
        <v>0</v>
      </c>
      <c r="J160" s="59">
        <v>0</v>
      </c>
      <c r="K160" s="59">
        <v>0</v>
      </c>
      <c r="L160" s="59">
        <v>0</v>
      </c>
      <c r="M160" s="59">
        <v>1</v>
      </c>
      <c r="N160" s="59">
        <v>2</v>
      </c>
      <c r="O160" s="59">
        <v>2</v>
      </c>
      <c r="P160" s="83"/>
    </row>
    <row r="161" spans="1:16" x14ac:dyDescent="0.25">
      <c r="A161" s="60" t="s">
        <v>170</v>
      </c>
      <c r="B161" s="58" t="s">
        <v>20</v>
      </c>
      <c r="C161" s="58" t="s">
        <v>11</v>
      </c>
      <c r="D161" s="59">
        <v>0</v>
      </c>
      <c r="E161" s="59">
        <v>0</v>
      </c>
      <c r="F161" s="59">
        <v>0</v>
      </c>
      <c r="G161" s="59">
        <v>0</v>
      </c>
      <c r="H161" s="59">
        <v>0</v>
      </c>
      <c r="I161" s="59">
        <v>0</v>
      </c>
      <c r="J161" s="59">
        <v>0</v>
      </c>
      <c r="K161" s="59">
        <v>0</v>
      </c>
      <c r="L161" s="59">
        <v>0</v>
      </c>
      <c r="M161" s="59">
        <v>0</v>
      </c>
      <c r="N161" s="59">
        <v>0</v>
      </c>
      <c r="O161" s="59">
        <v>0</v>
      </c>
      <c r="P161" s="83"/>
    </row>
    <row r="162" spans="1:16" x14ac:dyDescent="0.25">
      <c r="A162" s="60" t="s">
        <v>171</v>
      </c>
      <c r="B162" s="58" t="s">
        <v>20</v>
      </c>
      <c r="C162" s="58" t="s">
        <v>11</v>
      </c>
      <c r="D162" s="59">
        <v>0</v>
      </c>
      <c r="E162" s="59">
        <v>1</v>
      </c>
      <c r="F162" s="59">
        <v>0</v>
      </c>
      <c r="G162" s="59">
        <v>0</v>
      </c>
      <c r="H162" s="59">
        <v>1</v>
      </c>
      <c r="I162" s="59">
        <v>1</v>
      </c>
      <c r="J162" s="59">
        <v>2</v>
      </c>
      <c r="K162" s="59">
        <v>5</v>
      </c>
      <c r="L162" s="59">
        <v>4</v>
      </c>
      <c r="M162" s="59">
        <v>4</v>
      </c>
      <c r="N162" s="59">
        <v>9</v>
      </c>
      <c r="O162" s="59">
        <v>2</v>
      </c>
      <c r="P162" s="83"/>
    </row>
    <row r="163" spans="1:16" x14ac:dyDescent="0.25">
      <c r="A163" s="60" t="s">
        <v>172</v>
      </c>
      <c r="B163" s="58" t="s">
        <v>198</v>
      </c>
      <c r="C163" s="58" t="s">
        <v>11</v>
      </c>
      <c r="D163" s="59">
        <v>0</v>
      </c>
      <c r="E163" s="59">
        <v>0</v>
      </c>
      <c r="F163" s="59">
        <v>0</v>
      </c>
      <c r="G163" s="59">
        <v>0</v>
      </c>
      <c r="H163" s="59">
        <v>0</v>
      </c>
      <c r="I163" s="59">
        <v>0</v>
      </c>
      <c r="J163" s="59">
        <v>1</v>
      </c>
      <c r="K163" s="59">
        <v>0</v>
      </c>
      <c r="L163" s="59">
        <v>1</v>
      </c>
      <c r="M163" s="59">
        <v>1</v>
      </c>
      <c r="N163" s="59">
        <v>3</v>
      </c>
      <c r="O163" s="59">
        <v>2</v>
      </c>
      <c r="P163" s="83"/>
    </row>
    <row r="164" spans="1:16" x14ac:dyDescent="0.25">
      <c r="A164" s="60" t="s">
        <v>173</v>
      </c>
      <c r="B164" s="58"/>
      <c r="C164" s="58"/>
      <c r="D164" s="59" t="s">
        <v>5</v>
      </c>
      <c r="E164" s="59" t="s">
        <v>5</v>
      </c>
      <c r="F164" s="59" t="s">
        <v>5</v>
      </c>
      <c r="G164" s="59" t="s">
        <v>5</v>
      </c>
      <c r="H164" s="59" t="s">
        <v>5</v>
      </c>
      <c r="I164" s="59" t="s">
        <v>5</v>
      </c>
      <c r="J164" s="59" t="s">
        <v>5</v>
      </c>
      <c r="K164" s="59" t="s">
        <v>5</v>
      </c>
      <c r="L164" s="59" t="s">
        <v>5</v>
      </c>
      <c r="M164" s="59" t="s">
        <v>5</v>
      </c>
      <c r="N164" s="59" t="s">
        <v>5</v>
      </c>
      <c r="O164" s="59" t="s">
        <v>5</v>
      </c>
      <c r="P164" s="83"/>
    </row>
    <row r="165" spans="1:16" x14ac:dyDescent="0.25">
      <c r="A165" s="60" t="s">
        <v>174</v>
      </c>
      <c r="B165" s="58"/>
      <c r="C165" s="58"/>
      <c r="D165" s="59">
        <v>0</v>
      </c>
      <c r="E165" s="59">
        <v>0</v>
      </c>
      <c r="F165" s="59">
        <v>0</v>
      </c>
      <c r="G165" s="59">
        <v>0</v>
      </c>
      <c r="H165" s="59">
        <v>0</v>
      </c>
      <c r="I165" s="59">
        <v>0</v>
      </c>
      <c r="J165" s="59" t="s">
        <v>5</v>
      </c>
      <c r="K165" s="59" t="s">
        <v>5</v>
      </c>
      <c r="L165" s="59" t="s">
        <v>5</v>
      </c>
      <c r="M165" s="59" t="s">
        <v>5</v>
      </c>
      <c r="N165" s="59" t="s">
        <v>5</v>
      </c>
      <c r="O165" s="59" t="s">
        <v>5</v>
      </c>
      <c r="P165" s="83"/>
    </row>
    <row r="166" spans="1:16" x14ac:dyDescent="0.25">
      <c r="A166" s="60" t="s">
        <v>175</v>
      </c>
      <c r="B166" s="58" t="s">
        <v>49</v>
      </c>
      <c r="C166" s="58" t="s">
        <v>50</v>
      </c>
      <c r="D166" s="59">
        <v>0</v>
      </c>
      <c r="E166" s="59">
        <v>0</v>
      </c>
      <c r="F166" s="59">
        <v>0</v>
      </c>
      <c r="G166" s="59">
        <v>0</v>
      </c>
      <c r="H166" s="59">
        <v>0</v>
      </c>
      <c r="I166" s="59">
        <v>0</v>
      </c>
      <c r="J166" s="59">
        <v>0</v>
      </c>
      <c r="K166" s="59">
        <v>1</v>
      </c>
      <c r="L166" s="59">
        <v>2</v>
      </c>
      <c r="M166" s="59">
        <v>0</v>
      </c>
      <c r="N166" s="59">
        <v>0</v>
      </c>
      <c r="O166" s="59">
        <v>0</v>
      </c>
      <c r="P166" s="83"/>
    </row>
    <row r="167" spans="1:16" x14ac:dyDescent="0.25">
      <c r="A167" s="60" t="s">
        <v>176</v>
      </c>
      <c r="B167" s="58" t="s">
        <v>49</v>
      </c>
      <c r="C167" s="58" t="s">
        <v>50</v>
      </c>
      <c r="D167" s="59">
        <v>0</v>
      </c>
      <c r="E167" s="59">
        <v>0</v>
      </c>
      <c r="F167" s="59">
        <v>0</v>
      </c>
      <c r="G167" s="59">
        <v>0</v>
      </c>
      <c r="H167" s="59">
        <v>0</v>
      </c>
      <c r="I167" s="59">
        <v>0</v>
      </c>
      <c r="J167" s="59">
        <v>2</v>
      </c>
      <c r="K167" s="59">
        <v>1</v>
      </c>
      <c r="L167" s="59">
        <v>0</v>
      </c>
      <c r="M167" s="59">
        <v>3</v>
      </c>
      <c r="N167" s="59">
        <v>0</v>
      </c>
      <c r="O167" s="59">
        <v>0</v>
      </c>
      <c r="P167" s="83"/>
    </row>
    <row r="168" spans="1:16" x14ac:dyDescent="0.25">
      <c r="A168" s="60" t="s">
        <v>177</v>
      </c>
      <c r="B168" s="58" t="s">
        <v>28</v>
      </c>
      <c r="C168" s="58" t="s">
        <v>11</v>
      </c>
      <c r="D168" s="59">
        <v>1</v>
      </c>
      <c r="E168" s="59">
        <v>0</v>
      </c>
      <c r="F168" s="59">
        <v>0</v>
      </c>
      <c r="G168" s="59">
        <v>0</v>
      </c>
      <c r="H168" s="59">
        <v>0</v>
      </c>
      <c r="I168" s="59">
        <v>0</v>
      </c>
      <c r="J168" s="59">
        <v>0</v>
      </c>
      <c r="K168" s="59">
        <v>0</v>
      </c>
      <c r="L168" s="59">
        <v>2</v>
      </c>
      <c r="M168" s="59">
        <v>0</v>
      </c>
      <c r="N168" s="59">
        <v>0</v>
      </c>
      <c r="O168" s="59">
        <v>0</v>
      </c>
      <c r="P168" s="83"/>
    </row>
    <row r="169" spans="1:16" x14ac:dyDescent="0.25">
      <c r="A169" s="56" t="s">
        <v>178</v>
      </c>
      <c r="B169" s="58" t="s">
        <v>191</v>
      </c>
      <c r="C169" s="58" t="s">
        <v>9</v>
      </c>
      <c r="D169" s="59">
        <v>0</v>
      </c>
      <c r="E169" s="59">
        <v>0</v>
      </c>
      <c r="F169" s="59">
        <v>0</v>
      </c>
      <c r="G169" s="59">
        <v>0</v>
      </c>
      <c r="H169" s="59">
        <v>0</v>
      </c>
      <c r="I169" s="59">
        <v>0</v>
      </c>
      <c r="J169" s="59">
        <v>0</v>
      </c>
      <c r="K169" s="59">
        <v>0</v>
      </c>
      <c r="L169" s="59">
        <v>1</v>
      </c>
      <c r="M169" s="59">
        <v>1</v>
      </c>
      <c r="N169" s="59">
        <v>1</v>
      </c>
      <c r="O169" s="59">
        <v>0</v>
      </c>
      <c r="P169" s="83"/>
    </row>
    <row r="170" spans="1:16" x14ac:dyDescent="0.25">
      <c r="A170" s="56" t="s">
        <v>179</v>
      </c>
      <c r="B170" s="58" t="s">
        <v>193</v>
      </c>
      <c r="C170" s="58" t="s">
        <v>9</v>
      </c>
      <c r="D170" s="59">
        <v>0</v>
      </c>
      <c r="E170" s="59">
        <v>0</v>
      </c>
      <c r="F170" s="59">
        <v>0</v>
      </c>
      <c r="G170" s="59">
        <v>0</v>
      </c>
      <c r="H170" s="59">
        <v>1</v>
      </c>
      <c r="I170" s="59">
        <v>1</v>
      </c>
      <c r="J170" s="59">
        <v>2</v>
      </c>
      <c r="K170" s="59">
        <v>3</v>
      </c>
      <c r="L170" s="59">
        <v>1</v>
      </c>
      <c r="M170" s="59">
        <v>2</v>
      </c>
      <c r="N170" s="59">
        <v>1</v>
      </c>
      <c r="O170" s="59">
        <v>2</v>
      </c>
      <c r="P170" s="83"/>
    </row>
    <row r="171" spans="1:16" ht="14.25" customHeight="1" x14ac:dyDescent="0.25">
      <c r="A171" s="56" t="s">
        <v>180</v>
      </c>
      <c r="B171" s="58"/>
      <c r="C171" s="58"/>
      <c r="D171" s="59">
        <v>0</v>
      </c>
      <c r="E171" s="59">
        <v>0</v>
      </c>
      <c r="F171" s="59">
        <v>0</v>
      </c>
      <c r="G171" s="59">
        <v>0</v>
      </c>
      <c r="H171" s="59">
        <v>1</v>
      </c>
      <c r="I171" s="59">
        <v>0</v>
      </c>
      <c r="J171" s="59">
        <v>1</v>
      </c>
      <c r="K171" s="59" t="s">
        <v>5</v>
      </c>
      <c r="L171" s="59" t="s">
        <v>5</v>
      </c>
      <c r="M171" s="59" t="s">
        <v>5</v>
      </c>
      <c r="N171" s="59" t="s">
        <v>5</v>
      </c>
      <c r="O171" s="59" t="s">
        <v>5</v>
      </c>
      <c r="P171" s="83"/>
    </row>
    <row r="172" spans="1:16" ht="14.25" customHeight="1" x14ac:dyDescent="0.25">
      <c r="A172" s="56" t="s">
        <v>181</v>
      </c>
      <c r="B172" s="58" t="s">
        <v>191</v>
      </c>
      <c r="C172" s="58" t="s">
        <v>9</v>
      </c>
      <c r="D172" s="59">
        <v>0</v>
      </c>
      <c r="E172" s="59">
        <v>0</v>
      </c>
      <c r="F172" s="59">
        <v>0</v>
      </c>
      <c r="G172" s="59">
        <v>0</v>
      </c>
      <c r="H172" s="59">
        <v>0</v>
      </c>
      <c r="I172" s="59">
        <v>0</v>
      </c>
      <c r="J172" s="59">
        <v>2</v>
      </c>
      <c r="K172" s="59">
        <v>2</v>
      </c>
      <c r="L172" s="59">
        <v>0</v>
      </c>
      <c r="M172" s="59">
        <v>0</v>
      </c>
      <c r="N172" s="59">
        <v>4</v>
      </c>
      <c r="O172" s="59">
        <v>1</v>
      </c>
      <c r="P172" s="83"/>
    </row>
    <row r="173" spans="1:16" ht="14.25" customHeight="1" x14ac:dyDescent="0.25">
      <c r="A173" s="56" t="s">
        <v>182</v>
      </c>
      <c r="B173" s="58" t="s">
        <v>17</v>
      </c>
      <c r="C173" s="58" t="s">
        <v>9</v>
      </c>
      <c r="D173" s="59">
        <v>0</v>
      </c>
      <c r="E173" s="59">
        <v>0</v>
      </c>
      <c r="F173" s="59">
        <v>0</v>
      </c>
      <c r="G173" s="59">
        <v>0</v>
      </c>
      <c r="H173" s="59">
        <v>1</v>
      </c>
      <c r="I173" s="59">
        <v>0</v>
      </c>
      <c r="J173" s="59">
        <v>2</v>
      </c>
      <c r="K173" s="59">
        <v>0</v>
      </c>
      <c r="L173" s="59">
        <v>1</v>
      </c>
      <c r="M173" s="59">
        <v>0</v>
      </c>
      <c r="N173" s="59">
        <v>0</v>
      </c>
      <c r="O173" s="59">
        <v>0</v>
      </c>
      <c r="P173" s="83"/>
    </row>
    <row r="174" spans="1:16" ht="14.25" customHeight="1" x14ac:dyDescent="0.25">
      <c r="A174" s="56" t="s">
        <v>183</v>
      </c>
      <c r="B174" s="58" t="s">
        <v>36</v>
      </c>
      <c r="C174" s="58" t="s">
        <v>11</v>
      </c>
      <c r="D174" s="59">
        <v>0</v>
      </c>
      <c r="E174" s="59">
        <v>0</v>
      </c>
      <c r="F174" s="59">
        <v>0</v>
      </c>
      <c r="G174" s="59">
        <v>0</v>
      </c>
      <c r="H174" s="59">
        <v>0</v>
      </c>
      <c r="I174" s="59">
        <v>0</v>
      </c>
      <c r="J174" s="59">
        <v>1</v>
      </c>
      <c r="K174" s="59">
        <v>0</v>
      </c>
      <c r="L174" s="59">
        <v>1</v>
      </c>
      <c r="M174" s="59">
        <v>3</v>
      </c>
      <c r="N174" s="59">
        <v>0</v>
      </c>
      <c r="O174" s="59">
        <v>0</v>
      </c>
      <c r="P174" s="83"/>
    </row>
    <row r="175" spans="1:16" ht="14.25" customHeight="1" x14ac:dyDescent="0.25">
      <c r="A175" s="56" t="s">
        <v>222</v>
      </c>
      <c r="B175" s="58"/>
      <c r="C175" s="58"/>
      <c r="D175" s="59">
        <v>0</v>
      </c>
      <c r="E175" s="59">
        <v>0</v>
      </c>
      <c r="F175" s="59">
        <v>0</v>
      </c>
      <c r="G175" s="59">
        <v>0</v>
      </c>
      <c r="H175" s="59">
        <v>0</v>
      </c>
      <c r="I175" s="59">
        <v>0</v>
      </c>
      <c r="J175" s="59">
        <v>1</v>
      </c>
      <c r="K175" s="59">
        <v>0</v>
      </c>
      <c r="L175" s="59">
        <v>0</v>
      </c>
      <c r="M175" s="59">
        <v>0</v>
      </c>
      <c r="N175" s="59">
        <v>1</v>
      </c>
      <c r="O175" s="59">
        <v>0</v>
      </c>
      <c r="P175" s="83"/>
    </row>
    <row r="176" spans="1:16" ht="14.25" customHeight="1" thickBot="1" x14ac:dyDescent="0.3">
      <c r="A176" s="67"/>
      <c r="B176" s="68"/>
      <c r="C176" s="68"/>
      <c r="D176" s="62"/>
      <c r="E176" s="62"/>
      <c r="F176" s="62"/>
      <c r="G176" s="62"/>
      <c r="H176" s="62"/>
      <c r="I176" s="63"/>
      <c r="J176" s="63"/>
      <c r="K176" s="63"/>
      <c r="L176" s="64"/>
      <c r="M176" s="64"/>
      <c r="N176" s="64"/>
      <c r="O176" s="64"/>
    </row>
    <row r="177" spans="1:12" x14ac:dyDescent="0.25">
      <c r="A177" s="65"/>
      <c r="B177" s="65"/>
      <c r="C177" s="65"/>
      <c r="D177" s="65"/>
      <c r="E177" s="65"/>
      <c r="F177" s="65"/>
      <c r="G177" s="65"/>
      <c r="H177" s="65"/>
      <c r="L177" s="59"/>
    </row>
    <row r="178" spans="1:12" ht="15" customHeight="1" x14ac:dyDescent="0.25">
      <c r="A178" s="114" t="s">
        <v>220</v>
      </c>
      <c r="B178" s="114"/>
      <c r="C178" s="114"/>
      <c r="D178" s="79"/>
      <c r="E178" s="79"/>
      <c r="F178" s="79"/>
      <c r="G178" s="79"/>
      <c r="H178" s="79"/>
      <c r="L178" s="48"/>
    </row>
    <row r="180" spans="1:12" x14ac:dyDescent="0.25">
      <c r="A180" s="44" t="s">
        <v>257</v>
      </c>
    </row>
    <row r="181" spans="1:12" x14ac:dyDescent="0.25">
      <c r="A181" s="13" t="s">
        <v>256</v>
      </c>
    </row>
    <row r="182" spans="1:12" x14ac:dyDescent="0.25">
      <c r="A182" s="103" t="s">
        <v>255</v>
      </c>
    </row>
    <row r="183" spans="1:12" x14ac:dyDescent="0.25">
      <c r="A183" s="117" t="s">
        <v>267</v>
      </c>
    </row>
  </sheetData>
  <sortState ref="O12:Q189">
    <sortCondition ref="O12:O189"/>
  </sortState>
  <mergeCells count="2">
    <mergeCell ref="A178:C178"/>
    <mergeCell ref="D5:O5"/>
  </mergeCells>
  <conditionalFormatting sqref="D9:N9">
    <cfRule type="cellIs" dxfId="6" priority="2" operator="equal">
      <formula>TRUE</formula>
    </cfRule>
  </conditionalFormatting>
  <conditionalFormatting sqref="O9">
    <cfRule type="cellIs" dxfId="5" priority="1" operator="equal">
      <formula>TRUE</formula>
    </cfRule>
  </conditionalFormatting>
  <hyperlinks>
    <hyperlink ref="A2" location="Contents!A1" display="back to contents"/>
  </hyperlinks>
  <pageMargins left="0.7" right="0.7" top="0.75" bottom="0.75" header="0.3" footer="0.3"/>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4"/>
  <sheetViews>
    <sheetView zoomScaleNormal="100" workbookViewId="0"/>
  </sheetViews>
  <sheetFormatPr defaultColWidth="9.109375" defaultRowHeight="13.2" x14ac:dyDescent="0.25"/>
  <cols>
    <col min="1" max="3" width="27.33203125" style="44" customWidth="1"/>
    <col min="4" max="8" width="9.109375" style="44" customWidth="1"/>
    <col min="9" max="13" width="9.109375" style="44"/>
    <col min="14" max="14" width="9.5546875" style="44" bestFit="1" customWidth="1"/>
    <col min="15" max="15" width="9.5546875" style="44" customWidth="1"/>
    <col min="16" max="32" width="16.33203125" style="44" bestFit="1" customWidth="1"/>
    <col min="33" max="33" width="11.33203125" style="44" bestFit="1" customWidth="1"/>
    <col min="34" max="16384" width="9.109375" style="44"/>
  </cols>
  <sheetData>
    <row r="1" spans="1:33" ht="16.8" x14ac:dyDescent="0.3">
      <c r="A1" s="42" t="s">
        <v>248</v>
      </c>
      <c r="B1" s="43"/>
      <c r="C1" s="43"/>
      <c r="D1" s="43"/>
      <c r="E1" s="43"/>
      <c r="F1" s="43"/>
      <c r="G1" s="43"/>
      <c r="H1" s="43"/>
    </row>
    <row r="2" spans="1:33" x14ac:dyDescent="0.25">
      <c r="A2" s="45" t="s">
        <v>185</v>
      </c>
      <c r="B2" s="46"/>
      <c r="C2" s="46"/>
      <c r="D2" s="46"/>
      <c r="E2" s="46"/>
      <c r="F2" s="46"/>
      <c r="G2" s="46"/>
      <c r="H2" s="46"/>
      <c r="I2" s="47"/>
      <c r="J2" s="47"/>
      <c r="K2" s="47"/>
      <c r="L2" s="47"/>
    </row>
    <row r="3" spans="1:33" x14ac:dyDescent="0.25">
      <c r="A3" s="45"/>
      <c r="B3" s="46"/>
      <c r="C3" s="46"/>
      <c r="D3" s="46"/>
      <c r="E3" s="46"/>
      <c r="F3" s="46"/>
      <c r="G3" s="46"/>
      <c r="H3" s="46"/>
      <c r="I3" s="47"/>
      <c r="J3" s="47"/>
      <c r="K3" s="47"/>
      <c r="L3" s="47"/>
    </row>
    <row r="4" spans="1:33" ht="13.8" thickBot="1" x14ac:dyDescent="0.3">
      <c r="A4" s="48"/>
      <c r="B4" s="48"/>
      <c r="C4" s="48"/>
      <c r="D4" s="48"/>
      <c r="E4" s="48"/>
      <c r="F4" s="48"/>
      <c r="G4" s="48"/>
      <c r="H4" s="48"/>
      <c r="I4" s="47"/>
      <c r="J4" s="47"/>
      <c r="K4" s="47"/>
      <c r="L4" s="47"/>
      <c r="O4" s="83" t="s">
        <v>234</v>
      </c>
    </row>
    <row r="5" spans="1:33" x14ac:dyDescent="0.25">
      <c r="A5" s="75"/>
      <c r="B5" s="75"/>
      <c r="C5" s="75"/>
      <c r="D5" s="110" t="s">
        <v>219</v>
      </c>
      <c r="E5" s="110"/>
      <c r="F5" s="110"/>
      <c r="G5" s="110"/>
      <c r="H5" s="110"/>
      <c r="I5" s="110"/>
      <c r="J5" s="110"/>
      <c r="K5" s="110"/>
      <c r="L5" s="110"/>
      <c r="M5" s="110"/>
      <c r="N5" s="110"/>
      <c r="O5" s="110"/>
    </row>
    <row r="6" spans="1:33" s="49" customFormat="1" ht="16.2" x14ac:dyDescent="0.3">
      <c r="A6" s="81" t="s">
        <v>0</v>
      </c>
      <c r="B6" s="85" t="s">
        <v>258</v>
      </c>
      <c r="C6" s="85" t="s">
        <v>259</v>
      </c>
      <c r="D6" s="82">
        <v>2008</v>
      </c>
      <c r="E6" s="82">
        <v>2009</v>
      </c>
      <c r="F6" s="82">
        <v>2010</v>
      </c>
      <c r="G6" s="82">
        <v>2011</v>
      </c>
      <c r="H6" s="82">
        <v>2012</v>
      </c>
      <c r="I6" s="82">
        <v>2013</v>
      </c>
      <c r="J6" s="82">
        <v>2014</v>
      </c>
      <c r="K6" s="82">
        <v>2015</v>
      </c>
      <c r="L6" s="82">
        <v>2016</v>
      </c>
      <c r="M6" s="82">
        <v>2017</v>
      </c>
      <c r="N6" s="82">
        <v>2018</v>
      </c>
      <c r="O6" s="82">
        <v>2019</v>
      </c>
      <c r="P6" s="66"/>
      <c r="Q6" s="66"/>
      <c r="R6" s="66"/>
      <c r="S6" s="66"/>
      <c r="T6" s="66"/>
      <c r="U6" s="66"/>
      <c r="V6" s="66"/>
      <c r="W6" s="66"/>
      <c r="X6" s="66"/>
      <c r="Y6" s="66"/>
      <c r="Z6" s="66"/>
      <c r="AA6" s="66"/>
      <c r="AB6" s="66"/>
      <c r="AC6" s="66"/>
      <c r="AD6" s="66"/>
      <c r="AE6" s="66"/>
      <c r="AF6" s="66"/>
      <c r="AG6" s="66"/>
    </row>
    <row r="7" spans="1:33" s="49" customFormat="1" ht="6.9" customHeight="1" x14ac:dyDescent="0.3">
      <c r="A7" s="76"/>
      <c r="B7" s="76"/>
      <c r="C7" s="76"/>
      <c r="D7" s="76"/>
      <c r="E7" s="76"/>
      <c r="F7" s="76"/>
      <c r="G7" s="76"/>
      <c r="H7" s="76"/>
      <c r="I7" s="50"/>
      <c r="J7" s="50"/>
      <c r="K7" s="50"/>
      <c r="L7" s="50"/>
      <c r="O7" s="66"/>
      <c r="P7" s="66"/>
      <c r="Q7" s="66"/>
      <c r="R7" s="66"/>
      <c r="S7" s="66"/>
      <c r="T7" s="66"/>
      <c r="U7" s="66"/>
      <c r="V7" s="66"/>
      <c r="W7" s="66"/>
      <c r="X7" s="66"/>
      <c r="Y7" s="66"/>
      <c r="Z7" s="66"/>
      <c r="AA7" s="66"/>
      <c r="AB7" s="66"/>
      <c r="AC7" s="66"/>
      <c r="AD7" s="66"/>
      <c r="AE7" s="66"/>
      <c r="AF7" s="66"/>
      <c r="AG7" s="66"/>
    </row>
    <row r="8" spans="1:33" x14ac:dyDescent="0.25">
      <c r="A8" s="51" t="s">
        <v>1</v>
      </c>
      <c r="B8" s="51"/>
      <c r="C8" s="51"/>
      <c r="D8" s="52">
        <v>118</v>
      </c>
      <c r="E8" s="52">
        <v>127</v>
      </c>
      <c r="F8" s="52">
        <v>98</v>
      </c>
      <c r="G8" s="52">
        <v>98</v>
      </c>
      <c r="H8" s="52">
        <v>117</v>
      </c>
      <c r="I8" s="52">
        <v>99</v>
      </c>
      <c r="J8" s="52">
        <v>151</v>
      </c>
      <c r="K8" s="52">
        <v>206</v>
      </c>
      <c r="L8" s="52">
        <v>276</v>
      </c>
      <c r="M8" s="52">
        <v>380</v>
      </c>
      <c r="N8" s="52">
        <v>339</v>
      </c>
      <c r="O8" s="52">
        <v>351</v>
      </c>
    </row>
    <row r="9" spans="1:33" x14ac:dyDescent="0.25">
      <c r="A9" s="51" t="s">
        <v>223</v>
      </c>
      <c r="B9" s="51"/>
      <c r="C9" s="51"/>
      <c r="D9" s="87">
        <v>56.999999999999993</v>
      </c>
      <c r="E9" s="87">
        <v>54</v>
      </c>
      <c r="F9" s="87">
        <v>49</v>
      </c>
      <c r="G9" s="87">
        <v>55.000000000000007</v>
      </c>
      <c r="H9" s="87">
        <v>49</v>
      </c>
      <c r="I9" s="87">
        <v>55.000000000000007</v>
      </c>
      <c r="J9" s="87">
        <v>44</v>
      </c>
      <c r="K9" s="87">
        <v>52</v>
      </c>
      <c r="L9" s="87">
        <v>57.999999999999993</v>
      </c>
      <c r="M9" s="87">
        <v>55.000000000000007</v>
      </c>
      <c r="N9" s="87">
        <v>63</v>
      </c>
      <c r="O9" s="94">
        <v>60.968660968660998</v>
      </c>
    </row>
    <row r="10" spans="1:33" ht="6.9" customHeight="1" x14ac:dyDescent="0.25">
      <c r="A10" s="51"/>
      <c r="B10" s="51"/>
      <c r="C10" s="51"/>
      <c r="D10" s="52"/>
      <c r="E10" s="52"/>
      <c r="F10" s="52"/>
      <c r="G10" s="52"/>
      <c r="H10" s="52"/>
      <c r="I10" s="52"/>
      <c r="J10" s="52"/>
      <c r="K10" s="52"/>
      <c r="L10" s="52"/>
      <c r="M10" s="52"/>
      <c r="N10" s="52"/>
      <c r="O10" s="52"/>
    </row>
    <row r="11" spans="1:33" x14ac:dyDescent="0.25">
      <c r="A11" s="53" t="s">
        <v>2</v>
      </c>
      <c r="B11" s="53"/>
      <c r="C11" s="53"/>
      <c r="D11" s="54">
        <v>110</v>
      </c>
      <c r="E11" s="54">
        <v>117</v>
      </c>
      <c r="F11" s="54">
        <v>91</v>
      </c>
      <c r="G11" s="54">
        <v>83</v>
      </c>
      <c r="H11" s="54">
        <v>89</v>
      </c>
      <c r="I11" s="54">
        <v>62</v>
      </c>
      <c r="J11" s="54">
        <v>117</v>
      </c>
      <c r="K11" s="54">
        <v>163</v>
      </c>
      <c r="L11" s="54">
        <v>227</v>
      </c>
      <c r="M11" s="54">
        <v>281</v>
      </c>
      <c r="N11" s="54">
        <v>261</v>
      </c>
      <c r="O11" s="54">
        <v>311</v>
      </c>
      <c r="P11" s="74"/>
      <c r="Q11" s="74"/>
    </row>
    <row r="12" spans="1:33" x14ac:dyDescent="0.25">
      <c r="A12" s="53" t="s">
        <v>3</v>
      </c>
      <c r="B12" s="53"/>
      <c r="C12" s="53"/>
      <c r="D12" s="54">
        <v>8</v>
      </c>
      <c r="E12" s="54">
        <v>10</v>
      </c>
      <c r="F12" s="54">
        <v>7</v>
      </c>
      <c r="G12" s="54">
        <v>15</v>
      </c>
      <c r="H12" s="54">
        <v>28</v>
      </c>
      <c r="I12" s="54">
        <v>37</v>
      </c>
      <c r="J12" s="54">
        <v>34</v>
      </c>
      <c r="K12" s="54">
        <v>43</v>
      </c>
      <c r="L12" s="54">
        <v>49</v>
      </c>
      <c r="M12" s="54">
        <v>99</v>
      </c>
      <c r="N12" s="54">
        <v>78</v>
      </c>
      <c r="O12" s="54">
        <v>40</v>
      </c>
      <c r="P12" s="74"/>
      <c r="Q12" s="74"/>
    </row>
    <row r="13" spans="1:33" ht="6.75" customHeight="1" x14ac:dyDescent="0.25">
      <c r="A13" s="53"/>
      <c r="B13" s="53"/>
      <c r="C13" s="53"/>
      <c r="D13" s="53"/>
      <c r="E13" s="53"/>
      <c r="F13" s="53"/>
      <c r="G13" s="53"/>
      <c r="H13" s="53"/>
      <c r="I13" s="54"/>
      <c r="J13" s="54"/>
      <c r="K13" s="54"/>
      <c r="L13" s="55"/>
    </row>
    <row r="14" spans="1:33" x14ac:dyDescent="0.25">
      <c r="A14" s="56" t="s">
        <v>4</v>
      </c>
      <c r="B14" s="57"/>
      <c r="C14" s="58"/>
      <c r="D14" s="59">
        <v>1</v>
      </c>
      <c r="E14" s="59">
        <v>1</v>
      </c>
      <c r="F14" s="59">
        <v>0</v>
      </c>
      <c r="G14" s="59">
        <v>0</v>
      </c>
      <c r="H14" s="59">
        <v>0</v>
      </c>
      <c r="I14" s="59" t="s">
        <v>5</v>
      </c>
      <c r="J14" s="59" t="s">
        <v>5</v>
      </c>
      <c r="K14" s="59" t="s">
        <v>5</v>
      </c>
      <c r="L14" s="59" t="s">
        <v>5</v>
      </c>
      <c r="M14" s="59" t="s">
        <v>5</v>
      </c>
      <c r="N14" s="59" t="s">
        <v>5</v>
      </c>
      <c r="O14" s="59" t="s">
        <v>5</v>
      </c>
      <c r="P14" s="83"/>
    </row>
    <row r="15" spans="1:33" x14ac:dyDescent="0.25">
      <c r="A15" s="60" t="s">
        <v>6</v>
      </c>
      <c r="B15" s="57"/>
      <c r="C15" s="57"/>
      <c r="D15" s="59">
        <v>0</v>
      </c>
      <c r="E15" s="59">
        <v>0</v>
      </c>
      <c r="F15" s="59">
        <v>0</v>
      </c>
      <c r="G15" s="59">
        <v>0</v>
      </c>
      <c r="H15" s="59">
        <v>0</v>
      </c>
      <c r="I15" s="59">
        <v>0</v>
      </c>
      <c r="J15" s="59" t="s">
        <v>5</v>
      </c>
      <c r="K15" s="59" t="s">
        <v>5</v>
      </c>
      <c r="L15" s="59" t="s">
        <v>5</v>
      </c>
      <c r="M15" s="59" t="s">
        <v>5</v>
      </c>
      <c r="N15" s="59" t="s">
        <v>5</v>
      </c>
      <c r="O15" s="59" t="s">
        <v>5</v>
      </c>
      <c r="P15" s="83"/>
    </row>
    <row r="16" spans="1:33" x14ac:dyDescent="0.25">
      <c r="A16" s="60" t="s">
        <v>7</v>
      </c>
      <c r="B16" s="58"/>
      <c r="C16" s="58"/>
      <c r="D16" s="59" t="s">
        <v>5</v>
      </c>
      <c r="E16" s="59" t="s">
        <v>5</v>
      </c>
      <c r="F16" s="59" t="s">
        <v>5</v>
      </c>
      <c r="G16" s="59" t="s">
        <v>5</v>
      </c>
      <c r="H16" s="59" t="s">
        <v>5</v>
      </c>
      <c r="I16" s="59" t="s">
        <v>5</v>
      </c>
      <c r="J16" s="59" t="s">
        <v>5</v>
      </c>
      <c r="K16" s="59" t="s">
        <v>5</v>
      </c>
      <c r="L16" s="59" t="s">
        <v>5</v>
      </c>
      <c r="M16" s="59" t="s">
        <v>5</v>
      </c>
      <c r="N16" s="59" t="s">
        <v>5</v>
      </c>
      <c r="O16" s="59" t="s">
        <v>5</v>
      </c>
      <c r="P16" s="83"/>
    </row>
    <row r="17" spans="1:16" x14ac:dyDescent="0.25">
      <c r="A17" s="60" t="s">
        <v>8</v>
      </c>
      <c r="B17" s="58" t="s">
        <v>189</v>
      </c>
      <c r="C17" s="58" t="s">
        <v>9</v>
      </c>
      <c r="D17" s="59">
        <v>1</v>
      </c>
      <c r="E17" s="59">
        <v>0</v>
      </c>
      <c r="F17" s="59">
        <v>0</v>
      </c>
      <c r="G17" s="59">
        <v>1</v>
      </c>
      <c r="H17" s="59">
        <v>3</v>
      </c>
      <c r="I17" s="59">
        <v>7</v>
      </c>
      <c r="J17" s="59">
        <v>13</v>
      </c>
      <c r="K17" s="59">
        <v>14</v>
      </c>
      <c r="L17" s="59">
        <v>1</v>
      </c>
      <c r="M17" s="59">
        <v>4</v>
      </c>
      <c r="N17" s="59">
        <v>1</v>
      </c>
      <c r="O17" s="59">
        <v>1</v>
      </c>
      <c r="P17" s="83"/>
    </row>
    <row r="18" spans="1:16" x14ac:dyDescent="0.25">
      <c r="A18" s="60" t="s">
        <v>10</v>
      </c>
      <c r="B18" s="58" t="s">
        <v>190</v>
      </c>
      <c r="C18" s="58" t="s">
        <v>11</v>
      </c>
      <c r="D18" s="59">
        <v>0</v>
      </c>
      <c r="E18" s="59">
        <v>1</v>
      </c>
      <c r="F18" s="59">
        <v>1</v>
      </c>
      <c r="G18" s="59">
        <v>5</v>
      </c>
      <c r="H18" s="59">
        <v>8</v>
      </c>
      <c r="I18" s="59">
        <v>6</v>
      </c>
      <c r="J18" s="59">
        <v>1</v>
      </c>
      <c r="K18" s="59">
        <v>0</v>
      </c>
      <c r="L18" s="59">
        <v>0</v>
      </c>
      <c r="M18" s="59">
        <v>0</v>
      </c>
      <c r="N18" s="59">
        <v>0</v>
      </c>
      <c r="O18" s="59">
        <v>0</v>
      </c>
      <c r="P18" s="83"/>
    </row>
    <row r="19" spans="1:16" x14ac:dyDescent="0.25">
      <c r="A19" s="60" t="s">
        <v>12</v>
      </c>
      <c r="B19" s="58"/>
      <c r="C19" s="58"/>
      <c r="D19" s="59">
        <v>0</v>
      </c>
      <c r="E19" s="59">
        <v>2</v>
      </c>
      <c r="F19" s="59">
        <v>1</v>
      </c>
      <c r="G19" s="59">
        <v>1</v>
      </c>
      <c r="H19" s="59" t="s">
        <v>5</v>
      </c>
      <c r="I19" s="59" t="s">
        <v>5</v>
      </c>
      <c r="J19" s="59" t="s">
        <v>5</v>
      </c>
      <c r="K19" s="59" t="s">
        <v>5</v>
      </c>
      <c r="L19" s="59" t="s">
        <v>5</v>
      </c>
      <c r="M19" s="59" t="s">
        <v>5</v>
      </c>
      <c r="N19" s="59" t="s">
        <v>5</v>
      </c>
      <c r="O19" s="59" t="s">
        <v>5</v>
      </c>
      <c r="P19" s="83"/>
    </row>
    <row r="20" spans="1:16" x14ac:dyDescent="0.25">
      <c r="A20" s="60" t="s">
        <v>13</v>
      </c>
      <c r="B20" s="58" t="s">
        <v>14</v>
      </c>
      <c r="C20" s="58" t="s">
        <v>15</v>
      </c>
      <c r="D20" s="59">
        <v>0</v>
      </c>
      <c r="E20" s="59">
        <v>0</v>
      </c>
      <c r="F20" s="59">
        <v>0</v>
      </c>
      <c r="G20" s="59">
        <v>0</v>
      </c>
      <c r="H20" s="59">
        <v>0</v>
      </c>
      <c r="I20" s="59">
        <v>0</v>
      </c>
      <c r="J20" s="59">
        <v>0</v>
      </c>
      <c r="K20" s="59">
        <v>0</v>
      </c>
      <c r="L20" s="59">
        <v>0</v>
      </c>
      <c r="M20" s="59">
        <v>0</v>
      </c>
      <c r="N20" s="59">
        <v>0</v>
      </c>
      <c r="O20" s="59">
        <v>0</v>
      </c>
      <c r="P20" s="83"/>
    </row>
    <row r="21" spans="1:16" x14ac:dyDescent="0.25">
      <c r="A21" s="60" t="s">
        <v>16</v>
      </c>
      <c r="B21" s="58" t="s">
        <v>191</v>
      </c>
      <c r="C21" s="58" t="s">
        <v>18</v>
      </c>
      <c r="D21" s="59">
        <v>0</v>
      </c>
      <c r="E21" s="59">
        <v>1</v>
      </c>
      <c r="F21" s="59">
        <v>1</v>
      </c>
      <c r="G21" s="59">
        <v>0</v>
      </c>
      <c r="H21" s="59">
        <v>0</v>
      </c>
      <c r="I21" s="59">
        <v>0</v>
      </c>
      <c r="J21" s="59">
        <v>4</v>
      </c>
      <c r="K21" s="59">
        <v>7</v>
      </c>
      <c r="L21" s="59">
        <v>3</v>
      </c>
      <c r="M21" s="59">
        <v>6</v>
      </c>
      <c r="N21" s="59">
        <v>4</v>
      </c>
      <c r="O21" s="59">
        <v>7</v>
      </c>
      <c r="P21" s="83"/>
    </row>
    <row r="22" spans="1:16" x14ac:dyDescent="0.25">
      <c r="A22" s="60" t="s">
        <v>19</v>
      </c>
      <c r="B22" s="58" t="s">
        <v>20</v>
      </c>
      <c r="C22" s="58" t="s">
        <v>9</v>
      </c>
      <c r="D22" s="59">
        <v>1</v>
      </c>
      <c r="E22" s="59">
        <v>0</v>
      </c>
      <c r="F22" s="59">
        <v>0</v>
      </c>
      <c r="G22" s="59">
        <v>0</v>
      </c>
      <c r="H22" s="59">
        <v>0</v>
      </c>
      <c r="I22" s="59">
        <v>0</v>
      </c>
      <c r="J22" s="59">
        <v>0</v>
      </c>
      <c r="K22" s="59">
        <v>0</v>
      </c>
      <c r="L22" s="59">
        <v>0</v>
      </c>
      <c r="M22" s="59">
        <v>1</v>
      </c>
      <c r="N22" s="59">
        <v>3</v>
      </c>
      <c r="O22" s="59">
        <v>10</v>
      </c>
      <c r="P22" s="83"/>
    </row>
    <row r="23" spans="1:16" x14ac:dyDescent="0.25">
      <c r="A23" s="60" t="s">
        <v>21</v>
      </c>
      <c r="B23" s="58" t="s">
        <v>191</v>
      </c>
      <c r="C23" s="58" t="s">
        <v>9</v>
      </c>
      <c r="D23" s="59">
        <v>0</v>
      </c>
      <c r="E23" s="59">
        <v>3</v>
      </c>
      <c r="F23" s="59">
        <v>2</v>
      </c>
      <c r="G23" s="59">
        <v>0</v>
      </c>
      <c r="H23" s="59">
        <v>2</v>
      </c>
      <c r="I23" s="59">
        <v>0</v>
      </c>
      <c r="J23" s="59">
        <v>0</v>
      </c>
      <c r="K23" s="59">
        <v>1</v>
      </c>
      <c r="L23" s="59">
        <v>5</v>
      </c>
      <c r="M23" s="59">
        <v>3</v>
      </c>
      <c r="N23" s="59">
        <v>3</v>
      </c>
      <c r="O23" s="59">
        <v>7</v>
      </c>
      <c r="P23" s="83"/>
    </row>
    <row r="24" spans="1:16" x14ac:dyDescent="0.25">
      <c r="A24" s="60" t="s">
        <v>22</v>
      </c>
      <c r="B24" s="58" t="s">
        <v>23</v>
      </c>
      <c r="C24" s="58" t="s">
        <v>11</v>
      </c>
      <c r="D24" s="59" t="s">
        <v>5</v>
      </c>
      <c r="E24" s="59" t="s">
        <v>5</v>
      </c>
      <c r="F24" s="59" t="s">
        <v>5</v>
      </c>
      <c r="G24" s="59" t="s">
        <v>5</v>
      </c>
      <c r="H24" s="59" t="s">
        <v>5</v>
      </c>
      <c r="I24" s="59" t="s">
        <v>5</v>
      </c>
      <c r="J24" s="59" t="s">
        <v>5</v>
      </c>
      <c r="K24" s="59" t="s">
        <v>5</v>
      </c>
      <c r="L24" s="59" t="s">
        <v>5</v>
      </c>
      <c r="M24" s="59">
        <v>0</v>
      </c>
      <c r="N24" s="59">
        <v>10</v>
      </c>
      <c r="O24" s="59">
        <v>7</v>
      </c>
      <c r="P24" s="83"/>
    </row>
    <row r="25" spans="1:16" ht="15.6" x14ac:dyDescent="0.25">
      <c r="A25" s="60" t="s">
        <v>269</v>
      </c>
      <c r="B25" s="58" t="s">
        <v>189</v>
      </c>
      <c r="C25" s="58" t="s">
        <v>9</v>
      </c>
      <c r="D25" s="59">
        <v>1</v>
      </c>
      <c r="E25" s="59">
        <v>0</v>
      </c>
      <c r="F25" s="59">
        <v>0</v>
      </c>
      <c r="G25" s="59">
        <v>0</v>
      </c>
      <c r="H25" s="59">
        <v>0</v>
      </c>
      <c r="I25" s="59">
        <v>1</v>
      </c>
      <c r="J25" s="59">
        <v>1</v>
      </c>
      <c r="K25" s="59">
        <v>4</v>
      </c>
      <c r="L25" s="59">
        <v>1</v>
      </c>
      <c r="M25" s="59">
        <v>13</v>
      </c>
      <c r="N25" s="59">
        <v>12</v>
      </c>
      <c r="O25" s="59">
        <v>5</v>
      </c>
      <c r="P25" s="83"/>
    </row>
    <row r="26" spans="1:16" x14ac:dyDescent="0.25">
      <c r="A26" s="60" t="s">
        <v>24</v>
      </c>
      <c r="B26" s="58"/>
      <c r="C26" s="58"/>
      <c r="D26" s="59">
        <v>0</v>
      </c>
      <c r="E26" s="59" t="s">
        <v>5</v>
      </c>
      <c r="F26" s="59" t="s">
        <v>5</v>
      </c>
      <c r="G26" s="59" t="s">
        <v>5</v>
      </c>
      <c r="H26" s="59" t="s">
        <v>5</v>
      </c>
      <c r="I26" s="59" t="s">
        <v>5</v>
      </c>
      <c r="J26" s="59" t="s">
        <v>5</v>
      </c>
      <c r="K26" s="59" t="s">
        <v>5</v>
      </c>
      <c r="L26" s="59" t="s">
        <v>5</v>
      </c>
      <c r="M26" s="59" t="s">
        <v>5</v>
      </c>
      <c r="N26" s="59" t="s">
        <v>5</v>
      </c>
      <c r="O26" s="59" t="s">
        <v>5</v>
      </c>
      <c r="P26" s="83"/>
    </row>
    <row r="27" spans="1:16" x14ac:dyDescent="0.25">
      <c r="A27" s="60" t="s">
        <v>25</v>
      </c>
      <c r="B27" s="58" t="s">
        <v>192</v>
      </c>
      <c r="C27" s="58" t="s">
        <v>73</v>
      </c>
      <c r="D27" s="59">
        <v>0</v>
      </c>
      <c r="E27" s="59">
        <v>0</v>
      </c>
      <c r="F27" s="59">
        <v>0</v>
      </c>
      <c r="G27" s="59">
        <v>0</v>
      </c>
      <c r="H27" s="59">
        <v>0</v>
      </c>
      <c r="I27" s="59">
        <v>0</v>
      </c>
      <c r="J27" s="59">
        <v>0</v>
      </c>
      <c r="K27" s="59">
        <v>0</v>
      </c>
      <c r="L27" s="59">
        <v>0</v>
      </c>
      <c r="M27" s="59" t="s">
        <v>5</v>
      </c>
      <c r="N27" s="59" t="s">
        <v>5</v>
      </c>
      <c r="O27" s="59">
        <v>0</v>
      </c>
      <c r="P27" s="83"/>
    </row>
    <row r="28" spans="1:16" x14ac:dyDescent="0.25">
      <c r="A28" s="60" t="s">
        <v>26</v>
      </c>
      <c r="B28" s="58"/>
      <c r="C28" s="58"/>
      <c r="D28" s="59">
        <v>0</v>
      </c>
      <c r="E28" s="59">
        <v>1</v>
      </c>
      <c r="F28" s="59">
        <v>0</v>
      </c>
      <c r="G28" s="59">
        <v>0</v>
      </c>
      <c r="H28" s="59">
        <v>0</v>
      </c>
      <c r="I28" s="59">
        <v>0</v>
      </c>
      <c r="J28" s="59">
        <v>0</v>
      </c>
      <c r="K28" s="59" t="s">
        <v>5</v>
      </c>
      <c r="L28" s="59" t="s">
        <v>5</v>
      </c>
      <c r="M28" s="59" t="s">
        <v>5</v>
      </c>
      <c r="N28" s="59" t="s">
        <v>5</v>
      </c>
      <c r="O28" s="59" t="s">
        <v>5</v>
      </c>
      <c r="P28" s="83"/>
    </row>
    <row r="29" spans="1:16" x14ac:dyDescent="0.25">
      <c r="A29" s="60" t="s">
        <v>27</v>
      </c>
      <c r="B29" s="58" t="s">
        <v>28</v>
      </c>
      <c r="C29" s="58" t="s">
        <v>18</v>
      </c>
      <c r="D29" s="59">
        <v>1</v>
      </c>
      <c r="E29" s="59">
        <v>0</v>
      </c>
      <c r="F29" s="59">
        <v>1</v>
      </c>
      <c r="G29" s="59">
        <v>3</v>
      </c>
      <c r="H29" s="59">
        <v>7</v>
      </c>
      <c r="I29" s="59">
        <v>3</v>
      </c>
      <c r="J29" s="59">
        <v>4</v>
      </c>
      <c r="K29" s="59">
        <v>5</v>
      </c>
      <c r="L29" s="59">
        <v>2</v>
      </c>
      <c r="M29" s="59">
        <v>2</v>
      </c>
      <c r="N29" s="59">
        <v>1</v>
      </c>
      <c r="O29" s="59">
        <v>2</v>
      </c>
      <c r="P29" s="83"/>
    </row>
    <row r="30" spans="1:16" x14ac:dyDescent="0.25">
      <c r="A30" s="60" t="s">
        <v>29</v>
      </c>
      <c r="B30" s="58" t="s">
        <v>193</v>
      </c>
      <c r="C30" s="58" t="s">
        <v>9</v>
      </c>
      <c r="D30" s="59">
        <v>0</v>
      </c>
      <c r="E30" s="59">
        <v>0</v>
      </c>
      <c r="F30" s="59">
        <v>0</v>
      </c>
      <c r="G30" s="59">
        <v>1</v>
      </c>
      <c r="H30" s="59">
        <v>0</v>
      </c>
      <c r="I30" s="59">
        <v>0</v>
      </c>
      <c r="J30" s="59">
        <v>1</v>
      </c>
      <c r="K30" s="59">
        <v>4</v>
      </c>
      <c r="L30" s="59">
        <v>5</v>
      </c>
      <c r="M30" s="59">
        <v>2</v>
      </c>
      <c r="N30" s="59">
        <v>1</v>
      </c>
      <c r="O30" s="59">
        <v>10</v>
      </c>
      <c r="P30" s="83"/>
    </row>
    <row r="31" spans="1:16" x14ac:dyDescent="0.25">
      <c r="A31" s="60" t="s">
        <v>30</v>
      </c>
      <c r="B31" s="58" t="s">
        <v>17</v>
      </c>
      <c r="C31" s="58" t="s">
        <v>11</v>
      </c>
      <c r="D31" s="59">
        <v>5</v>
      </c>
      <c r="E31" s="59">
        <v>0</v>
      </c>
      <c r="F31" s="59">
        <v>6</v>
      </c>
      <c r="G31" s="59">
        <v>0</v>
      </c>
      <c r="H31" s="59">
        <v>1</v>
      </c>
      <c r="I31" s="59">
        <v>0</v>
      </c>
      <c r="J31" s="59">
        <v>0</v>
      </c>
      <c r="K31" s="59">
        <v>0</v>
      </c>
      <c r="L31" s="59">
        <v>0</v>
      </c>
      <c r="M31" s="59">
        <v>6</v>
      </c>
      <c r="N31" s="59">
        <v>4</v>
      </c>
      <c r="O31" s="59">
        <v>2</v>
      </c>
      <c r="P31" s="83"/>
    </row>
    <row r="32" spans="1:16" x14ac:dyDescent="0.25">
      <c r="A32" s="60" t="s">
        <v>31</v>
      </c>
      <c r="B32" s="58"/>
      <c r="C32" s="58" t="s">
        <v>32</v>
      </c>
      <c r="D32" s="59">
        <v>1</v>
      </c>
      <c r="E32" s="59" t="s">
        <v>5</v>
      </c>
      <c r="F32" s="59" t="s">
        <v>5</v>
      </c>
      <c r="G32" s="59" t="s">
        <v>5</v>
      </c>
      <c r="H32" s="59" t="s">
        <v>5</v>
      </c>
      <c r="I32" s="59" t="s">
        <v>5</v>
      </c>
      <c r="J32" s="59" t="s">
        <v>5</v>
      </c>
      <c r="K32" s="59" t="s">
        <v>5</v>
      </c>
      <c r="L32" s="59" t="s">
        <v>5</v>
      </c>
      <c r="M32" s="59" t="s">
        <v>5</v>
      </c>
      <c r="N32" s="59" t="s">
        <v>5</v>
      </c>
      <c r="O32" s="59" t="s">
        <v>5</v>
      </c>
      <c r="P32" s="83"/>
    </row>
    <row r="33" spans="1:16" x14ac:dyDescent="0.25">
      <c r="A33" s="60" t="s">
        <v>33</v>
      </c>
      <c r="B33" s="58" t="s">
        <v>194</v>
      </c>
      <c r="C33" s="58" t="s">
        <v>34</v>
      </c>
      <c r="D33" s="59">
        <v>1</v>
      </c>
      <c r="E33" s="59">
        <v>1</v>
      </c>
      <c r="F33" s="59">
        <v>0</v>
      </c>
      <c r="G33" s="59">
        <v>0</v>
      </c>
      <c r="H33" s="59">
        <v>1</v>
      </c>
      <c r="I33" s="59">
        <v>0</v>
      </c>
      <c r="J33" s="59">
        <v>0</v>
      </c>
      <c r="K33" s="59">
        <v>0</v>
      </c>
      <c r="L33" s="59">
        <v>0</v>
      </c>
      <c r="M33" s="59">
        <v>0</v>
      </c>
      <c r="N33" s="59">
        <v>0</v>
      </c>
      <c r="O33" s="59">
        <v>2</v>
      </c>
      <c r="P33" s="83"/>
    </row>
    <row r="34" spans="1:16" x14ac:dyDescent="0.25">
      <c r="A34" s="60" t="s">
        <v>35</v>
      </c>
      <c r="B34" s="58" t="s">
        <v>36</v>
      </c>
      <c r="C34" s="58" t="s">
        <v>11</v>
      </c>
      <c r="D34" s="59">
        <v>0</v>
      </c>
      <c r="E34" s="59">
        <v>0</v>
      </c>
      <c r="F34" s="59">
        <v>0</v>
      </c>
      <c r="G34" s="59">
        <v>0</v>
      </c>
      <c r="H34" s="59">
        <v>0</v>
      </c>
      <c r="I34" s="59">
        <v>1</v>
      </c>
      <c r="J34" s="59">
        <v>0</v>
      </c>
      <c r="K34" s="59">
        <v>0</v>
      </c>
      <c r="L34" s="59">
        <v>1</v>
      </c>
      <c r="M34" s="59">
        <v>1</v>
      </c>
      <c r="N34" s="59">
        <v>1</v>
      </c>
      <c r="O34" s="59">
        <v>0</v>
      </c>
      <c r="P34" s="83"/>
    </row>
    <row r="35" spans="1:16" x14ac:dyDescent="0.25">
      <c r="A35" s="60" t="s">
        <v>37</v>
      </c>
      <c r="B35" s="58" t="s">
        <v>17</v>
      </c>
      <c r="C35" s="58" t="s">
        <v>9</v>
      </c>
      <c r="D35" s="59">
        <v>0</v>
      </c>
      <c r="E35" s="59">
        <v>0</v>
      </c>
      <c r="F35" s="59">
        <v>1</v>
      </c>
      <c r="G35" s="59">
        <v>0</v>
      </c>
      <c r="H35" s="59">
        <v>0</v>
      </c>
      <c r="I35" s="59">
        <v>0</v>
      </c>
      <c r="J35" s="59">
        <v>0</v>
      </c>
      <c r="K35" s="59">
        <v>0</v>
      </c>
      <c r="L35" s="59">
        <v>3</v>
      </c>
      <c r="M35" s="59">
        <v>9</v>
      </c>
      <c r="N35" s="59">
        <v>1</v>
      </c>
      <c r="O35" s="59">
        <v>1</v>
      </c>
      <c r="P35" s="83"/>
    </row>
    <row r="36" spans="1:16" x14ac:dyDescent="0.25">
      <c r="A36" s="60" t="s">
        <v>38</v>
      </c>
      <c r="B36" s="58"/>
      <c r="C36" s="58"/>
      <c r="D36" s="59">
        <v>0</v>
      </c>
      <c r="E36" s="59">
        <v>0</v>
      </c>
      <c r="F36" s="59">
        <v>0</v>
      </c>
      <c r="G36" s="59">
        <v>0</v>
      </c>
      <c r="H36" s="59">
        <v>0</v>
      </c>
      <c r="I36" s="59">
        <v>0</v>
      </c>
      <c r="J36" s="59" t="s">
        <v>5</v>
      </c>
      <c r="K36" s="59" t="s">
        <v>5</v>
      </c>
      <c r="L36" s="59" t="s">
        <v>5</v>
      </c>
      <c r="M36" s="59" t="s">
        <v>5</v>
      </c>
      <c r="N36" s="59" t="s">
        <v>5</v>
      </c>
      <c r="O36" s="59" t="s">
        <v>5</v>
      </c>
      <c r="P36" s="83"/>
    </row>
    <row r="37" spans="1:16" x14ac:dyDescent="0.25">
      <c r="A37" s="60" t="s">
        <v>39</v>
      </c>
      <c r="B37" s="58" t="s">
        <v>20</v>
      </c>
      <c r="C37" s="58" t="s">
        <v>11</v>
      </c>
      <c r="D37" s="59" t="s">
        <v>5</v>
      </c>
      <c r="E37" s="59" t="s">
        <v>5</v>
      </c>
      <c r="F37" s="59">
        <v>0</v>
      </c>
      <c r="G37" s="59">
        <v>0</v>
      </c>
      <c r="H37" s="59">
        <v>0</v>
      </c>
      <c r="I37" s="59">
        <v>0</v>
      </c>
      <c r="J37" s="59">
        <v>0</v>
      </c>
      <c r="K37" s="59">
        <v>0</v>
      </c>
      <c r="L37" s="59">
        <v>0</v>
      </c>
      <c r="M37" s="59">
        <v>0</v>
      </c>
      <c r="N37" s="59">
        <v>0</v>
      </c>
      <c r="O37" s="59">
        <v>0</v>
      </c>
      <c r="P37" s="83"/>
    </row>
    <row r="38" spans="1:16" x14ac:dyDescent="0.25">
      <c r="A38" s="60" t="s">
        <v>40</v>
      </c>
      <c r="B38" s="58"/>
      <c r="C38" s="58"/>
      <c r="D38" s="59">
        <v>0</v>
      </c>
      <c r="E38" s="59">
        <v>0</v>
      </c>
      <c r="F38" s="59">
        <v>0</v>
      </c>
      <c r="G38" s="59">
        <v>0</v>
      </c>
      <c r="H38" s="59">
        <v>0</v>
      </c>
      <c r="I38" s="59">
        <v>0</v>
      </c>
      <c r="J38" s="59" t="s">
        <v>5</v>
      </c>
      <c r="K38" s="59" t="s">
        <v>5</v>
      </c>
      <c r="L38" s="59" t="s">
        <v>5</v>
      </c>
      <c r="M38" s="59" t="s">
        <v>5</v>
      </c>
      <c r="N38" s="59" t="s">
        <v>5</v>
      </c>
      <c r="O38" s="59" t="s">
        <v>5</v>
      </c>
      <c r="P38" s="83"/>
    </row>
    <row r="39" spans="1:16" x14ac:dyDescent="0.25">
      <c r="A39" s="60" t="s">
        <v>41</v>
      </c>
      <c r="B39" s="58"/>
      <c r="C39" s="58"/>
      <c r="D39" s="59">
        <v>0</v>
      </c>
      <c r="E39" s="59">
        <v>0</v>
      </c>
      <c r="F39" s="59">
        <v>0</v>
      </c>
      <c r="G39" s="59">
        <v>0</v>
      </c>
      <c r="H39" s="59">
        <v>0</v>
      </c>
      <c r="I39" s="59">
        <v>0</v>
      </c>
      <c r="J39" s="59" t="s">
        <v>5</v>
      </c>
      <c r="K39" s="59" t="s">
        <v>5</v>
      </c>
      <c r="L39" s="59" t="s">
        <v>5</v>
      </c>
      <c r="M39" s="59" t="s">
        <v>5</v>
      </c>
      <c r="N39" s="59" t="s">
        <v>5</v>
      </c>
      <c r="O39" s="59" t="s">
        <v>5</v>
      </c>
      <c r="P39" s="83"/>
    </row>
    <row r="40" spans="1:16" x14ac:dyDescent="0.25">
      <c r="A40" s="60" t="s">
        <v>42</v>
      </c>
      <c r="B40" s="58" t="s">
        <v>23</v>
      </c>
      <c r="C40" s="58" t="s">
        <v>9</v>
      </c>
      <c r="D40" s="59">
        <v>0</v>
      </c>
      <c r="E40" s="59">
        <v>1</v>
      </c>
      <c r="F40" s="59">
        <v>1</v>
      </c>
      <c r="G40" s="59">
        <v>0</v>
      </c>
      <c r="H40" s="59">
        <v>0</v>
      </c>
      <c r="I40" s="59">
        <v>0</v>
      </c>
      <c r="J40" s="59">
        <v>0</v>
      </c>
      <c r="K40" s="59">
        <v>0</v>
      </c>
      <c r="L40" s="59">
        <v>2</v>
      </c>
      <c r="M40" s="59">
        <v>11</v>
      </c>
      <c r="N40" s="59">
        <v>3</v>
      </c>
      <c r="O40" s="59">
        <v>0</v>
      </c>
      <c r="P40" s="83"/>
    </row>
    <row r="41" spans="1:16" x14ac:dyDescent="0.25">
      <c r="A41" s="60" t="s">
        <v>43</v>
      </c>
      <c r="B41" s="58"/>
      <c r="C41" s="58"/>
      <c r="D41" s="59">
        <v>0</v>
      </c>
      <c r="E41" s="59">
        <v>1</v>
      </c>
      <c r="F41" s="59">
        <v>4</v>
      </c>
      <c r="G41" s="59">
        <v>0</v>
      </c>
      <c r="H41" s="59">
        <v>0</v>
      </c>
      <c r="I41" s="59" t="s">
        <v>5</v>
      </c>
      <c r="J41" s="59" t="s">
        <v>5</v>
      </c>
      <c r="K41" s="59" t="s">
        <v>5</v>
      </c>
      <c r="L41" s="59" t="s">
        <v>5</v>
      </c>
      <c r="M41" s="59" t="s">
        <v>5</v>
      </c>
      <c r="N41" s="59" t="s">
        <v>5</v>
      </c>
      <c r="O41" s="59" t="s">
        <v>5</v>
      </c>
      <c r="P41" s="83"/>
    </row>
    <row r="42" spans="1:16" x14ac:dyDescent="0.25">
      <c r="A42" s="60" t="s">
        <v>44</v>
      </c>
      <c r="B42" s="58" t="s">
        <v>193</v>
      </c>
      <c r="C42" s="58" t="s">
        <v>11</v>
      </c>
      <c r="D42" s="59">
        <v>0</v>
      </c>
      <c r="E42" s="59">
        <v>0</v>
      </c>
      <c r="F42" s="59">
        <v>0</v>
      </c>
      <c r="G42" s="59">
        <v>1</v>
      </c>
      <c r="H42" s="59">
        <v>0</v>
      </c>
      <c r="I42" s="59">
        <v>0</v>
      </c>
      <c r="J42" s="59">
        <v>2</v>
      </c>
      <c r="K42" s="59">
        <v>1</v>
      </c>
      <c r="L42" s="59">
        <v>1</v>
      </c>
      <c r="M42" s="59">
        <v>5</v>
      </c>
      <c r="N42" s="59">
        <v>8</v>
      </c>
      <c r="O42" s="59">
        <v>2</v>
      </c>
      <c r="P42" s="83"/>
    </row>
    <row r="43" spans="1:16" x14ac:dyDescent="0.25">
      <c r="A43" s="60" t="s">
        <v>45</v>
      </c>
      <c r="B43" s="58" t="s">
        <v>192</v>
      </c>
      <c r="C43" s="58" t="s">
        <v>9</v>
      </c>
      <c r="D43" s="59">
        <v>0</v>
      </c>
      <c r="E43" s="59">
        <v>1</v>
      </c>
      <c r="F43" s="59">
        <v>2</v>
      </c>
      <c r="G43" s="59">
        <v>0</v>
      </c>
      <c r="H43" s="59">
        <v>0</v>
      </c>
      <c r="I43" s="59">
        <v>0</v>
      </c>
      <c r="J43" s="59">
        <v>0</v>
      </c>
      <c r="K43" s="59">
        <v>0</v>
      </c>
      <c r="L43" s="59">
        <v>4</v>
      </c>
      <c r="M43" s="59">
        <v>6</v>
      </c>
      <c r="N43" s="59">
        <v>10</v>
      </c>
      <c r="O43" s="59">
        <v>27</v>
      </c>
      <c r="P43" s="83"/>
    </row>
    <row r="44" spans="1:16" x14ac:dyDescent="0.25">
      <c r="A44" s="60" t="s">
        <v>46</v>
      </c>
      <c r="B44" s="58"/>
      <c r="C44" s="58"/>
      <c r="D44" s="59" t="s">
        <v>5</v>
      </c>
      <c r="E44" s="59" t="s">
        <v>5</v>
      </c>
      <c r="F44" s="59" t="s">
        <v>5</v>
      </c>
      <c r="G44" s="59" t="s">
        <v>5</v>
      </c>
      <c r="H44" s="59" t="s">
        <v>5</v>
      </c>
      <c r="I44" s="59" t="s">
        <v>5</v>
      </c>
      <c r="J44" s="59" t="s">
        <v>5</v>
      </c>
      <c r="K44" s="59" t="s">
        <v>5</v>
      </c>
      <c r="L44" s="59" t="s">
        <v>5</v>
      </c>
      <c r="M44" s="59" t="s">
        <v>5</v>
      </c>
      <c r="N44" s="59" t="s">
        <v>5</v>
      </c>
      <c r="O44" s="59" t="s">
        <v>5</v>
      </c>
      <c r="P44" s="83"/>
    </row>
    <row r="45" spans="1:16" x14ac:dyDescent="0.25">
      <c r="A45" s="60" t="s">
        <v>47</v>
      </c>
      <c r="B45" s="58" t="s">
        <v>195</v>
      </c>
      <c r="C45" s="58" t="s">
        <v>11</v>
      </c>
      <c r="D45" s="59">
        <v>1</v>
      </c>
      <c r="E45" s="59">
        <v>2</v>
      </c>
      <c r="F45" s="59">
        <v>2</v>
      </c>
      <c r="G45" s="59">
        <v>0</v>
      </c>
      <c r="H45" s="59">
        <v>0</v>
      </c>
      <c r="I45" s="59">
        <v>1</v>
      </c>
      <c r="J45" s="59">
        <v>2</v>
      </c>
      <c r="K45" s="59">
        <v>2</v>
      </c>
      <c r="L45" s="59">
        <v>1</v>
      </c>
      <c r="M45" s="59">
        <v>1</v>
      </c>
      <c r="N45" s="59">
        <v>0</v>
      </c>
      <c r="O45" s="59">
        <v>1</v>
      </c>
      <c r="P45" s="83"/>
    </row>
    <row r="46" spans="1:16" x14ac:dyDescent="0.25">
      <c r="A46" s="60" t="s">
        <v>48</v>
      </c>
      <c r="B46" s="58" t="s">
        <v>49</v>
      </c>
      <c r="C46" s="58" t="s">
        <v>50</v>
      </c>
      <c r="D46" s="59">
        <v>0</v>
      </c>
      <c r="E46" s="59">
        <v>6</v>
      </c>
      <c r="F46" s="59">
        <v>1</v>
      </c>
      <c r="G46" s="59">
        <v>4</v>
      </c>
      <c r="H46" s="59">
        <v>2</v>
      </c>
      <c r="I46" s="59">
        <v>3</v>
      </c>
      <c r="J46" s="59">
        <v>0</v>
      </c>
      <c r="K46" s="59">
        <v>2</v>
      </c>
      <c r="L46" s="59">
        <v>2</v>
      </c>
      <c r="M46" s="59">
        <v>5</v>
      </c>
      <c r="N46" s="59">
        <v>0</v>
      </c>
      <c r="O46" s="59">
        <v>4</v>
      </c>
      <c r="P46" s="83"/>
    </row>
    <row r="47" spans="1:16" x14ac:dyDescent="0.25">
      <c r="A47" s="60" t="s">
        <v>51</v>
      </c>
      <c r="B47" s="58" t="s">
        <v>193</v>
      </c>
      <c r="C47" s="58" t="s">
        <v>11</v>
      </c>
      <c r="D47" s="59">
        <v>0</v>
      </c>
      <c r="E47" s="59">
        <v>2</v>
      </c>
      <c r="F47" s="59">
        <v>0</v>
      </c>
      <c r="G47" s="59">
        <v>0</v>
      </c>
      <c r="H47" s="59">
        <v>2</v>
      </c>
      <c r="I47" s="59">
        <v>0</v>
      </c>
      <c r="J47" s="59">
        <v>0</v>
      </c>
      <c r="K47" s="59">
        <v>1</v>
      </c>
      <c r="L47" s="59">
        <v>1</v>
      </c>
      <c r="M47" s="59">
        <v>0</v>
      </c>
      <c r="N47" s="59">
        <v>1</v>
      </c>
      <c r="O47" s="59">
        <v>0</v>
      </c>
      <c r="P47" s="83"/>
    </row>
    <row r="48" spans="1:16" x14ac:dyDescent="0.25">
      <c r="A48" s="60" t="s">
        <v>52</v>
      </c>
      <c r="B48" s="58" t="s">
        <v>196</v>
      </c>
      <c r="C48" s="58" t="s">
        <v>18</v>
      </c>
      <c r="D48" s="59">
        <v>0</v>
      </c>
      <c r="E48" s="59">
        <v>0</v>
      </c>
      <c r="F48" s="59">
        <v>1</v>
      </c>
      <c r="G48" s="59">
        <v>0</v>
      </c>
      <c r="H48" s="59">
        <v>5</v>
      </c>
      <c r="I48" s="59">
        <v>0</v>
      </c>
      <c r="J48" s="59">
        <v>2</v>
      </c>
      <c r="K48" s="59">
        <v>6</v>
      </c>
      <c r="L48" s="59">
        <v>1</v>
      </c>
      <c r="M48" s="59">
        <v>1</v>
      </c>
      <c r="N48" s="59">
        <v>0</v>
      </c>
      <c r="O48" s="59">
        <v>6</v>
      </c>
      <c r="P48" s="83"/>
    </row>
    <row r="49" spans="1:16" x14ac:dyDescent="0.25">
      <c r="A49" s="60" t="s">
        <v>53</v>
      </c>
      <c r="B49" s="58" t="s">
        <v>190</v>
      </c>
      <c r="C49" s="58" t="s">
        <v>9</v>
      </c>
      <c r="D49" s="59">
        <v>2</v>
      </c>
      <c r="E49" s="59">
        <v>0</v>
      </c>
      <c r="F49" s="59">
        <v>2</v>
      </c>
      <c r="G49" s="59">
        <v>1</v>
      </c>
      <c r="H49" s="59">
        <v>4</v>
      </c>
      <c r="I49" s="59">
        <v>1</v>
      </c>
      <c r="J49" s="59">
        <v>3</v>
      </c>
      <c r="K49" s="59">
        <v>1</v>
      </c>
      <c r="L49" s="59">
        <v>9</v>
      </c>
      <c r="M49" s="59">
        <v>11</v>
      </c>
      <c r="N49" s="59">
        <v>4</v>
      </c>
      <c r="O49" s="59">
        <v>0</v>
      </c>
      <c r="P49" s="83"/>
    </row>
    <row r="50" spans="1:16" x14ac:dyDescent="0.25">
      <c r="A50" s="60" t="s">
        <v>54</v>
      </c>
      <c r="B50" s="58"/>
      <c r="C50" s="58"/>
      <c r="D50" s="59">
        <v>0</v>
      </c>
      <c r="E50" s="59">
        <v>0</v>
      </c>
      <c r="F50" s="59">
        <v>0</v>
      </c>
      <c r="G50" s="59">
        <v>1</v>
      </c>
      <c r="H50" s="59">
        <v>0</v>
      </c>
      <c r="I50" s="59">
        <v>0</v>
      </c>
      <c r="J50" s="59">
        <v>0</v>
      </c>
      <c r="K50" s="59" t="s">
        <v>5</v>
      </c>
      <c r="L50" s="59" t="s">
        <v>5</v>
      </c>
      <c r="M50" s="59" t="s">
        <v>5</v>
      </c>
      <c r="N50" s="59" t="s">
        <v>5</v>
      </c>
      <c r="O50" s="59" t="s">
        <v>5</v>
      </c>
      <c r="P50" s="83"/>
    </row>
    <row r="51" spans="1:16" x14ac:dyDescent="0.25">
      <c r="A51" s="60" t="s">
        <v>55</v>
      </c>
      <c r="B51" s="58" t="s">
        <v>190</v>
      </c>
      <c r="C51" s="58" t="s">
        <v>56</v>
      </c>
      <c r="D51" s="59">
        <v>0</v>
      </c>
      <c r="E51" s="59">
        <v>1</v>
      </c>
      <c r="F51" s="59">
        <v>0</v>
      </c>
      <c r="G51" s="59">
        <v>0</v>
      </c>
      <c r="H51" s="59">
        <v>0</v>
      </c>
      <c r="I51" s="59">
        <v>1</v>
      </c>
      <c r="J51" s="59">
        <v>1</v>
      </c>
      <c r="K51" s="59">
        <v>1</v>
      </c>
      <c r="L51" s="59">
        <v>2</v>
      </c>
      <c r="M51" s="59">
        <v>5</v>
      </c>
      <c r="N51" s="59">
        <v>2</v>
      </c>
      <c r="O51" s="59">
        <v>2</v>
      </c>
      <c r="P51" s="83"/>
    </row>
    <row r="52" spans="1:16" x14ac:dyDescent="0.25">
      <c r="A52" s="60" t="s">
        <v>57</v>
      </c>
      <c r="B52" s="58"/>
      <c r="C52" s="58"/>
      <c r="D52" s="59">
        <v>2</v>
      </c>
      <c r="E52" s="59">
        <v>2</v>
      </c>
      <c r="F52" s="59">
        <v>2</v>
      </c>
      <c r="G52" s="59">
        <v>1</v>
      </c>
      <c r="H52" s="59">
        <v>0</v>
      </c>
      <c r="I52" s="59">
        <v>0</v>
      </c>
      <c r="J52" s="59">
        <v>1</v>
      </c>
      <c r="K52" s="59">
        <v>0</v>
      </c>
      <c r="L52" s="59">
        <v>0</v>
      </c>
      <c r="M52" s="59" t="s">
        <v>5</v>
      </c>
      <c r="N52" s="59" t="s">
        <v>5</v>
      </c>
      <c r="O52" s="59">
        <v>0</v>
      </c>
      <c r="P52" s="83"/>
    </row>
    <row r="53" spans="1:16" x14ac:dyDescent="0.25">
      <c r="A53" s="60" t="s">
        <v>58</v>
      </c>
      <c r="B53" s="58" t="s">
        <v>14</v>
      </c>
      <c r="C53" s="58" t="s">
        <v>59</v>
      </c>
      <c r="D53" s="59">
        <v>2</v>
      </c>
      <c r="E53" s="59">
        <v>1</v>
      </c>
      <c r="F53" s="59">
        <v>2</v>
      </c>
      <c r="G53" s="59">
        <v>0</v>
      </c>
      <c r="H53" s="59">
        <v>1</v>
      </c>
      <c r="I53" s="59">
        <v>1</v>
      </c>
      <c r="J53" s="59">
        <v>0</v>
      </c>
      <c r="K53" s="59" t="s">
        <v>5</v>
      </c>
      <c r="L53" s="59" t="s">
        <v>5</v>
      </c>
      <c r="M53" s="59">
        <v>0</v>
      </c>
      <c r="N53" s="59">
        <v>0</v>
      </c>
      <c r="O53" s="59">
        <v>1</v>
      </c>
      <c r="P53" s="83"/>
    </row>
    <row r="54" spans="1:16" x14ac:dyDescent="0.25">
      <c r="A54" s="60" t="s">
        <v>60</v>
      </c>
      <c r="B54" s="58" t="s">
        <v>14</v>
      </c>
      <c r="C54" s="58" t="s">
        <v>61</v>
      </c>
      <c r="D54" s="59">
        <v>0</v>
      </c>
      <c r="E54" s="59">
        <v>0</v>
      </c>
      <c r="F54" s="59">
        <v>0</v>
      </c>
      <c r="G54" s="59">
        <v>0</v>
      </c>
      <c r="H54" s="59">
        <v>0</v>
      </c>
      <c r="I54" s="59">
        <v>0</v>
      </c>
      <c r="J54" s="59">
        <v>0</v>
      </c>
      <c r="K54" s="59">
        <v>0</v>
      </c>
      <c r="L54" s="59">
        <v>0</v>
      </c>
      <c r="M54" s="59">
        <v>1</v>
      </c>
      <c r="N54" s="59">
        <v>1</v>
      </c>
      <c r="O54" s="59">
        <v>1</v>
      </c>
      <c r="P54" s="83"/>
    </row>
    <row r="55" spans="1:16" x14ac:dyDescent="0.25">
      <c r="A55" s="60" t="s">
        <v>62</v>
      </c>
      <c r="B55" s="58" t="s">
        <v>196</v>
      </c>
      <c r="C55" s="58" t="s">
        <v>9</v>
      </c>
      <c r="D55" s="59">
        <v>0</v>
      </c>
      <c r="E55" s="59">
        <v>1</v>
      </c>
      <c r="F55" s="59">
        <v>1</v>
      </c>
      <c r="G55" s="59">
        <v>0</v>
      </c>
      <c r="H55" s="59">
        <v>0</v>
      </c>
      <c r="I55" s="59">
        <v>1</v>
      </c>
      <c r="J55" s="59">
        <v>0</v>
      </c>
      <c r="K55" s="59">
        <v>0</v>
      </c>
      <c r="L55" s="59">
        <v>1</v>
      </c>
      <c r="M55" s="59">
        <v>2</v>
      </c>
      <c r="N55" s="59">
        <v>3</v>
      </c>
      <c r="O55" s="59">
        <v>3</v>
      </c>
      <c r="P55" s="83"/>
    </row>
    <row r="56" spans="1:16" x14ac:dyDescent="0.25">
      <c r="A56" s="60" t="s">
        <v>63</v>
      </c>
      <c r="B56" s="58" t="s">
        <v>14</v>
      </c>
      <c r="C56" s="58" t="s">
        <v>15</v>
      </c>
      <c r="D56" s="59">
        <v>0</v>
      </c>
      <c r="E56" s="59">
        <v>0</v>
      </c>
      <c r="F56" s="59">
        <v>0</v>
      </c>
      <c r="G56" s="59">
        <v>0</v>
      </c>
      <c r="H56" s="59">
        <v>0</v>
      </c>
      <c r="I56" s="59">
        <v>0</v>
      </c>
      <c r="J56" s="59">
        <v>0</v>
      </c>
      <c r="K56" s="59">
        <v>0</v>
      </c>
      <c r="L56" s="59">
        <v>0</v>
      </c>
      <c r="M56" s="59">
        <v>0</v>
      </c>
      <c r="N56" s="59">
        <v>0</v>
      </c>
      <c r="O56" s="59">
        <v>0</v>
      </c>
      <c r="P56" s="83"/>
    </row>
    <row r="57" spans="1:16" x14ac:dyDescent="0.25">
      <c r="A57" s="60" t="s">
        <v>64</v>
      </c>
      <c r="B57" s="58" t="s">
        <v>14</v>
      </c>
      <c r="C57" s="58" t="s">
        <v>34</v>
      </c>
      <c r="D57" s="59">
        <v>1</v>
      </c>
      <c r="E57" s="59">
        <v>2</v>
      </c>
      <c r="F57" s="59">
        <v>4</v>
      </c>
      <c r="G57" s="59">
        <v>1</v>
      </c>
      <c r="H57" s="59">
        <v>0</v>
      </c>
      <c r="I57" s="59">
        <v>0</v>
      </c>
      <c r="J57" s="59">
        <v>0</v>
      </c>
      <c r="K57" s="59">
        <v>0</v>
      </c>
      <c r="L57" s="59">
        <v>0</v>
      </c>
      <c r="M57" s="59">
        <v>0</v>
      </c>
      <c r="N57" s="59">
        <v>3</v>
      </c>
      <c r="O57" s="59">
        <v>0</v>
      </c>
      <c r="P57" s="83"/>
    </row>
    <row r="58" spans="1:16" x14ac:dyDescent="0.25">
      <c r="A58" s="61" t="s">
        <v>65</v>
      </c>
      <c r="B58" s="58"/>
      <c r="C58" s="58"/>
      <c r="D58" s="59">
        <v>1</v>
      </c>
      <c r="E58" s="59">
        <v>0</v>
      </c>
      <c r="F58" s="59">
        <v>0</v>
      </c>
      <c r="G58" s="59">
        <v>0</v>
      </c>
      <c r="H58" s="59" t="s">
        <v>5</v>
      </c>
      <c r="I58" s="59" t="s">
        <v>5</v>
      </c>
      <c r="J58" s="59" t="s">
        <v>5</v>
      </c>
      <c r="K58" s="59" t="s">
        <v>5</v>
      </c>
      <c r="L58" s="59" t="s">
        <v>5</v>
      </c>
      <c r="M58" s="59" t="s">
        <v>5</v>
      </c>
      <c r="N58" s="59" t="s">
        <v>5</v>
      </c>
      <c r="O58" s="59" t="s">
        <v>5</v>
      </c>
      <c r="P58" s="83"/>
    </row>
    <row r="59" spans="1:16" x14ac:dyDescent="0.25">
      <c r="A59" s="60" t="s">
        <v>66</v>
      </c>
      <c r="B59" s="58" t="s">
        <v>192</v>
      </c>
      <c r="C59" s="58" t="s">
        <v>9</v>
      </c>
      <c r="D59" s="59">
        <v>3</v>
      </c>
      <c r="E59" s="59">
        <v>2</v>
      </c>
      <c r="F59" s="59">
        <v>0</v>
      </c>
      <c r="G59" s="59">
        <v>0</v>
      </c>
      <c r="H59" s="59">
        <v>0</v>
      </c>
      <c r="I59" s="59">
        <v>3</v>
      </c>
      <c r="J59" s="59">
        <v>5</v>
      </c>
      <c r="K59" s="59">
        <v>5</v>
      </c>
      <c r="L59" s="59">
        <v>2</v>
      </c>
      <c r="M59" s="59">
        <v>4</v>
      </c>
      <c r="N59" s="59">
        <v>4</v>
      </c>
      <c r="O59" s="59">
        <v>8</v>
      </c>
      <c r="P59" s="83"/>
    </row>
    <row r="60" spans="1:16" x14ac:dyDescent="0.25">
      <c r="A60" s="60" t="s">
        <v>67</v>
      </c>
      <c r="B60" s="58" t="s">
        <v>193</v>
      </c>
      <c r="C60" s="58" t="s">
        <v>11</v>
      </c>
      <c r="D60" s="59">
        <v>3</v>
      </c>
      <c r="E60" s="59">
        <v>2</v>
      </c>
      <c r="F60" s="59">
        <v>0</v>
      </c>
      <c r="G60" s="59">
        <v>1</v>
      </c>
      <c r="H60" s="59">
        <v>0</v>
      </c>
      <c r="I60" s="59">
        <v>3</v>
      </c>
      <c r="J60" s="59">
        <v>0</v>
      </c>
      <c r="K60" s="59">
        <v>0</v>
      </c>
      <c r="L60" s="59">
        <v>2</v>
      </c>
      <c r="M60" s="59">
        <v>3</v>
      </c>
      <c r="N60" s="59">
        <v>10</v>
      </c>
      <c r="O60" s="59">
        <v>10</v>
      </c>
      <c r="P60" s="83"/>
    </row>
    <row r="61" spans="1:16" x14ac:dyDescent="0.25">
      <c r="A61" s="60" t="s">
        <v>68</v>
      </c>
      <c r="B61" s="58"/>
      <c r="C61" s="58"/>
      <c r="D61" s="59">
        <v>0</v>
      </c>
      <c r="E61" s="59">
        <v>0</v>
      </c>
      <c r="F61" s="59">
        <v>1</v>
      </c>
      <c r="G61" s="59">
        <v>2</v>
      </c>
      <c r="H61" s="59">
        <v>0</v>
      </c>
      <c r="I61" s="59">
        <v>1</v>
      </c>
      <c r="J61" s="59">
        <v>1</v>
      </c>
      <c r="K61" s="59" t="s">
        <v>5</v>
      </c>
      <c r="L61" s="59" t="s">
        <v>5</v>
      </c>
      <c r="M61" s="59" t="s">
        <v>5</v>
      </c>
      <c r="N61" s="59" t="s">
        <v>5</v>
      </c>
      <c r="O61" s="59" t="s">
        <v>5</v>
      </c>
      <c r="P61" s="83"/>
    </row>
    <row r="62" spans="1:16" x14ac:dyDescent="0.25">
      <c r="A62" s="60" t="s">
        <v>69</v>
      </c>
      <c r="B62" s="58" t="s">
        <v>193</v>
      </c>
      <c r="C62" s="58" t="s">
        <v>9</v>
      </c>
      <c r="D62" s="59">
        <v>1</v>
      </c>
      <c r="E62" s="59">
        <v>0</v>
      </c>
      <c r="F62" s="59">
        <v>0</v>
      </c>
      <c r="G62" s="59">
        <v>0</v>
      </c>
      <c r="H62" s="59">
        <v>0</v>
      </c>
      <c r="I62" s="59">
        <v>0</v>
      </c>
      <c r="J62" s="59">
        <v>0</v>
      </c>
      <c r="K62" s="59">
        <v>1</v>
      </c>
      <c r="L62" s="59">
        <v>3</v>
      </c>
      <c r="M62" s="59">
        <v>6</v>
      </c>
      <c r="N62" s="59">
        <v>4</v>
      </c>
      <c r="O62" s="59">
        <v>2</v>
      </c>
      <c r="P62" s="83"/>
    </row>
    <row r="63" spans="1:16" x14ac:dyDescent="0.25">
      <c r="A63" s="60" t="s">
        <v>70</v>
      </c>
      <c r="B63" s="58" t="s">
        <v>28</v>
      </c>
      <c r="C63" s="58" t="s">
        <v>11</v>
      </c>
      <c r="D63" s="59">
        <v>0</v>
      </c>
      <c r="E63" s="59">
        <v>0</v>
      </c>
      <c r="F63" s="59">
        <v>0</v>
      </c>
      <c r="G63" s="59">
        <v>0</v>
      </c>
      <c r="H63" s="59">
        <v>3</v>
      </c>
      <c r="I63" s="59">
        <v>0</v>
      </c>
      <c r="J63" s="59">
        <v>1</v>
      </c>
      <c r="K63" s="59">
        <v>0</v>
      </c>
      <c r="L63" s="59">
        <v>5</v>
      </c>
      <c r="M63" s="59">
        <v>1</v>
      </c>
      <c r="N63" s="59">
        <v>2</v>
      </c>
      <c r="O63" s="59">
        <v>0</v>
      </c>
      <c r="P63" s="83"/>
    </row>
    <row r="64" spans="1:16" x14ac:dyDescent="0.25">
      <c r="A64" s="60" t="s">
        <v>71</v>
      </c>
      <c r="B64" s="58" t="s">
        <v>49</v>
      </c>
      <c r="C64" s="58" t="s">
        <v>18</v>
      </c>
      <c r="D64" s="59">
        <v>4</v>
      </c>
      <c r="E64" s="59">
        <v>4</v>
      </c>
      <c r="F64" s="59">
        <v>0</v>
      </c>
      <c r="G64" s="59">
        <v>1</v>
      </c>
      <c r="H64" s="59">
        <v>3</v>
      </c>
      <c r="I64" s="59">
        <v>3</v>
      </c>
      <c r="J64" s="59">
        <v>7</v>
      </c>
      <c r="K64" s="59">
        <v>5</v>
      </c>
      <c r="L64" s="59">
        <v>3</v>
      </c>
      <c r="M64" s="59">
        <v>9</v>
      </c>
      <c r="N64" s="59">
        <v>12</v>
      </c>
      <c r="O64" s="59">
        <v>11</v>
      </c>
      <c r="P64" s="83"/>
    </row>
    <row r="65" spans="1:16" x14ac:dyDescent="0.25">
      <c r="A65" s="60" t="s">
        <v>72</v>
      </c>
      <c r="B65" s="58" t="s">
        <v>195</v>
      </c>
      <c r="C65" s="58" t="s">
        <v>73</v>
      </c>
      <c r="D65" s="59">
        <v>0</v>
      </c>
      <c r="E65" s="59">
        <v>0</v>
      </c>
      <c r="F65" s="59">
        <v>0</v>
      </c>
      <c r="G65" s="59">
        <v>1</v>
      </c>
      <c r="H65" s="59">
        <v>0</v>
      </c>
      <c r="I65" s="59">
        <v>0</v>
      </c>
      <c r="J65" s="59">
        <v>0</v>
      </c>
      <c r="K65" s="59">
        <v>0</v>
      </c>
      <c r="L65" s="59">
        <v>0</v>
      </c>
      <c r="M65" s="59">
        <v>0</v>
      </c>
      <c r="N65" s="59">
        <v>0</v>
      </c>
      <c r="O65" s="59">
        <v>0</v>
      </c>
      <c r="P65" s="83"/>
    </row>
    <row r="66" spans="1:16" x14ac:dyDescent="0.25">
      <c r="A66" s="60" t="s">
        <v>74</v>
      </c>
      <c r="B66" s="58" t="s">
        <v>194</v>
      </c>
      <c r="C66" s="58" t="s">
        <v>9</v>
      </c>
      <c r="D66" s="59">
        <v>0</v>
      </c>
      <c r="E66" s="59">
        <v>0</v>
      </c>
      <c r="F66" s="59">
        <v>0</v>
      </c>
      <c r="G66" s="59">
        <v>0</v>
      </c>
      <c r="H66" s="59">
        <v>0</v>
      </c>
      <c r="I66" s="59">
        <v>0</v>
      </c>
      <c r="J66" s="59">
        <v>0</v>
      </c>
      <c r="K66" s="59">
        <v>1</v>
      </c>
      <c r="L66" s="59">
        <v>0</v>
      </c>
      <c r="M66" s="59">
        <v>2</v>
      </c>
      <c r="N66" s="59">
        <v>3</v>
      </c>
      <c r="O66" s="59">
        <v>1</v>
      </c>
      <c r="P66" s="83"/>
    </row>
    <row r="67" spans="1:16" x14ac:dyDescent="0.25">
      <c r="A67" s="60" t="s">
        <v>75</v>
      </c>
      <c r="B67" s="58" t="s">
        <v>14</v>
      </c>
      <c r="C67" s="58" t="s">
        <v>76</v>
      </c>
      <c r="D67" s="59">
        <v>5</v>
      </c>
      <c r="E67" s="59">
        <v>1</v>
      </c>
      <c r="F67" s="59">
        <v>0</v>
      </c>
      <c r="G67" s="59">
        <v>0</v>
      </c>
      <c r="H67" s="59">
        <v>0</v>
      </c>
      <c r="I67" s="59">
        <v>0</v>
      </c>
      <c r="J67" s="59">
        <v>0</v>
      </c>
      <c r="K67" s="59">
        <v>0</v>
      </c>
      <c r="L67" s="59">
        <v>0</v>
      </c>
      <c r="M67" s="59">
        <v>0</v>
      </c>
      <c r="N67" s="59">
        <v>0</v>
      </c>
      <c r="O67" s="59">
        <v>0</v>
      </c>
      <c r="P67" s="83"/>
    </row>
    <row r="68" spans="1:16" x14ac:dyDescent="0.25">
      <c r="A68" s="60" t="s">
        <v>77</v>
      </c>
      <c r="B68" s="58" t="s">
        <v>191</v>
      </c>
      <c r="C68" s="58" t="s">
        <v>78</v>
      </c>
      <c r="D68" s="59">
        <v>2</v>
      </c>
      <c r="E68" s="59">
        <v>1</v>
      </c>
      <c r="F68" s="59">
        <v>1</v>
      </c>
      <c r="G68" s="59">
        <v>0</v>
      </c>
      <c r="H68" s="59">
        <v>4</v>
      </c>
      <c r="I68" s="59">
        <v>0</v>
      </c>
      <c r="J68" s="59">
        <v>1</v>
      </c>
      <c r="K68" s="59">
        <v>0</v>
      </c>
      <c r="L68" s="59">
        <v>1</v>
      </c>
      <c r="M68" s="59">
        <v>0</v>
      </c>
      <c r="N68" s="59">
        <v>1</v>
      </c>
      <c r="O68" s="59">
        <v>0</v>
      </c>
      <c r="P68" s="83"/>
    </row>
    <row r="69" spans="1:16" x14ac:dyDescent="0.25">
      <c r="A69" s="60" t="s">
        <v>79</v>
      </c>
      <c r="B69" s="58" t="s">
        <v>191</v>
      </c>
      <c r="C69" s="58" t="s">
        <v>78</v>
      </c>
      <c r="D69" s="59">
        <v>1</v>
      </c>
      <c r="E69" s="59">
        <v>3</v>
      </c>
      <c r="F69" s="59">
        <v>2</v>
      </c>
      <c r="G69" s="59">
        <v>1</v>
      </c>
      <c r="H69" s="59">
        <v>0</v>
      </c>
      <c r="I69" s="59">
        <v>0</v>
      </c>
      <c r="J69" s="59">
        <v>0</v>
      </c>
      <c r="K69" s="59">
        <v>0</v>
      </c>
      <c r="L69" s="59">
        <v>0</v>
      </c>
      <c r="M69" s="59">
        <v>0</v>
      </c>
      <c r="N69" s="59">
        <v>1</v>
      </c>
      <c r="O69" s="59">
        <v>5</v>
      </c>
      <c r="P69" s="83"/>
    </row>
    <row r="70" spans="1:16" x14ac:dyDescent="0.25">
      <c r="A70" s="60" t="s">
        <v>80</v>
      </c>
      <c r="B70" s="58" t="s">
        <v>191</v>
      </c>
      <c r="C70" s="58" t="s">
        <v>56</v>
      </c>
      <c r="D70" s="59">
        <v>0</v>
      </c>
      <c r="E70" s="59">
        <v>0</v>
      </c>
      <c r="F70" s="59">
        <v>1</v>
      </c>
      <c r="G70" s="59">
        <v>0</v>
      </c>
      <c r="H70" s="59">
        <v>2</v>
      </c>
      <c r="I70" s="59">
        <v>2</v>
      </c>
      <c r="J70" s="59">
        <v>0</v>
      </c>
      <c r="K70" s="59">
        <v>0</v>
      </c>
      <c r="L70" s="59">
        <v>1</v>
      </c>
      <c r="M70" s="59">
        <v>2</v>
      </c>
      <c r="N70" s="59">
        <v>1</v>
      </c>
      <c r="O70" s="59">
        <v>2</v>
      </c>
      <c r="P70" s="83"/>
    </row>
    <row r="71" spans="1:16" x14ac:dyDescent="0.25">
      <c r="A71" s="60" t="s">
        <v>81</v>
      </c>
      <c r="B71" s="58" t="s">
        <v>191</v>
      </c>
      <c r="C71" s="58" t="s">
        <v>56</v>
      </c>
      <c r="D71" s="59">
        <v>0</v>
      </c>
      <c r="E71" s="59">
        <v>0</v>
      </c>
      <c r="F71" s="59">
        <v>0</v>
      </c>
      <c r="G71" s="59">
        <v>1</v>
      </c>
      <c r="H71" s="59">
        <v>0</v>
      </c>
      <c r="I71" s="59">
        <v>0</v>
      </c>
      <c r="J71" s="59">
        <v>0</v>
      </c>
      <c r="K71" s="59">
        <v>0</v>
      </c>
      <c r="L71" s="59">
        <v>1</v>
      </c>
      <c r="M71" s="59">
        <v>1</v>
      </c>
      <c r="N71" s="59">
        <v>2</v>
      </c>
      <c r="O71" s="59">
        <v>0</v>
      </c>
      <c r="P71" s="83"/>
    </row>
    <row r="72" spans="1:16" x14ac:dyDescent="0.25">
      <c r="A72" s="60" t="s">
        <v>82</v>
      </c>
      <c r="B72" s="58" t="s">
        <v>197</v>
      </c>
      <c r="C72" s="58" t="s">
        <v>18</v>
      </c>
      <c r="D72" s="59">
        <v>2</v>
      </c>
      <c r="E72" s="59">
        <v>0</v>
      </c>
      <c r="F72" s="59">
        <v>0</v>
      </c>
      <c r="G72" s="59">
        <v>1</v>
      </c>
      <c r="H72" s="59">
        <v>1</v>
      </c>
      <c r="I72" s="59">
        <v>0</v>
      </c>
      <c r="J72" s="59">
        <v>0</v>
      </c>
      <c r="K72" s="59">
        <v>2</v>
      </c>
      <c r="L72" s="59">
        <v>2</v>
      </c>
      <c r="M72" s="59">
        <v>0</v>
      </c>
      <c r="N72" s="59">
        <v>0</v>
      </c>
      <c r="O72" s="59">
        <v>0</v>
      </c>
      <c r="P72" s="83"/>
    </row>
    <row r="73" spans="1:16" x14ac:dyDescent="0.25">
      <c r="A73" s="60" t="s">
        <v>83</v>
      </c>
      <c r="B73" s="58"/>
      <c r="C73" s="58" t="s">
        <v>32</v>
      </c>
      <c r="D73" s="59">
        <v>0</v>
      </c>
      <c r="E73" s="59">
        <v>0</v>
      </c>
      <c r="F73" s="59">
        <v>0</v>
      </c>
      <c r="G73" s="59">
        <v>1</v>
      </c>
      <c r="H73" s="59">
        <v>0</v>
      </c>
      <c r="I73" s="59">
        <v>0</v>
      </c>
      <c r="J73" s="59" t="s">
        <v>5</v>
      </c>
      <c r="K73" s="59" t="s">
        <v>5</v>
      </c>
      <c r="L73" s="59" t="s">
        <v>5</v>
      </c>
      <c r="M73" s="59" t="s">
        <v>5</v>
      </c>
      <c r="N73" s="59" t="s">
        <v>5</v>
      </c>
      <c r="O73" s="59" t="s">
        <v>5</v>
      </c>
      <c r="P73" s="83"/>
    </row>
    <row r="74" spans="1:16" x14ac:dyDescent="0.25">
      <c r="A74" s="60" t="s">
        <v>244</v>
      </c>
      <c r="B74" s="9" t="s">
        <v>17</v>
      </c>
      <c r="C74" s="9" t="s">
        <v>56</v>
      </c>
      <c r="D74" s="59" t="s">
        <v>254</v>
      </c>
      <c r="E74" s="59" t="s">
        <v>254</v>
      </c>
      <c r="F74" s="59" t="s">
        <v>254</v>
      </c>
      <c r="G74" s="59" t="s">
        <v>254</v>
      </c>
      <c r="H74" s="59" t="s">
        <v>254</v>
      </c>
      <c r="I74" s="59" t="s">
        <v>254</v>
      </c>
      <c r="J74" s="59" t="s">
        <v>254</v>
      </c>
      <c r="K74" s="59" t="s">
        <v>254</v>
      </c>
      <c r="L74" s="59" t="s">
        <v>254</v>
      </c>
      <c r="M74" s="59" t="s">
        <v>254</v>
      </c>
      <c r="N74" s="59" t="s">
        <v>254</v>
      </c>
      <c r="O74" s="59" t="s">
        <v>254</v>
      </c>
    </row>
    <row r="75" spans="1:16" ht="15.6" x14ac:dyDescent="0.25">
      <c r="A75" s="60" t="s">
        <v>265</v>
      </c>
      <c r="B75" s="58" t="s">
        <v>17</v>
      </c>
      <c r="C75" s="58" t="s">
        <v>56</v>
      </c>
      <c r="D75" s="59">
        <v>0</v>
      </c>
      <c r="E75" s="59">
        <v>0</v>
      </c>
      <c r="F75" s="59">
        <v>0</v>
      </c>
      <c r="G75" s="59">
        <v>0</v>
      </c>
      <c r="H75" s="59">
        <v>0</v>
      </c>
      <c r="I75" s="59">
        <v>0</v>
      </c>
      <c r="J75" s="59">
        <v>0</v>
      </c>
      <c r="K75" s="59">
        <v>0</v>
      </c>
      <c r="L75" s="59">
        <v>0</v>
      </c>
      <c r="M75" s="59">
        <v>0</v>
      </c>
      <c r="N75" s="59">
        <v>0</v>
      </c>
      <c r="O75" s="59">
        <v>2</v>
      </c>
      <c r="P75" s="83"/>
    </row>
    <row r="76" spans="1:16" x14ac:dyDescent="0.25">
      <c r="A76" s="60" t="s">
        <v>84</v>
      </c>
      <c r="B76" s="58" t="s">
        <v>193</v>
      </c>
      <c r="C76" s="58" t="s">
        <v>11</v>
      </c>
      <c r="D76" s="59">
        <v>2</v>
      </c>
      <c r="E76" s="59">
        <v>0</v>
      </c>
      <c r="F76" s="59">
        <v>0</v>
      </c>
      <c r="G76" s="59">
        <v>1</v>
      </c>
      <c r="H76" s="59">
        <v>1</v>
      </c>
      <c r="I76" s="59">
        <v>3</v>
      </c>
      <c r="J76" s="59">
        <v>4</v>
      </c>
      <c r="K76" s="59">
        <v>1</v>
      </c>
      <c r="L76" s="59">
        <v>3</v>
      </c>
      <c r="M76" s="59">
        <v>7</v>
      </c>
      <c r="N76" s="59">
        <v>8</v>
      </c>
      <c r="O76" s="59">
        <v>12</v>
      </c>
      <c r="P76" s="83"/>
    </row>
    <row r="77" spans="1:16" x14ac:dyDescent="0.25">
      <c r="A77" s="60" t="s">
        <v>85</v>
      </c>
      <c r="B77" s="58"/>
      <c r="C77" s="58" t="s">
        <v>32</v>
      </c>
      <c r="D77" s="59">
        <v>2</v>
      </c>
      <c r="E77" s="59">
        <v>1</v>
      </c>
      <c r="F77" s="59">
        <v>0</v>
      </c>
      <c r="G77" s="59">
        <v>0</v>
      </c>
      <c r="H77" s="59">
        <v>0</v>
      </c>
      <c r="I77" s="59">
        <v>0</v>
      </c>
      <c r="J77" s="59">
        <v>0</v>
      </c>
      <c r="K77" s="59">
        <v>1</v>
      </c>
      <c r="L77" s="59" t="s">
        <v>5</v>
      </c>
      <c r="M77" s="59" t="s">
        <v>5</v>
      </c>
      <c r="N77" s="59" t="s">
        <v>5</v>
      </c>
      <c r="O77" s="59">
        <v>0</v>
      </c>
      <c r="P77" s="83"/>
    </row>
    <row r="78" spans="1:16" x14ac:dyDescent="0.25">
      <c r="A78" s="60" t="s">
        <v>86</v>
      </c>
      <c r="B78" s="58" t="s">
        <v>198</v>
      </c>
      <c r="C78" s="58" t="s">
        <v>87</v>
      </c>
      <c r="D78" s="59" t="s">
        <v>5</v>
      </c>
      <c r="E78" s="59" t="s">
        <v>5</v>
      </c>
      <c r="F78" s="59" t="s">
        <v>5</v>
      </c>
      <c r="G78" s="59" t="s">
        <v>5</v>
      </c>
      <c r="H78" s="59" t="s">
        <v>5</v>
      </c>
      <c r="I78" s="59">
        <v>0</v>
      </c>
      <c r="J78" s="59">
        <v>0</v>
      </c>
      <c r="K78" s="59">
        <v>0</v>
      </c>
      <c r="L78" s="59">
        <v>0</v>
      </c>
      <c r="M78" s="59">
        <v>0</v>
      </c>
      <c r="N78" s="59">
        <v>0</v>
      </c>
      <c r="O78" s="59">
        <v>0</v>
      </c>
      <c r="P78" s="83"/>
    </row>
    <row r="79" spans="1:16" x14ac:dyDescent="0.25">
      <c r="A79" s="60" t="s">
        <v>88</v>
      </c>
      <c r="B79" s="58" t="s">
        <v>36</v>
      </c>
      <c r="C79" s="58" t="s">
        <v>11</v>
      </c>
      <c r="D79" s="59">
        <v>1</v>
      </c>
      <c r="E79" s="59">
        <v>5</v>
      </c>
      <c r="F79" s="59">
        <v>1</v>
      </c>
      <c r="G79" s="59">
        <v>0</v>
      </c>
      <c r="H79" s="59">
        <v>1</v>
      </c>
      <c r="I79" s="59">
        <v>1</v>
      </c>
      <c r="J79" s="59">
        <v>4</v>
      </c>
      <c r="K79" s="59">
        <v>3</v>
      </c>
      <c r="L79" s="59">
        <v>3</v>
      </c>
      <c r="M79" s="59">
        <v>4</v>
      </c>
      <c r="N79" s="59">
        <v>3</v>
      </c>
      <c r="O79" s="59">
        <v>3</v>
      </c>
      <c r="P79" s="83"/>
    </row>
    <row r="80" spans="1:16" x14ac:dyDescent="0.25">
      <c r="A80" s="60" t="s">
        <v>89</v>
      </c>
      <c r="B80" s="58" t="s">
        <v>28</v>
      </c>
      <c r="C80" s="58" t="s">
        <v>9</v>
      </c>
      <c r="D80" s="59" t="s">
        <v>5</v>
      </c>
      <c r="E80" s="59">
        <v>1</v>
      </c>
      <c r="F80" s="59">
        <v>2</v>
      </c>
      <c r="G80" s="59">
        <v>0</v>
      </c>
      <c r="H80" s="59">
        <v>0</v>
      </c>
      <c r="I80" s="59">
        <v>2</v>
      </c>
      <c r="J80" s="59">
        <v>3</v>
      </c>
      <c r="K80" s="59">
        <v>3</v>
      </c>
      <c r="L80" s="59">
        <v>3</v>
      </c>
      <c r="M80" s="59">
        <v>3</v>
      </c>
      <c r="N80" s="59">
        <v>2</v>
      </c>
      <c r="O80" s="59">
        <v>5</v>
      </c>
      <c r="P80" s="83"/>
    </row>
    <row r="81" spans="1:16" x14ac:dyDescent="0.25">
      <c r="A81" s="60" t="s">
        <v>90</v>
      </c>
      <c r="B81" s="58"/>
      <c r="C81" s="58"/>
      <c r="D81" s="59">
        <v>0</v>
      </c>
      <c r="E81" s="59" t="s">
        <v>5</v>
      </c>
      <c r="F81" s="59" t="s">
        <v>5</v>
      </c>
      <c r="G81" s="59" t="s">
        <v>5</v>
      </c>
      <c r="H81" s="59" t="s">
        <v>5</v>
      </c>
      <c r="I81" s="59" t="s">
        <v>5</v>
      </c>
      <c r="J81" s="59" t="s">
        <v>5</v>
      </c>
      <c r="K81" s="59" t="s">
        <v>5</v>
      </c>
      <c r="L81" s="59" t="s">
        <v>5</v>
      </c>
      <c r="M81" s="59" t="s">
        <v>5</v>
      </c>
      <c r="N81" s="59" t="s">
        <v>5</v>
      </c>
      <c r="O81" s="59" t="s">
        <v>5</v>
      </c>
      <c r="P81" s="83"/>
    </row>
    <row r="82" spans="1:16" x14ac:dyDescent="0.25">
      <c r="A82" s="60" t="s">
        <v>91</v>
      </c>
      <c r="B82" s="58" t="s">
        <v>195</v>
      </c>
      <c r="C82" s="58" t="s">
        <v>9</v>
      </c>
      <c r="D82" s="59">
        <v>2</v>
      </c>
      <c r="E82" s="59">
        <v>1</v>
      </c>
      <c r="F82" s="59">
        <v>0</v>
      </c>
      <c r="G82" s="59">
        <v>0</v>
      </c>
      <c r="H82" s="59">
        <v>0</v>
      </c>
      <c r="I82" s="59">
        <v>0</v>
      </c>
      <c r="J82" s="59">
        <v>0</v>
      </c>
      <c r="K82" s="59">
        <v>3</v>
      </c>
      <c r="L82" s="59">
        <v>1</v>
      </c>
      <c r="M82" s="59">
        <v>5</v>
      </c>
      <c r="N82" s="59">
        <v>2</v>
      </c>
      <c r="O82" s="59">
        <v>10</v>
      </c>
      <c r="P82" s="83"/>
    </row>
    <row r="83" spans="1:16" x14ac:dyDescent="0.25">
      <c r="A83" s="60" t="s">
        <v>92</v>
      </c>
      <c r="B83" s="58" t="s">
        <v>20</v>
      </c>
      <c r="C83" s="58" t="s">
        <v>11</v>
      </c>
      <c r="D83" s="59">
        <v>1</v>
      </c>
      <c r="E83" s="59">
        <v>3</v>
      </c>
      <c r="F83" s="59">
        <v>0</v>
      </c>
      <c r="G83" s="59">
        <v>1</v>
      </c>
      <c r="H83" s="59">
        <v>1</v>
      </c>
      <c r="I83" s="59">
        <v>0</v>
      </c>
      <c r="J83" s="59">
        <v>0</v>
      </c>
      <c r="K83" s="59">
        <v>2</v>
      </c>
      <c r="L83" s="59">
        <v>1</v>
      </c>
      <c r="M83" s="59">
        <v>10</v>
      </c>
      <c r="N83" s="59">
        <v>4</v>
      </c>
      <c r="O83" s="59">
        <v>4</v>
      </c>
      <c r="P83" s="83"/>
    </row>
    <row r="84" spans="1:16" x14ac:dyDescent="0.25">
      <c r="A84" s="60" t="s">
        <v>93</v>
      </c>
      <c r="B84" s="58" t="s">
        <v>36</v>
      </c>
      <c r="C84" s="58" t="s">
        <v>11</v>
      </c>
      <c r="D84" s="59">
        <v>1</v>
      </c>
      <c r="E84" s="59">
        <v>1</v>
      </c>
      <c r="F84" s="59">
        <v>0</v>
      </c>
      <c r="G84" s="59">
        <v>0</v>
      </c>
      <c r="H84" s="59">
        <v>1</v>
      </c>
      <c r="I84" s="59">
        <v>0</v>
      </c>
      <c r="J84" s="59">
        <v>4</v>
      </c>
      <c r="K84" s="59">
        <v>6</v>
      </c>
      <c r="L84" s="59">
        <v>5</v>
      </c>
      <c r="M84" s="59">
        <v>7</v>
      </c>
      <c r="N84" s="59">
        <v>4</v>
      </c>
      <c r="O84" s="59">
        <v>3</v>
      </c>
      <c r="P84" s="83"/>
    </row>
    <row r="85" spans="1:16" x14ac:dyDescent="0.25">
      <c r="A85" s="60" t="s">
        <v>94</v>
      </c>
      <c r="B85" s="58" t="s">
        <v>20</v>
      </c>
      <c r="C85" s="58" t="s">
        <v>73</v>
      </c>
      <c r="D85" s="59">
        <v>0</v>
      </c>
      <c r="E85" s="59">
        <v>0</v>
      </c>
      <c r="F85" s="59">
        <v>0</v>
      </c>
      <c r="G85" s="59">
        <v>0</v>
      </c>
      <c r="H85" s="59">
        <v>0</v>
      </c>
      <c r="I85" s="59">
        <v>0</v>
      </c>
      <c r="J85" s="59">
        <v>0</v>
      </c>
      <c r="K85" s="59">
        <v>0</v>
      </c>
      <c r="L85" s="59">
        <v>0</v>
      </c>
      <c r="M85" s="59">
        <v>0</v>
      </c>
      <c r="N85" s="59">
        <v>0</v>
      </c>
      <c r="O85" s="59">
        <v>0</v>
      </c>
      <c r="P85" s="83"/>
    </row>
    <row r="86" spans="1:16" x14ac:dyDescent="0.25">
      <c r="A86" s="60" t="s">
        <v>95</v>
      </c>
      <c r="B86" s="57"/>
      <c r="C86" s="57"/>
      <c r="D86" s="59">
        <v>0</v>
      </c>
      <c r="E86" s="59">
        <v>0</v>
      </c>
      <c r="F86" s="59">
        <v>0</v>
      </c>
      <c r="G86" s="59">
        <v>0</v>
      </c>
      <c r="H86" s="59">
        <v>0</v>
      </c>
      <c r="I86" s="59">
        <v>0</v>
      </c>
      <c r="J86" s="59">
        <v>1</v>
      </c>
      <c r="K86" s="59">
        <v>0</v>
      </c>
      <c r="L86" s="59">
        <v>0</v>
      </c>
      <c r="M86" s="59">
        <v>0</v>
      </c>
      <c r="N86" s="59">
        <v>0</v>
      </c>
      <c r="O86" s="59">
        <v>0</v>
      </c>
      <c r="P86" s="83"/>
    </row>
    <row r="87" spans="1:16" x14ac:dyDescent="0.25">
      <c r="A87" s="60" t="s">
        <v>96</v>
      </c>
      <c r="B87" s="58" t="s">
        <v>196</v>
      </c>
      <c r="C87" s="58" t="s">
        <v>9</v>
      </c>
      <c r="D87" s="59">
        <v>0</v>
      </c>
      <c r="E87" s="59">
        <v>0</v>
      </c>
      <c r="F87" s="59">
        <v>0</v>
      </c>
      <c r="G87" s="59">
        <v>0</v>
      </c>
      <c r="H87" s="59">
        <v>0</v>
      </c>
      <c r="I87" s="59">
        <v>0</v>
      </c>
      <c r="J87" s="59">
        <v>2</v>
      </c>
      <c r="K87" s="59">
        <v>1</v>
      </c>
      <c r="L87" s="59">
        <v>4</v>
      </c>
      <c r="M87" s="59">
        <v>2</v>
      </c>
      <c r="N87" s="59">
        <v>2</v>
      </c>
      <c r="O87" s="59">
        <v>1</v>
      </c>
      <c r="P87" s="83"/>
    </row>
    <row r="88" spans="1:16" x14ac:dyDescent="0.25">
      <c r="A88" s="60" t="s">
        <v>97</v>
      </c>
      <c r="B88" s="58" t="s">
        <v>198</v>
      </c>
      <c r="C88" s="58" t="s">
        <v>9</v>
      </c>
      <c r="D88" s="59">
        <v>0</v>
      </c>
      <c r="E88" s="59">
        <v>0</v>
      </c>
      <c r="F88" s="59">
        <v>0</v>
      </c>
      <c r="G88" s="59">
        <v>0</v>
      </c>
      <c r="H88" s="59">
        <v>1</v>
      </c>
      <c r="I88" s="59">
        <v>0</v>
      </c>
      <c r="J88" s="59">
        <v>0</v>
      </c>
      <c r="K88" s="59">
        <v>0</v>
      </c>
      <c r="L88" s="59">
        <v>0</v>
      </c>
      <c r="M88" s="59">
        <v>0</v>
      </c>
      <c r="N88" s="59">
        <v>0</v>
      </c>
      <c r="O88" s="59">
        <v>1</v>
      </c>
      <c r="P88" s="83"/>
    </row>
    <row r="89" spans="1:16" x14ac:dyDescent="0.25">
      <c r="A89" s="60" t="s">
        <v>98</v>
      </c>
      <c r="B89" s="58" t="s">
        <v>198</v>
      </c>
      <c r="C89" s="58" t="s">
        <v>11</v>
      </c>
      <c r="D89" s="59" t="s">
        <v>5</v>
      </c>
      <c r="E89" s="59" t="s">
        <v>5</v>
      </c>
      <c r="F89" s="59" t="s">
        <v>5</v>
      </c>
      <c r="G89" s="59" t="s">
        <v>5</v>
      </c>
      <c r="H89" s="59" t="s">
        <v>5</v>
      </c>
      <c r="I89" s="59" t="s">
        <v>5</v>
      </c>
      <c r="J89" s="59" t="s">
        <v>5</v>
      </c>
      <c r="K89" s="59">
        <v>3</v>
      </c>
      <c r="L89" s="59">
        <v>4</v>
      </c>
      <c r="M89" s="59">
        <v>5</v>
      </c>
      <c r="N89" s="59">
        <v>0</v>
      </c>
      <c r="O89" s="59">
        <v>5</v>
      </c>
      <c r="P89" s="83"/>
    </row>
    <row r="90" spans="1:16" x14ac:dyDescent="0.25">
      <c r="A90" s="60" t="s">
        <v>99</v>
      </c>
      <c r="B90" s="58" t="s">
        <v>199</v>
      </c>
      <c r="C90" s="58" t="s">
        <v>11</v>
      </c>
      <c r="D90" s="59">
        <v>1</v>
      </c>
      <c r="E90" s="59">
        <v>3</v>
      </c>
      <c r="F90" s="59">
        <v>2</v>
      </c>
      <c r="G90" s="59">
        <v>0</v>
      </c>
      <c r="H90" s="59">
        <v>0</v>
      </c>
      <c r="I90" s="59">
        <v>0</v>
      </c>
      <c r="J90" s="59">
        <v>1</v>
      </c>
      <c r="K90" s="59">
        <v>2</v>
      </c>
      <c r="L90" s="59">
        <v>1</v>
      </c>
      <c r="M90" s="59">
        <v>0</v>
      </c>
      <c r="N90" s="59">
        <v>2</v>
      </c>
      <c r="O90" s="59">
        <v>1</v>
      </c>
      <c r="P90" s="83"/>
    </row>
    <row r="91" spans="1:16" x14ac:dyDescent="0.25">
      <c r="A91" s="60" t="s">
        <v>100</v>
      </c>
      <c r="B91" s="58" t="s">
        <v>17</v>
      </c>
      <c r="C91" s="58" t="s">
        <v>11</v>
      </c>
      <c r="D91" s="59" t="s">
        <v>5</v>
      </c>
      <c r="E91" s="59" t="s">
        <v>5</v>
      </c>
      <c r="F91" s="59" t="s">
        <v>5</v>
      </c>
      <c r="G91" s="59">
        <v>0</v>
      </c>
      <c r="H91" s="59">
        <v>1</v>
      </c>
      <c r="I91" s="59">
        <v>0</v>
      </c>
      <c r="J91" s="59">
        <v>2</v>
      </c>
      <c r="K91" s="59">
        <v>0</v>
      </c>
      <c r="L91" s="59">
        <v>1</v>
      </c>
      <c r="M91" s="59">
        <v>3</v>
      </c>
      <c r="N91" s="59">
        <v>2</v>
      </c>
      <c r="O91" s="59">
        <v>0</v>
      </c>
      <c r="P91" s="83"/>
    </row>
    <row r="92" spans="1:16" x14ac:dyDescent="0.25">
      <c r="A92" s="60" t="s">
        <v>101</v>
      </c>
      <c r="B92" s="58" t="s">
        <v>191</v>
      </c>
      <c r="C92" s="58" t="s">
        <v>56</v>
      </c>
      <c r="D92" s="59" t="s">
        <v>5</v>
      </c>
      <c r="E92" s="59" t="s">
        <v>5</v>
      </c>
      <c r="F92" s="59" t="s">
        <v>5</v>
      </c>
      <c r="G92" s="59" t="s">
        <v>5</v>
      </c>
      <c r="H92" s="59" t="s">
        <v>5</v>
      </c>
      <c r="I92" s="59">
        <v>0</v>
      </c>
      <c r="J92" s="59">
        <v>0</v>
      </c>
      <c r="K92" s="59">
        <v>0</v>
      </c>
      <c r="L92" s="59">
        <v>1</v>
      </c>
      <c r="M92" s="59">
        <v>3</v>
      </c>
      <c r="N92" s="59">
        <v>9</v>
      </c>
      <c r="O92" s="59">
        <v>6</v>
      </c>
      <c r="P92" s="83"/>
    </row>
    <row r="93" spans="1:16" x14ac:dyDescent="0.25">
      <c r="A93" s="60" t="s">
        <v>102</v>
      </c>
      <c r="B93" s="57"/>
      <c r="C93" s="57"/>
      <c r="D93" s="59">
        <v>2</v>
      </c>
      <c r="E93" s="59">
        <v>0</v>
      </c>
      <c r="F93" s="59">
        <v>0</v>
      </c>
      <c r="G93" s="59">
        <v>0</v>
      </c>
      <c r="H93" s="59">
        <v>0</v>
      </c>
      <c r="I93" s="59">
        <v>0</v>
      </c>
      <c r="J93" s="59">
        <v>0</v>
      </c>
      <c r="K93" s="59">
        <v>1</v>
      </c>
      <c r="L93" s="59">
        <v>1</v>
      </c>
      <c r="M93" s="59">
        <v>2</v>
      </c>
      <c r="N93" s="59" t="s">
        <v>5</v>
      </c>
      <c r="O93" s="59" t="s">
        <v>5</v>
      </c>
      <c r="P93" s="83"/>
    </row>
    <row r="94" spans="1:16" x14ac:dyDescent="0.25">
      <c r="A94" s="60" t="s">
        <v>103</v>
      </c>
      <c r="B94" s="58"/>
      <c r="C94" s="58"/>
      <c r="D94" s="59">
        <v>0</v>
      </c>
      <c r="E94" s="59">
        <v>0</v>
      </c>
      <c r="F94" s="59">
        <v>0</v>
      </c>
      <c r="G94" s="59">
        <v>0</v>
      </c>
      <c r="H94" s="59">
        <v>0</v>
      </c>
      <c r="I94" s="59">
        <v>0</v>
      </c>
      <c r="J94" s="59" t="s">
        <v>5</v>
      </c>
      <c r="K94" s="59" t="s">
        <v>5</v>
      </c>
      <c r="L94" s="59" t="s">
        <v>5</v>
      </c>
      <c r="M94" s="59" t="s">
        <v>5</v>
      </c>
      <c r="N94" s="59" t="s">
        <v>5</v>
      </c>
      <c r="O94" s="59" t="s">
        <v>5</v>
      </c>
      <c r="P94" s="83"/>
    </row>
    <row r="95" spans="1:16" x14ac:dyDescent="0.25">
      <c r="A95" s="60" t="s">
        <v>104</v>
      </c>
      <c r="B95" s="58" t="s">
        <v>36</v>
      </c>
      <c r="C95" s="58" t="s">
        <v>73</v>
      </c>
      <c r="D95" s="59">
        <v>0</v>
      </c>
      <c r="E95" s="59">
        <v>0</v>
      </c>
      <c r="F95" s="59">
        <v>0</v>
      </c>
      <c r="G95" s="59">
        <v>0</v>
      </c>
      <c r="H95" s="59">
        <v>0</v>
      </c>
      <c r="I95" s="59">
        <v>0</v>
      </c>
      <c r="J95" s="59">
        <v>0</v>
      </c>
      <c r="K95" s="59">
        <v>0</v>
      </c>
      <c r="L95" s="59">
        <v>0</v>
      </c>
      <c r="M95" s="59">
        <v>0</v>
      </c>
      <c r="N95" s="59">
        <v>0</v>
      </c>
      <c r="O95" s="59">
        <v>0</v>
      </c>
      <c r="P95" s="83"/>
    </row>
    <row r="96" spans="1:16" x14ac:dyDescent="0.25">
      <c r="A96" s="60" t="s">
        <v>105</v>
      </c>
      <c r="B96" s="58" t="s">
        <v>196</v>
      </c>
      <c r="C96" s="58" t="s">
        <v>73</v>
      </c>
      <c r="D96" s="59">
        <v>0</v>
      </c>
      <c r="E96" s="59">
        <v>0</v>
      </c>
      <c r="F96" s="59">
        <v>0</v>
      </c>
      <c r="G96" s="59">
        <v>0</v>
      </c>
      <c r="H96" s="59">
        <v>0</v>
      </c>
      <c r="I96" s="59">
        <v>0</v>
      </c>
      <c r="J96" s="59">
        <v>0</v>
      </c>
      <c r="K96" s="59">
        <v>0</v>
      </c>
      <c r="L96" s="59">
        <v>0</v>
      </c>
      <c r="M96" s="59">
        <v>0</v>
      </c>
      <c r="N96" s="59">
        <v>0</v>
      </c>
      <c r="O96" s="59">
        <v>0</v>
      </c>
      <c r="P96" s="83"/>
    </row>
    <row r="97" spans="1:16" x14ac:dyDescent="0.25">
      <c r="A97" s="60" t="s">
        <v>188</v>
      </c>
      <c r="B97" s="58"/>
      <c r="C97" s="58"/>
      <c r="D97" s="59">
        <v>1</v>
      </c>
      <c r="E97" s="59">
        <v>0</v>
      </c>
      <c r="F97" s="59">
        <v>0</v>
      </c>
      <c r="G97" s="59">
        <v>0</v>
      </c>
      <c r="H97" s="59" t="s">
        <v>5</v>
      </c>
      <c r="I97" s="59" t="s">
        <v>5</v>
      </c>
      <c r="J97" s="59" t="s">
        <v>5</v>
      </c>
      <c r="K97" s="59" t="s">
        <v>5</v>
      </c>
      <c r="L97" s="59" t="s">
        <v>5</v>
      </c>
      <c r="M97" s="59" t="s">
        <v>5</v>
      </c>
      <c r="N97" s="59" t="s">
        <v>5</v>
      </c>
      <c r="O97" s="59" t="s">
        <v>5</v>
      </c>
      <c r="P97" s="83"/>
    </row>
    <row r="98" spans="1:16" x14ac:dyDescent="0.25">
      <c r="A98" s="60" t="s">
        <v>106</v>
      </c>
      <c r="B98" s="58" t="s">
        <v>36</v>
      </c>
      <c r="C98" s="58" t="s">
        <v>11</v>
      </c>
      <c r="D98" s="59">
        <v>3</v>
      </c>
      <c r="E98" s="59">
        <v>4</v>
      </c>
      <c r="F98" s="59">
        <v>1</v>
      </c>
      <c r="G98" s="59">
        <v>0</v>
      </c>
      <c r="H98" s="59">
        <v>0</v>
      </c>
      <c r="I98" s="59">
        <v>0</v>
      </c>
      <c r="J98" s="59">
        <v>2</v>
      </c>
      <c r="K98" s="59">
        <v>5</v>
      </c>
      <c r="L98" s="59">
        <v>1</v>
      </c>
      <c r="M98" s="59">
        <v>4</v>
      </c>
      <c r="N98" s="59">
        <v>2</v>
      </c>
      <c r="O98" s="59">
        <v>1</v>
      </c>
      <c r="P98" s="83"/>
    </row>
    <row r="99" spans="1:16" x14ac:dyDescent="0.25">
      <c r="A99" s="60" t="s">
        <v>107</v>
      </c>
      <c r="B99" s="58"/>
      <c r="C99" s="58"/>
      <c r="D99" s="59">
        <v>0</v>
      </c>
      <c r="E99" s="59">
        <v>0</v>
      </c>
      <c r="F99" s="59">
        <v>0</v>
      </c>
      <c r="G99" s="59">
        <v>0</v>
      </c>
      <c r="H99" s="59">
        <v>0</v>
      </c>
      <c r="I99" s="59" t="s">
        <v>5</v>
      </c>
      <c r="J99" s="59" t="s">
        <v>5</v>
      </c>
      <c r="K99" s="59" t="s">
        <v>5</v>
      </c>
      <c r="L99" s="59" t="s">
        <v>5</v>
      </c>
      <c r="M99" s="59" t="s">
        <v>5</v>
      </c>
      <c r="N99" s="59" t="s">
        <v>5</v>
      </c>
      <c r="O99" s="59" t="s">
        <v>5</v>
      </c>
      <c r="P99" s="83"/>
    </row>
    <row r="100" spans="1:16" x14ac:dyDescent="0.25">
      <c r="A100" s="60" t="s">
        <v>108</v>
      </c>
      <c r="B100" s="58" t="s">
        <v>198</v>
      </c>
      <c r="C100" s="58" t="s">
        <v>9</v>
      </c>
      <c r="D100" s="59">
        <v>0</v>
      </c>
      <c r="E100" s="59">
        <v>1</v>
      </c>
      <c r="F100" s="59">
        <v>0</v>
      </c>
      <c r="G100" s="59">
        <v>1</v>
      </c>
      <c r="H100" s="59">
        <v>1</v>
      </c>
      <c r="I100" s="59">
        <v>3</v>
      </c>
      <c r="J100" s="59">
        <v>3</v>
      </c>
      <c r="K100" s="59">
        <v>4</v>
      </c>
      <c r="L100" s="59">
        <v>12</v>
      </c>
      <c r="M100" s="59">
        <v>6</v>
      </c>
      <c r="N100" s="59">
        <v>6</v>
      </c>
      <c r="O100" s="59">
        <v>4</v>
      </c>
      <c r="P100" s="83"/>
    </row>
    <row r="101" spans="1:16" x14ac:dyDescent="0.25">
      <c r="A101" s="60" t="s">
        <v>109</v>
      </c>
      <c r="B101" s="58" t="s">
        <v>28</v>
      </c>
      <c r="C101" s="58" t="s">
        <v>9</v>
      </c>
      <c r="D101" s="59">
        <v>0</v>
      </c>
      <c r="E101" s="59">
        <v>1</v>
      </c>
      <c r="F101" s="59">
        <v>0</v>
      </c>
      <c r="G101" s="59">
        <v>0</v>
      </c>
      <c r="H101" s="59">
        <v>0</v>
      </c>
      <c r="I101" s="59">
        <v>0</v>
      </c>
      <c r="J101" s="59">
        <v>0</v>
      </c>
      <c r="K101" s="59">
        <v>0</v>
      </c>
      <c r="L101" s="59">
        <v>0</v>
      </c>
      <c r="M101" s="59">
        <v>1</v>
      </c>
      <c r="N101" s="59">
        <v>1</v>
      </c>
      <c r="O101" s="59">
        <v>1</v>
      </c>
      <c r="P101" s="83"/>
    </row>
    <row r="102" spans="1:16" x14ac:dyDescent="0.25">
      <c r="A102" s="60" t="s">
        <v>110</v>
      </c>
      <c r="B102" s="58" t="s">
        <v>195</v>
      </c>
      <c r="C102" s="58" t="s">
        <v>9</v>
      </c>
      <c r="D102" s="59">
        <v>0</v>
      </c>
      <c r="E102" s="59">
        <v>0</v>
      </c>
      <c r="F102" s="59">
        <v>0</v>
      </c>
      <c r="G102" s="59">
        <v>0</v>
      </c>
      <c r="H102" s="59">
        <v>0</v>
      </c>
      <c r="I102" s="59">
        <v>1</v>
      </c>
      <c r="J102" s="59">
        <v>1</v>
      </c>
      <c r="K102" s="59">
        <v>4</v>
      </c>
      <c r="L102" s="59">
        <v>0</v>
      </c>
      <c r="M102" s="59">
        <v>3</v>
      </c>
      <c r="N102" s="59">
        <v>2</v>
      </c>
      <c r="O102" s="59">
        <v>4</v>
      </c>
      <c r="P102" s="83"/>
    </row>
    <row r="103" spans="1:16" x14ac:dyDescent="0.25">
      <c r="A103" s="60" t="s">
        <v>111</v>
      </c>
      <c r="B103" s="58" t="s">
        <v>193</v>
      </c>
      <c r="C103" s="58" t="s">
        <v>73</v>
      </c>
      <c r="D103" s="59">
        <v>0</v>
      </c>
      <c r="E103" s="59">
        <v>0</v>
      </c>
      <c r="F103" s="59">
        <v>0</v>
      </c>
      <c r="G103" s="59">
        <v>0</v>
      </c>
      <c r="H103" s="59">
        <v>0</v>
      </c>
      <c r="I103" s="59">
        <v>1</v>
      </c>
      <c r="J103" s="59">
        <v>0</v>
      </c>
      <c r="K103" s="59">
        <v>0</v>
      </c>
      <c r="L103" s="59">
        <v>0</v>
      </c>
      <c r="M103" s="59">
        <v>0</v>
      </c>
      <c r="N103" s="59">
        <v>0</v>
      </c>
      <c r="O103" s="59">
        <v>0</v>
      </c>
      <c r="P103" s="83"/>
    </row>
    <row r="104" spans="1:16" x14ac:dyDescent="0.25">
      <c r="A104" s="60" t="s">
        <v>112</v>
      </c>
      <c r="B104" s="58" t="s">
        <v>113</v>
      </c>
      <c r="C104" s="58" t="s">
        <v>9</v>
      </c>
      <c r="D104" s="59">
        <v>2</v>
      </c>
      <c r="E104" s="59">
        <v>0</v>
      </c>
      <c r="F104" s="59">
        <v>0</v>
      </c>
      <c r="G104" s="59">
        <v>1</v>
      </c>
      <c r="H104" s="59">
        <v>0</v>
      </c>
      <c r="I104" s="59">
        <v>0</v>
      </c>
      <c r="J104" s="59">
        <v>2</v>
      </c>
      <c r="K104" s="59">
        <v>2</v>
      </c>
      <c r="L104" s="59">
        <v>1</v>
      </c>
      <c r="M104" s="59">
        <v>6</v>
      </c>
      <c r="N104" s="59">
        <v>1</v>
      </c>
      <c r="O104" s="59">
        <v>2</v>
      </c>
      <c r="P104" s="83"/>
    </row>
    <row r="105" spans="1:16" x14ac:dyDescent="0.25">
      <c r="A105" s="60" t="s">
        <v>114</v>
      </c>
      <c r="B105" s="58" t="s">
        <v>198</v>
      </c>
      <c r="C105" s="58" t="s">
        <v>11</v>
      </c>
      <c r="D105" s="59">
        <v>5</v>
      </c>
      <c r="E105" s="59">
        <v>3</v>
      </c>
      <c r="F105" s="59">
        <v>1</v>
      </c>
      <c r="G105" s="59">
        <v>2</v>
      </c>
      <c r="H105" s="59">
        <v>2</v>
      </c>
      <c r="I105" s="59">
        <v>1</v>
      </c>
      <c r="J105" s="59">
        <v>3</v>
      </c>
      <c r="K105" s="59">
        <v>2</v>
      </c>
      <c r="L105" s="59">
        <v>3</v>
      </c>
      <c r="M105" s="59">
        <v>4</v>
      </c>
      <c r="N105" s="59">
        <v>2</v>
      </c>
      <c r="O105" s="59">
        <v>4</v>
      </c>
      <c r="P105" s="83"/>
    </row>
    <row r="106" spans="1:16" x14ac:dyDescent="0.25">
      <c r="A106" s="60" t="s">
        <v>115</v>
      </c>
      <c r="B106" s="58" t="s">
        <v>20</v>
      </c>
      <c r="C106" s="58" t="s">
        <v>11</v>
      </c>
      <c r="D106" s="59">
        <v>0</v>
      </c>
      <c r="E106" s="59">
        <v>0</v>
      </c>
      <c r="F106" s="59">
        <v>1</v>
      </c>
      <c r="G106" s="59">
        <v>8</v>
      </c>
      <c r="H106" s="59">
        <v>2</v>
      </c>
      <c r="I106" s="59">
        <v>1</v>
      </c>
      <c r="J106" s="59">
        <v>0</v>
      </c>
      <c r="K106" s="59">
        <v>0</v>
      </c>
      <c r="L106" s="59">
        <v>1</v>
      </c>
      <c r="M106" s="59">
        <v>1</v>
      </c>
      <c r="N106" s="59">
        <v>0</v>
      </c>
      <c r="O106" s="59">
        <v>0</v>
      </c>
      <c r="P106" s="83"/>
    </row>
    <row r="107" spans="1:16" x14ac:dyDescent="0.25">
      <c r="A107" s="60" t="s">
        <v>116</v>
      </c>
      <c r="B107" s="58" t="s">
        <v>36</v>
      </c>
      <c r="C107" s="58" t="s">
        <v>9</v>
      </c>
      <c r="D107" s="59">
        <v>1</v>
      </c>
      <c r="E107" s="59">
        <v>0</v>
      </c>
      <c r="F107" s="59">
        <v>8</v>
      </c>
      <c r="G107" s="59">
        <v>3</v>
      </c>
      <c r="H107" s="59">
        <v>0</v>
      </c>
      <c r="I107" s="59">
        <v>2</v>
      </c>
      <c r="J107" s="59">
        <v>5</v>
      </c>
      <c r="K107" s="59">
        <v>6</v>
      </c>
      <c r="L107" s="59">
        <v>8</v>
      </c>
      <c r="M107" s="59">
        <v>8</v>
      </c>
      <c r="N107" s="59">
        <v>6</v>
      </c>
      <c r="O107" s="59">
        <v>5</v>
      </c>
      <c r="P107" s="83"/>
    </row>
    <row r="108" spans="1:16" x14ac:dyDescent="0.25">
      <c r="A108" s="60" t="s">
        <v>117</v>
      </c>
      <c r="B108" s="58" t="s">
        <v>191</v>
      </c>
      <c r="C108" s="58" t="s">
        <v>78</v>
      </c>
      <c r="D108" s="59">
        <v>0</v>
      </c>
      <c r="E108" s="59">
        <v>0</v>
      </c>
      <c r="F108" s="59">
        <v>0</v>
      </c>
      <c r="G108" s="59">
        <v>1</v>
      </c>
      <c r="H108" s="59">
        <v>0</v>
      </c>
      <c r="I108" s="59">
        <v>0</v>
      </c>
      <c r="J108" s="59">
        <v>0</v>
      </c>
      <c r="K108" s="59">
        <v>2</v>
      </c>
      <c r="L108" s="59">
        <v>0</v>
      </c>
      <c r="M108" s="59">
        <v>0</v>
      </c>
      <c r="N108" s="59">
        <v>5</v>
      </c>
      <c r="O108" s="59">
        <v>2</v>
      </c>
      <c r="P108" s="83"/>
    </row>
    <row r="109" spans="1:16" x14ac:dyDescent="0.25">
      <c r="A109" s="60" t="s">
        <v>118</v>
      </c>
      <c r="B109" s="58" t="s">
        <v>14</v>
      </c>
      <c r="C109" s="58" t="s">
        <v>34</v>
      </c>
      <c r="D109" s="59">
        <v>0</v>
      </c>
      <c r="E109" s="59">
        <v>0</v>
      </c>
      <c r="F109" s="59">
        <v>0</v>
      </c>
      <c r="G109" s="59">
        <v>0</v>
      </c>
      <c r="H109" s="59">
        <v>0</v>
      </c>
      <c r="I109" s="59">
        <v>0</v>
      </c>
      <c r="J109" s="59">
        <v>0</v>
      </c>
      <c r="K109" s="59">
        <v>0</v>
      </c>
      <c r="L109" s="59">
        <v>0</v>
      </c>
      <c r="M109" s="59">
        <v>0</v>
      </c>
      <c r="N109" s="59">
        <v>0</v>
      </c>
      <c r="O109" s="59">
        <v>0</v>
      </c>
      <c r="P109" s="83"/>
    </row>
    <row r="110" spans="1:16" x14ac:dyDescent="0.25">
      <c r="A110" s="60" t="s">
        <v>119</v>
      </c>
      <c r="B110" s="58" t="s">
        <v>190</v>
      </c>
      <c r="C110" s="58" t="s">
        <v>56</v>
      </c>
      <c r="D110" s="59">
        <v>0</v>
      </c>
      <c r="E110" s="59">
        <v>0</v>
      </c>
      <c r="F110" s="59">
        <v>0</v>
      </c>
      <c r="G110" s="59">
        <v>0</v>
      </c>
      <c r="H110" s="59">
        <v>0</v>
      </c>
      <c r="I110" s="59">
        <v>2</v>
      </c>
      <c r="J110" s="59">
        <v>2</v>
      </c>
      <c r="K110" s="59">
        <v>2</v>
      </c>
      <c r="L110" s="59">
        <v>1</v>
      </c>
      <c r="M110" s="59">
        <v>10</v>
      </c>
      <c r="N110" s="59">
        <v>4</v>
      </c>
      <c r="O110" s="59">
        <v>4</v>
      </c>
      <c r="P110" s="83"/>
    </row>
    <row r="111" spans="1:16" x14ac:dyDescent="0.25">
      <c r="A111" s="60" t="s">
        <v>120</v>
      </c>
      <c r="B111" s="58" t="s">
        <v>199</v>
      </c>
      <c r="C111" s="58" t="s">
        <v>11</v>
      </c>
      <c r="D111" s="59">
        <v>2</v>
      </c>
      <c r="E111" s="59">
        <v>0</v>
      </c>
      <c r="F111" s="59">
        <v>0</v>
      </c>
      <c r="G111" s="59">
        <v>0</v>
      </c>
      <c r="H111" s="59">
        <v>0</v>
      </c>
      <c r="I111" s="59">
        <v>0</v>
      </c>
      <c r="J111" s="59">
        <v>1</v>
      </c>
      <c r="K111" s="59">
        <v>0</v>
      </c>
      <c r="L111" s="59">
        <v>1</v>
      </c>
      <c r="M111" s="59">
        <v>1</v>
      </c>
      <c r="N111" s="59">
        <v>0</v>
      </c>
      <c r="O111" s="59">
        <v>1</v>
      </c>
      <c r="P111" s="83"/>
    </row>
    <row r="112" spans="1:16" x14ac:dyDescent="0.25">
      <c r="A112" s="60" t="s">
        <v>121</v>
      </c>
      <c r="B112" s="58" t="s">
        <v>191</v>
      </c>
      <c r="C112" s="58" t="s">
        <v>9</v>
      </c>
      <c r="D112" s="59">
        <v>0</v>
      </c>
      <c r="E112" s="59">
        <v>1</v>
      </c>
      <c r="F112" s="59">
        <v>1</v>
      </c>
      <c r="G112" s="59">
        <v>0</v>
      </c>
      <c r="H112" s="59">
        <v>1</v>
      </c>
      <c r="I112" s="59">
        <v>1</v>
      </c>
      <c r="J112" s="59">
        <v>0</v>
      </c>
      <c r="K112" s="59">
        <v>1</v>
      </c>
      <c r="L112" s="59">
        <v>4</v>
      </c>
      <c r="M112" s="59">
        <v>4</v>
      </c>
      <c r="N112" s="59">
        <v>1</v>
      </c>
      <c r="O112" s="59">
        <v>10</v>
      </c>
      <c r="P112" s="83"/>
    </row>
    <row r="113" spans="1:16" x14ac:dyDescent="0.25">
      <c r="A113" s="60" t="s">
        <v>122</v>
      </c>
      <c r="B113" s="58" t="s">
        <v>49</v>
      </c>
      <c r="C113" s="58" t="s">
        <v>123</v>
      </c>
      <c r="D113" s="59" t="s">
        <v>5</v>
      </c>
      <c r="E113" s="59" t="s">
        <v>5</v>
      </c>
      <c r="F113" s="59" t="s">
        <v>5</v>
      </c>
      <c r="G113" s="59" t="s">
        <v>5</v>
      </c>
      <c r="H113" s="59" t="s">
        <v>5</v>
      </c>
      <c r="I113" s="59" t="s">
        <v>5</v>
      </c>
      <c r="J113" s="59" t="s">
        <v>5</v>
      </c>
      <c r="K113" s="59" t="s">
        <v>5</v>
      </c>
      <c r="L113" s="59" t="s">
        <v>5</v>
      </c>
      <c r="M113" s="59">
        <v>0</v>
      </c>
      <c r="N113" s="59">
        <v>1</v>
      </c>
      <c r="O113" s="59">
        <v>0</v>
      </c>
      <c r="P113" s="83"/>
    </row>
    <row r="114" spans="1:16" x14ac:dyDescent="0.25">
      <c r="A114" s="60" t="s">
        <v>124</v>
      </c>
      <c r="B114" s="58" t="s">
        <v>198</v>
      </c>
      <c r="C114" s="58" t="s">
        <v>11</v>
      </c>
      <c r="D114" s="59" t="s">
        <v>5</v>
      </c>
      <c r="E114" s="59" t="s">
        <v>5</v>
      </c>
      <c r="F114" s="59" t="s">
        <v>5</v>
      </c>
      <c r="G114" s="59" t="s">
        <v>5</v>
      </c>
      <c r="H114" s="59" t="s">
        <v>5</v>
      </c>
      <c r="I114" s="59">
        <v>0</v>
      </c>
      <c r="J114" s="59">
        <v>0</v>
      </c>
      <c r="K114" s="59">
        <v>1</v>
      </c>
      <c r="L114" s="59">
        <v>7</v>
      </c>
      <c r="M114" s="59">
        <v>6</v>
      </c>
      <c r="N114" s="59">
        <v>0</v>
      </c>
      <c r="O114" s="59">
        <v>0</v>
      </c>
      <c r="P114" s="83"/>
    </row>
    <row r="115" spans="1:16" x14ac:dyDescent="0.25">
      <c r="A115" s="60" t="s">
        <v>125</v>
      </c>
      <c r="B115" s="58"/>
      <c r="C115" s="58"/>
      <c r="D115" s="59">
        <v>1</v>
      </c>
      <c r="E115" s="59">
        <v>0</v>
      </c>
      <c r="F115" s="59">
        <v>0</v>
      </c>
      <c r="G115" s="59">
        <v>3</v>
      </c>
      <c r="H115" s="59">
        <v>1</v>
      </c>
      <c r="I115" s="59" t="s">
        <v>5</v>
      </c>
      <c r="J115" s="59" t="s">
        <v>5</v>
      </c>
      <c r="K115" s="59" t="s">
        <v>5</v>
      </c>
      <c r="L115" s="59" t="s">
        <v>5</v>
      </c>
      <c r="M115" s="59" t="s">
        <v>5</v>
      </c>
      <c r="N115" s="59" t="s">
        <v>5</v>
      </c>
      <c r="O115" s="59" t="s">
        <v>5</v>
      </c>
      <c r="P115" s="83"/>
    </row>
    <row r="116" spans="1:16" x14ac:dyDescent="0.25">
      <c r="A116" s="60" t="s">
        <v>126</v>
      </c>
      <c r="B116" s="58" t="s">
        <v>199</v>
      </c>
      <c r="C116" s="58" t="s">
        <v>127</v>
      </c>
      <c r="D116" s="59">
        <v>0</v>
      </c>
      <c r="E116" s="59">
        <v>0</v>
      </c>
      <c r="F116" s="59">
        <v>0</v>
      </c>
      <c r="G116" s="59">
        <v>0</v>
      </c>
      <c r="H116" s="59">
        <v>5</v>
      </c>
      <c r="I116" s="59">
        <v>4</v>
      </c>
      <c r="J116" s="59">
        <v>1</v>
      </c>
      <c r="K116" s="59">
        <v>0</v>
      </c>
      <c r="L116" s="59">
        <v>0</v>
      </c>
      <c r="M116" s="59">
        <v>0</v>
      </c>
      <c r="N116" s="59">
        <v>0</v>
      </c>
      <c r="O116" s="59">
        <v>0</v>
      </c>
      <c r="P116" s="83"/>
    </row>
    <row r="117" spans="1:16" x14ac:dyDescent="0.25">
      <c r="A117" s="60" t="s">
        <v>128</v>
      </c>
      <c r="B117" s="58" t="s">
        <v>17</v>
      </c>
      <c r="C117" s="58" t="s">
        <v>11</v>
      </c>
      <c r="D117" s="59">
        <v>1</v>
      </c>
      <c r="E117" s="59">
        <v>0</v>
      </c>
      <c r="F117" s="59">
        <v>0</v>
      </c>
      <c r="G117" s="59">
        <v>0</v>
      </c>
      <c r="H117" s="59">
        <v>0</v>
      </c>
      <c r="I117" s="59">
        <v>2</v>
      </c>
      <c r="J117" s="59">
        <v>0</v>
      </c>
      <c r="K117" s="59">
        <v>2</v>
      </c>
      <c r="L117" s="59">
        <v>3</v>
      </c>
      <c r="M117" s="59">
        <v>5</v>
      </c>
      <c r="N117" s="59">
        <v>6</v>
      </c>
      <c r="O117" s="59">
        <v>0</v>
      </c>
      <c r="P117" s="83"/>
    </row>
    <row r="118" spans="1:16" x14ac:dyDescent="0.25">
      <c r="A118" s="60" t="s">
        <v>129</v>
      </c>
      <c r="B118" s="58" t="s">
        <v>14</v>
      </c>
      <c r="C118" s="58" t="s">
        <v>34</v>
      </c>
      <c r="D118" s="59">
        <v>0</v>
      </c>
      <c r="E118" s="59">
        <v>1</v>
      </c>
      <c r="F118" s="59">
        <v>0</v>
      </c>
      <c r="G118" s="59">
        <v>0</v>
      </c>
      <c r="H118" s="59">
        <v>1</v>
      </c>
      <c r="I118" s="59">
        <v>1</v>
      </c>
      <c r="J118" s="59">
        <v>0</v>
      </c>
      <c r="K118" s="59">
        <v>0</v>
      </c>
      <c r="L118" s="59">
        <v>0</v>
      </c>
      <c r="M118" s="59">
        <v>1</v>
      </c>
      <c r="N118" s="59">
        <v>1</v>
      </c>
      <c r="O118" s="59">
        <v>1</v>
      </c>
      <c r="P118" s="83"/>
    </row>
    <row r="119" spans="1:16" x14ac:dyDescent="0.25">
      <c r="A119" s="60" t="s">
        <v>130</v>
      </c>
      <c r="B119" s="58" t="s">
        <v>113</v>
      </c>
      <c r="C119" s="58" t="s">
        <v>73</v>
      </c>
      <c r="D119" s="59">
        <v>0</v>
      </c>
      <c r="E119" s="59">
        <v>0</v>
      </c>
      <c r="F119" s="59">
        <v>0</v>
      </c>
      <c r="G119" s="59">
        <v>0</v>
      </c>
      <c r="H119" s="59">
        <v>0</v>
      </c>
      <c r="I119" s="59">
        <v>0</v>
      </c>
      <c r="J119" s="59">
        <v>0</v>
      </c>
      <c r="K119" s="59">
        <v>0</v>
      </c>
      <c r="L119" s="59">
        <v>0</v>
      </c>
      <c r="M119" s="59">
        <v>0</v>
      </c>
      <c r="N119" s="59">
        <v>0</v>
      </c>
      <c r="O119" s="59">
        <v>0</v>
      </c>
      <c r="P119" s="83"/>
    </row>
    <row r="120" spans="1:16" x14ac:dyDescent="0.25">
      <c r="A120" s="60" t="s">
        <v>131</v>
      </c>
      <c r="B120" s="58"/>
      <c r="C120" s="58"/>
      <c r="D120" s="59">
        <v>0</v>
      </c>
      <c r="E120" s="59">
        <v>0</v>
      </c>
      <c r="F120" s="59">
        <v>2</v>
      </c>
      <c r="G120" s="59">
        <v>1</v>
      </c>
      <c r="H120" s="59">
        <v>0</v>
      </c>
      <c r="I120" s="59">
        <v>0</v>
      </c>
      <c r="J120" s="59">
        <v>0</v>
      </c>
      <c r="K120" s="59" t="s">
        <v>5</v>
      </c>
      <c r="L120" s="59" t="s">
        <v>5</v>
      </c>
      <c r="M120" s="59" t="s">
        <v>5</v>
      </c>
      <c r="N120" s="59" t="s">
        <v>5</v>
      </c>
      <c r="O120" s="59" t="s">
        <v>5</v>
      </c>
      <c r="P120" s="83"/>
    </row>
    <row r="121" spans="1:16" x14ac:dyDescent="0.25">
      <c r="A121" s="60" t="s">
        <v>132</v>
      </c>
      <c r="B121" s="58" t="s">
        <v>194</v>
      </c>
      <c r="C121" s="58" t="s">
        <v>11</v>
      </c>
      <c r="D121" s="59" t="s">
        <v>5</v>
      </c>
      <c r="E121" s="59" t="s">
        <v>5</v>
      </c>
      <c r="F121" s="59" t="s">
        <v>5</v>
      </c>
      <c r="G121" s="59" t="s">
        <v>5</v>
      </c>
      <c r="H121" s="59">
        <v>0</v>
      </c>
      <c r="I121" s="59">
        <v>0</v>
      </c>
      <c r="J121" s="59">
        <v>4</v>
      </c>
      <c r="K121" s="59">
        <v>1</v>
      </c>
      <c r="L121" s="59">
        <v>2</v>
      </c>
      <c r="M121" s="59">
        <v>5</v>
      </c>
      <c r="N121" s="59">
        <v>7</v>
      </c>
      <c r="O121" s="59">
        <v>0</v>
      </c>
      <c r="P121" s="83"/>
    </row>
    <row r="122" spans="1:16" x14ac:dyDescent="0.25">
      <c r="A122" s="60" t="s">
        <v>133</v>
      </c>
      <c r="B122" s="58" t="s">
        <v>20</v>
      </c>
      <c r="C122" s="58" t="s">
        <v>9</v>
      </c>
      <c r="D122" s="59">
        <v>0</v>
      </c>
      <c r="E122" s="59">
        <v>0</v>
      </c>
      <c r="F122" s="59">
        <v>2</v>
      </c>
      <c r="G122" s="59">
        <v>2</v>
      </c>
      <c r="H122" s="59">
        <v>0</v>
      </c>
      <c r="I122" s="59">
        <v>0</v>
      </c>
      <c r="J122" s="59">
        <v>2</v>
      </c>
      <c r="K122" s="59">
        <v>0</v>
      </c>
      <c r="L122" s="59">
        <v>5</v>
      </c>
      <c r="M122" s="59">
        <v>4</v>
      </c>
      <c r="N122" s="59">
        <v>6</v>
      </c>
      <c r="O122" s="59">
        <v>3</v>
      </c>
      <c r="P122" s="83"/>
    </row>
    <row r="123" spans="1:16" x14ac:dyDescent="0.25">
      <c r="A123" s="60" t="s">
        <v>134</v>
      </c>
      <c r="B123" s="58" t="s">
        <v>28</v>
      </c>
      <c r="C123" s="58" t="s">
        <v>9</v>
      </c>
      <c r="D123" s="59">
        <v>0</v>
      </c>
      <c r="E123" s="59">
        <v>1</v>
      </c>
      <c r="F123" s="59">
        <v>1</v>
      </c>
      <c r="G123" s="59">
        <v>0</v>
      </c>
      <c r="H123" s="59">
        <v>4</v>
      </c>
      <c r="I123" s="59">
        <v>1</v>
      </c>
      <c r="J123" s="59">
        <v>2</v>
      </c>
      <c r="K123" s="59">
        <v>3</v>
      </c>
      <c r="L123" s="59">
        <v>4</v>
      </c>
      <c r="M123" s="59">
        <v>4</v>
      </c>
      <c r="N123" s="59">
        <v>7</v>
      </c>
      <c r="O123" s="59">
        <v>5</v>
      </c>
      <c r="P123" s="83"/>
    </row>
    <row r="124" spans="1:16" x14ac:dyDescent="0.25">
      <c r="A124" s="60" t="s">
        <v>200</v>
      </c>
      <c r="B124" s="58" t="s">
        <v>49</v>
      </c>
      <c r="C124" s="58" t="s">
        <v>123</v>
      </c>
      <c r="D124" s="59" t="s">
        <v>5</v>
      </c>
      <c r="E124" s="59" t="s">
        <v>5</v>
      </c>
      <c r="F124" s="59" t="s">
        <v>5</v>
      </c>
      <c r="G124" s="59" t="s">
        <v>5</v>
      </c>
      <c r="H124" s="59" t="s">
        <v>5</v>
      </c>
      <c r="I124" s="59" t="s">
        <v>5</v>
      </c>
      <c r="J124" s="59" t="s">
        <v>5</v>
      </c>
      <c r="K124" s="59" t="s">
        <v>5</v>
      </c>
      <c r="L124" s="59" t="s">
        <v>5</v>
      </c>
      <c r="M124" s="59" t="s">
        <v>5</v>
      </c>
      <c r="N124" s="59" t="s">
        <v>5</v>
      </c>
      <c r="O124" s="59" t="s">
        <v>5</v>
      </c>
      <c r="P124" s="83"/>
    </row>
    <row r="125" spans="1:16" x14ac:dyDescent="0.25">
      <c r="A125" s="60" t="s">
        <v>135</v>
      </c>
      <c r="B125" s="58" t="s">
        <v>189</v>
      </c>
      <c r="C125" s="58" t="s">
        <v>11</v>
      </c>
      <c r="D125" s="59" t="s">
        <v>5</v>
      </c>
      <c r="E125" s="59" t="s">
        <v>5</v>
      </c>
      <c r="F125" s="59" t="s">
        <v>5</v>
      </c>
      <c r="G125" s="59" t="s">
        <v>5</v>
      </c>
      <c r="H125" s="59" t="s">
        <v>5</v>
      </c>
      <c r="I125" s="59">
        <v>6</v>
      </c>
      <c r="J125" s="59">
        <v>3</v>
      </c>
      <c r="K125" s="59">
        <v>4</v>
      </c>
      <c r="L125" s="59">
        <v>2</v>
      </c>
      <c r="M125" s="59">
        <v>3</v>
      </c>
      <c r="N125" s="59">
        <v>1</v>
      </c>
      <c r="O125" s="59">
        <v>0</v>
      </c>
      <c r="P125" s="83"/>
    </row>
    <row r="126" spans="1:16" x14ac:dyDescent="0.25">
      <c r="A126" s="60" t="s">
        <v>136</v>
      </c>
      <c r="B126" s="58" t="s">
        <v>17</v>
      </c>
      <c r="C126" s="58" t="s">
        <v>11</v>
      </c>
      <c r="D126" s="59">
        <v>1</v>
      </c>
      <c r="E126" s="59">
        <v>2</v>
      </c>
      <c r="F126" s="59">
        <v>3</v>
      </c>
      <c r="G126" s="59">
        <v>1</v>
      </c>
      <c r="H126" s="59">
        <v>1</v>
      </c>
      <c r="I126" s="59">
        <v>0</v>
      </c>
      <c r="J126" s="59">
        <v>1</v>
      </c>
      <c r="K126" s="59">
        <v>2</v>
      </c>
      <c r="L126" s="59">
        <v>2</v>
      </c>
      <c r="M126" s="59">
        <v>2</v>
      </c>
      <c r="N126" s="59">
        <v>3</v>
      </c>
      <c r="O126" s="59">
        <v>0</v>
      </c>
      <c r="P126" s="83"/>
    </row>
    <row r="127" spans="1:16" x14ac:dyDescent="0.25">
      <c r="A127" s="60" t="s">
        <v>137</v>
      </c>
      <c r="B127" s="58" t="s">
        <v>203</v>
      </c>
      <c r="C127" s="58" t="s">
        <v>11</v>
      </c>
      <c r="D127" s="59">
        <v>0</v>
      </c>
      <c r="E127" s="59">
        <v>3</v>
      </c>
      <c r="F127" s="59">
        <v>3</v>
      </c>
      <c r="G127" s="59">
        <v>4</v>
      </c>
      <c r="H127" s="59">
        <v>9</v>
      </c>
      <c r="I127" s="59">
        <v>10</v>
      </c>
      <c r="J127" s="59">
        <v>1</v>
      </c>
      <c r="K127" s="59">
        <v>14</v>
      </c>
      <c r="L127" s="59">
        <v>23</v>
      </c>
      <c r="M127" s="59">
        <v>37</v>
      </c>
      <c r="N127" s="59">
        <v>15</v>
      </c>
      <c r="O127" s="59">
        <v>10</v>
      </c>
      <c r="P127" s="83"/>
    </row>
    <row r="128" spans="1:16" x14ac:dyDescent="0.25">
      <c r="A128" s="60" t="s">
        <v>138</v>
      </c>
      <c r="B128" s="57"/>
      <c r="C128" s="57"/>
      <c r="D128" s="59">
        <v>0</v>
      </c>
      <c r="E128" s="59">
        <v>0</v>
      </c>
      <c r="F128" s="59">
        <v>2</v>
      </c>
      <c r="G128" s="59">
        <v>2</v>
      </c>
      <c r="H128" s="59">
        <v>0</v>
      </c>
      <c r="I128" s="59">
        <v>0</v>
      </c>
      <c r="J128" s="59" t="s">
        <v>5</v>
      </c>
      <c r="K128" s="59" t="s">
        <v>5</v>
      </c>
      <c r="L128" s="59" t="s">
        <v>5</v>
      </c>
      <c r="M128" s="59" t="s">
        <v>5</v>
      </c>
      <c r="N128" s="59" t="s">
        <v>5</v>
      </c>
      <c r="O128" s="59" t="s">
        <v>5</v>
      </c>
      <c r="P128" s="83"/>
    </row>
    <row r="129" spans="1:16" x14ac:dyDescent="0.25">
      <c r="A129" s="60" t="s">
        <v>139</v>
      </c>
      <c r="B129" s="58" t="s">
        <v>17</v>
      </c>
      <c r="C129" s="58" t="s">
        <v>9</v>
      </c>
      <c r="D129" s="59">
        <v>0</v>
      </c>
      <c r="E129" s="59">
        <v>0</v>
      </c>
      <c r="F129" s="59">
        <v>0</v>
      </c>
      <c r="G129" s="59">
        <v>1</v>
      </c>
      <c r="H129" s="59">
        <v>2</v>
      </c>
      <c r="I129" s="59">
        <v>0</v>
      </c>
      <c r="J129" s="59">
        <v>2</v>
      </c>
      <c r="K129" s="59">
        <v>3</v>
      </c>
      <c r="L129" s="59">
        <v>3</v>
      </c>
      <c r="M129" s="59">
        <v>3</v>
      </c>
      <c r="N129" s="59">
        <v>4</v>
      </c>
      <c r="O129" s="59">
        <v>4</v>
      </c>
      <c r="P129" s="83"/>
    </row>
    <row r="130" spans="1:16" x14ac:dyDescent="0.25">
      <c r="A130" s="60" t="s">
        <v>140</v>
      </c>
      <c r="B130" s="58" t="s">
        <v>194</v>
      </c>
      <c r="C130" s="102" t="s">
        <v>253</v>
      </c>
      <c r="D130" s="59">
        <v>2</v>
      </c>
      <c r="E130" s="59">
        <v>3</v>
      </c>
      <c r="F130" s="59">
        <v>0</v>
      </c>
      <c r="G130" s="59">
        <v>2</v>
      </c>
      <c r="H130" s="59">
        <v>1</v>
      </c>
      <c r="I130" s="59">
        <v>1</v>
      </c>
      <c r="J130" s="59">
        <v>0</v>
      </c>
      <c r="K130" s="59">
        <v>0</v>
      </c>
      <c r="L130" s="59">
        <v>0</v>
      </c>
      <c r="M130" s="59">
        <v>2</v>
      </c>
      <c r="N130" s="59">
        <v>20</v>
      </c>
      <c r="O130" s="59">
        <v>10</v>
      </c>
      <c r="P130" s="83"/>
    </row>
    <row r="131" spans="1:16" x14ac:dyDescent="0.25">
      <c r="A131" s="60" t="s">
        <v>140</v>
      </c>
      <c r="B131" s="58" t="s">
        <v>194</v>
      </c>
      <c r="C131" s="58" t="s">
        <v>9</v>
      </c>
      <c r="D131" s="59">
        <v>2</v>
      </c>
      <c r="E131" s="59">
        <v>3</v>
      </c>
      <c r="F131" s="59">
        <v>0</v>
      </c>
      <c r="G131" s="59">
        <v>1</v>
      </c>
      <c r="H131" s="59">
        <v>1</v>
      </c>
      <c r="I131" s="59">
        <v>0</v>
      </c>
      <c r="J131" s="59">
        <v>0</v>
      </c>
      <c r="K131" s="59">
        <v>0</v>
      </c>
      <c r="L131" s="59">
        <v>0</v>
      </c>
      <c r="M131" s="59">
        <v>2</v>
      </c>
      <c r="N131" s="59">
        <v>20</v>
      </c>
      <c r="O131" s="59">
        <v>10</v>
      </c>
      <c r="P131" s="83"/>
    </row>
    <row r="132" spans="1:16" x14ac:dyDescent="0.25">
      <c r="A132" s="60" t="s">
        <v>140</v>
      </c>
      <c r="B132" s="58" t="s">
        <v>194</v>
      </c>
      <c r="C132" s="58" t="s">
        <v>34</v>
      </c>
      <c r="D132" s="59">
        <v>0</v>
      </c>
      <c r="E132" s="59">
        <v>0</v>
      </c>
      <c r="F132" s="59">
        <v>0</v>
      </c>
      <c r="G132" s="59">
        <v>1</v>
      </c>
      <c r="H132" s="59">
        <v>0</v>
      </c>
      <c r="I132" s="59">
        <v>1</v>
      </c>
      <c r="J132" s="59">
        <v>0</v>
      </c>
      <c r="K132" s="59">
        <v>0</v>
      </c>
      <c r="L132" s="59">
        <v>0</v>
      </c>
      <c r="M132" s="59">
        <v>0</v>
      </c>
      <c r="N132" s="59">
        <v>0</v>
      </c>
      <c r="O132" s="59">
        <v>0</v>
      </c>
      <c r="P132" s="83"/>
    </row>
    <row r="133" spans="1:16" x14ac:dyDescent="0.25">
      <c r="A133" s="60" t="s">
        <v>141</v>
      </c>
      <c r="B133" s="58" t="s">
        <v>193</v>
      </c>
      <c r="C133" s="58" t="s">
        <v>11</v>
      </c>
      <c r="D133" s="59">
        <v>1</v>
      </c>
      <c r="E133" s="59">
        <v>1</v>
      </c>
      <c r="F133" s="59">
        <v>0</v>
      </c>
      <c r="G133" s="59">
        <v>0</v>
      </c>
      <c r="H133" s="59">
        <v>2</v>
      </c>
      <c r="I133" s="59">
        <v>1</v>
      </c>
      <c r="J133" s="59">
        <v>0</v>
      </c>
      <c r="K133" s="59">
        <v>3</v>
      </c>
      <c r="L133" s="59">
        <v>5</v>
      </c>
      <c r="M133" s="59">
        <v>2</v>
      </c>
      <c r="N133" s="59">
        <v>7</v>
      </c>
      <c r="O133" s="59">
        <v>5</v>
      </c>
      <c r="P133" s="83"/>
    </row>
    <row r="134" spans="1:16" x14ac:dyDescent="0.25">
      <c r="A134" s="60" t="s">
        <v>142</v>
      </c>
      <c r="B134" s="58" t="s">
        <v>143</v>
      </c>
      <c r="C134" s="58" t="s">
        <v>73</v>
      </c>
      <c r="D134" s="59" t="s">
        <v>5</v>
      </c>
      <c r="E134" s="59" t="s">
        <v>5</v>
      </c>
      <c r="F134" s="59" t="s">
        <v>5</v>
      </c>
      <c r="G134" s="59" t="s">
        <v>5</v>
      </c>
      <c r="H134" s="59" t="s">
        <v>5</v>
      </c>
      <c r="I134" s="59">
        <v>0</v>
      </c>
      <c r="J134" s="59">
        <v>0</v>
      </c>
      <c r="K134" s="59">
        <v>0</v>
      </c>
      <c r="L134" s="59">
        <v>0</v>
      </c>
      <c r="M134" s="59">
        <v>0</v>
      </c>
      <c r="N134" s="59">
        <v>0</v>
      </c>
      <c r="O134" s="59">
        <v>0</v>
      </c>
      <c r="P134" s="83"/>
    </row>
    <row r="135" spans="1:16" x14ac:dyDescent="0.25">
      <c r="A135" s="60" t="s">
        <v>144</v>
      </c>
      <c r="B135" s="58" t="s">
        <v>36</v>
      </c>
      <c r="C135" s="58" t="s">
        <v>9</v>
      </c>
      <c r="D135" s="59">
        <v>3</v>
      </c>
      <c r="E135" s="59">
        <v>1</v>
      </c>
      <c r="F135" s="59">
        <v>0</v>
      </c>
      <c r="G135" s="59">
        <v>0</v>
      </c>
      <c r="H135" s="59">
        <v>0</v>
      </c>
      <c r="I135" s="59">
        <v>0</v>
      </c>
      <c r="J135" s="59">
        <v>0</v>
      </c>
      <c r="K135" s="59">
        <v>4</v>
      </c>
      <c r="L135" s="59">
        <v>0</v>
      </c>
      <c r="M135" s="59">
        <v>0</v>
      </c>
      <c r="N135" s="59">
        <v>1</v>
      </c>
      <c r="O135" s="59">
        <v>0</v>
      </c>
      <c r="P135" s="83"/>
    </row>
    <row r="136" spans="1:16" x14ac:dyDescent="0.25">
      <c r="A136" s="60" t="s">
        <v>201</v>
      </c>
      <c r="B136" s="58" t="s">
        <v>49</v>
      </c>
      <c r="C136" s="58" t="s">
        <v>123</v>
      </c>
      <c r="D136" s="59" t="s">
        <v>5</v>
      </c>
      <c r="E136" s="59" t="s">
        <v>5</v>
      </c>
      <c r="F136" s="59" t="s">
        <v>5</v>
      </c>
      <c r="G136" s="59" t="s">
        <v>5</v>
      </c>
      <c r="H136" s="59" t="s">
        <v>5</v>
      </c>
      <c r="I136" s="59" t="s">
        <v>5</v>
      </c>
      <c r="J136" s="59" t="s">
        <v>5</v>
      </c>
      <c r="K136" s="59" t="s">
        <v>5</v>
      </c>
      <c r="L136" s="59" t="s">
        <v>5</v>
      </c>
      <c r="M136" s="59" t="s">
        <v>5</v>
      </c>
      <c r="N136" s="59" t="s">
        <v>5</v>
      </c>
      <c r="O136" s="59" t="s">
        <v>5</v>
      </c>
      <c r="P136" s="83"/>
    </row>
    <row r="137" spans="1:16" x14ac:dyDescent="0.25">
      <c r="A137" s="60" t="s">
        <v>145</v>
      </c>
      <c r="B137" s="58" t="s">
        <v>202</v>
      </c>
      <c r="C137" s="58" t="s">
        <v>11</v>
      </c>
      <c r="D137" s="59">
        <v>1</v>
      </c>
      <c r="E137" s="59">
        <v>4</v>
      </c>
      <c r="F137" s="59">
        <v>0</v>
      </c>
      <c r="G137" s="59">
        <v>1</v>
      </c>
      <c r="H137" s="59">
        <v>2</v>
      </c>
      <c r="I137" s="59">
        <v>0</v>
      </c>
      <c r="J137" s="59">
        <v>2</v>
      </c>
      <c r="K137" s="59">
        <v>1</v>
      </c>
      <c r="L137" s="59">
        <v>7</v>
      </c>
      <c r="M137" s="59">
        <v>6</v>
      </c>
      <c r="N137" s="59">
        <v>2</v>
      </c>
      <c r="O137" s="59">
        <v>1</v>
      </c>
      <c r="P137" s="83"/>
    </row>
    <row r="138" spans="1:16" x14ac:dyDescent="0.25">
      <c r="A138" s="60" t="s">
        <v>146</v>
      </c>
      <c r="B138" s="58"/>
      <c r="C138" s="58"/>
      <c r="D138" s="59">
        <v>0</v>
      </c>
      <c r="E138" s="59">
        <v>1</v>
      </c>
      <c r="F138" s="59">
        <v>0</v>
      </c>
      <c r="G138" s="59">
        <v>2</v>
      </c>
      <c r="H138" s="59">
        <v>3</v>
      </c>
      <c r="I138" s="59">
        <v>0</v>
      </c>
      <c r="J138" s="59">
        <v>1</v>
      </c>
      <c r="K138" s="59" t="s">
        <v>5</v>
      </c>
      <c r="L138" s="59" t="s">
        <v>5</v>
      </c>
      <c r="M138" s="59" t="s">
        <v>5</v>
      </c>
      <c r="N138" s="59" t="s">
        <v>5</v>
      </c>
      <c r="O138" s="59" t="s">
        <v>5</v>
      </c>
      <c r="P138" s="83"/>
    </row>
    <row r="139" spans="1:16" x14ac:dyDescent="0.25">
      <c r="A139" s="60" t="s">
        <v>147</v>
      </c>
      <c r="B139" s="58" t="s">
        <v>36</v>
      </c>
      <c r="C139" s="58" t="s">
        <v>11</v>
      </c>
      <c r="D139" s="59">
        <v>4</v>
      </c>
      <c r="E139" s="59">
        <v>4</v>
      </c>
      <c r="F139" s="59">
        <v>0</v>
      </c>
      <c r="G139" s="59">
        <v>0</v>
      </c>
      <c r="H139" s="59">
        <v>0</v>
      </c>
      <c r="I139" s="59">
        <v>0</v>
      </c>
      <c r="J139" s="59">
        <v>4</v>
      </c>
      <c r="K139" s="59">
        <v>3</v>
      </c>
      <c r="L139" s="59">
        <v>5</v>
      </c>
      <c r="M139" s="59">
        <v>7</v>
      </c>
      <c r="N139" s="59">
        <v>3</v>
      </c>
      <c r="O139" s="59">
        <v>4</v>
      </c>
      <c r="P139" s="83"/>
    </row>
    <row r="140" spans="1:16" x14ac:dyDescent="0.25">
      <c r="A140" s="60" t="s">
        <v>148</v>
      </c>
      <c r="B140" s="58" t="s">
        <v>192</v>
      </c>
      <c r="C140" s="58" t="s">
        <v>11</v>
      </c>
      <c r="D140" s="59">
        <v>0</v>
      </c>
      <c r="E140" s="59">
        <v>0</v>
      </c>
      <c r="F140" s="59">
        <v>1</v>
      </c>
      <c r="G140" s="59">
        <v>0</v>
      </c>
      <c r="H140" s="59">
        <v>3</v>
      </c>
      <c r="I140" s="59">
        <v>0</v>
      </c>
      <c r="J140" s="59">
        <v>4</v>
      </c>
      <c r="K140" s="59">
        <v>1</v>
      </c>
      <c r="L140" s="59">
        <v>2</v>
      </c>
      <c r="M140" s="59">
        <v>1</v>
      </c>
      <c r="N140" s="59">
        <v>0</v>
      </c>
      <c r="O140" s="59">
        <v>2</v>
      </c>
      <c r="P140" s="83"/>
    </row>
    <row r="141" spans="1:16" x14ac:dyDescent="0.25">
      <c r="A141" s="60" t="s">
        <v>149</v>
      </c>
      <c r="B141" s="58" t="s">
        <v>189</v>
      </c>
      <c r="C141" s="58" t="s">
        <v>56</v>
      </c>
      <c r="D141" s="59">
        <v>1</v>
      </c>
      <c r="E141" s="59">
        <v>1</v>
      </c>
      <c r="F141" s="59">
        <v>1</v>
      </c>
      <c r="G141" s="59">
        <v>2</v>
      </c>
      <c r="H141" s="59">
        <v>2</v>
      </c>
      <c r="I141" s="59">
        <v>2</v>
      </c>
      <c r="J141" s="59">
        <v>5</v>
      </c>
      <c r="K141" s="59">
        <v>1</v>
      </c>
      <c r="L141" s="59">
        <v>2</v>
      </c>
      <c r="M141" s="59">
        <v>2</v>
      </c>
      <c r="N141" s="59">
        <v>2</v>
      </c>
      <c r="O141" s="59">
        <v>0</v>
      </c>
      <c r="P141" s="83"/>
    </row>
    <row r="142" spans="1:16" x14ac:dyDescent="0.25">
      <c r="A142" s="60" t="s">
        <v>150</v>
      </c>
      <c r="B142" s="58" t="s">
        <v>14</v>
      </c>
      <c r="C142" s="58" t="s">
        <v>59</v>
      </c>
      <c r="D142" s="59">
        <v>1</v>
      </c>
      <c r="E142" s="59">
        <v>0</v>
      </c>
      <c r="F142" s="59">
        <v>0</v>
      </c>
      <c r="G142" s="59">
        <v>0</v>
      </c>
      <c r="H142" s="59">
        <v>0</v>
      </c>
      <c r="I142" s="59">
        <v>0</v>
      </c>
      <c r="J142" s="59">
        <v>0</v>
      </c>
      <c r="K142" s="59">
        <v>0</v>
      </c>
      <c r="L142" s="59">
        <v>0</v>
      </c>
      <c r="M142" s="59">
        <v>0</v>
      </c>
      <c r="N142" s="59">
        <v>0</v>
      </c>
      <c r="O142" s="59">
        <v>0</v>
      </c>
      <c r="P142" s="83"/>
    </row>
    <row r="143" spans="1:16" x14ac:dyDescent="0.25">
      <c r="A143" s="61" t="s">
        <v>151</v>
      </c>
      <c r="B143" s="58"/>
      <c r="C143" s="58" t="s">
        <v>32</v>
      </c>
      <c r="D143" s="59">
        <v>0</v>
      </c>
      <c r="E143" s="59">
        <v>0</v>
      </c>
      <c r="F143" s="59">
        <v>0</v>
      </c>
      <c r="G143" s="59">
        <v>0</v>
      </c>
      <c r="H143" s="59">
        <v>0</v>
      </c>
      <c r="I143" s="59">
        <v>0</v>
      </c>
      <c r="J143" s="59" t="s">
        <v>5</v>
      </c>
      <c r="K143" s="59" t="s">
        <v>5</v>
      </c>
      <c r="L143" s="59" t="s">
        <v>5</v>
      </c>
      <c r="M143" s="59" t="s">
        <v>5</v>
      </c>
      <c r="N143" s="59" t="s">
        <v>5</v>
      </c>
      <c r="O143" s="59" t="s">
        <v>5</v>
      </c>
      <c r="P143" s="83"/>
    </row>
    <row r="144" spans="1:16" x14ac:dyDescent="0.25">
      <c r="A144" s="60" t="s">
        <v>152</v>
      </c>
      <c r="B144" s="58"/>
      <c r="C144" s="58" t="s">
        <v>32</v>
      </c>
      <c r="D144" s="59">
        <v>0</v>
      </c>
      <c r="E144" s="59">
        <v>0</v>
      </c>
      <c r="F144" s="59">
        <v>0</v>
      </c>
      <c r="G144" s="59">
        <v>0</v>
      </c>
      <c r="H144" s="59">
        <v>0</v>
      </c>
      <c r="I144" s="59">
        <v>0</v>
      </c>
      <c r="J144" s="59" t="s">
        <v>5</v>
      </c>
      <c r="K144" s="59" t="s">
        <v>5</v>
      </c>
      <c r="L144" s="59" t="s">
        <v>5</v>
      </c>
      <c r="M144" s="59" t="s">
        <v>5</v>
      </c>
      <c r="N144" s="59" t="s">
        <v>5</v>
      </c>
      <c r="O144" s="59" t="s">
        <v>5</v>
      </c>
      <c r="P144" s="83"/>
    </row>
    <row r="145" spans="1:16" x14ac:dyDescent="0.25">
      <c r="A145" s="91" t="s">
        <v>245</v>
      </c>
      <c r="B145" s="92" t="s">
        <v>17</v>
      </c>
      <c r="C145" s="92" t="s">
        <v>87</v>
      </c>
      <c r="D145" s="59" t="s">
        <v>254</v>
      </c>
      <c r="E145" s="59" t="s">
        <v>254</v>
      </c>
      <c r="F145" s="59" t="s">
        <v>254</v>
      </c>
      <c r="G145" s="59" t="s">
        <v>254</v>
      </c>
      <c r="H145" s="59" t="s">
        <v>254</v>
      </c>
      <c r="I145" s="59" t="s">
        <v>254</v>
      </c>
      <c r="J145" s="59" t="s">
        <v>254</v>
      </c>
      <c r="K145" s="59" t="s">
        <v>254</v>
      </c>
      <c r="L145" s="59" t="s">
        <v>254</v>
      </c>
      <c r="M145" s="59" t="s">
        <v>254</v>
      </c>
      <c r="N145" s="59" t="s">
        <v>254</v>
      </c>
      <c r="O145" s="59" t="s">
        <v>254</v>
      </c>
    </row>
    <row r="146" spans="1:16" x14ac:dyDescent="0.25">
      <c r="A146" s="60" t="s">
        <v>153</v>
      </c>
      <c r="B146" s="58" t="s">
        <v>28</v>
      </c>
      <c r="C146" s="58" t="s">
        <v>11</v>
      </c>
      <c r="D146" s="59">
        <v>0</v>
      </c>
      <c r="E146" s="59">
        <v>0</v>
      </c>
      <c r="F146" s="59">
        <v>1</v>
      </c>
      <c r="G146" s="59">
        <v>0</v>
      </c>
      <c r="H146" s="59">
        <v>0</v>
      </c>
      <c r="I146" s="59">
        <v>0</v>
      </c>
      <c r="J146" s="59">
        <v>0</v>
      </c>
      <c r="K146" s="59">
        <v>1</v>
      </c>
      <c r="L146" s="59">
        <v>0</v>
      </c>
      <c r="M146" s="59">
        <v>0</v>
      </c>
      <c r="N146" s="59">
        <v>0</v>
      </c>
      <c r="O146" s="59">
        <v>0</v>
      </c>
      <c r="P146" s="83"/>
    </row>
    <row r="147" spans="1:16" x14ac:dyDescent="0.25">
      <c r="A147" s="60" t="s">
        <v>154</v>
      </c>
      <c r="B147" s="58" t="s">
        <v>192</v>
      </c>
      <c r="C147" s="58" t="s">
        <v>87</v>
      </c>
      <c r="D147" s="59">
        <v>0</v>
      </c>
      <c r="E147" s="59">
        <v>1</v>
      </c>
      <c r="F147" s="59">
        <v>0</v>
      </c>
      <c r="G147" s="59">
        <v>0</v>
      </c>
      <c r="H147" s="59">
        <v>0</v>
      </c>
      <c r="I147" s="59">
        <v>0</v>
      </c>
      <c r="J147" s="59">
        <v>0</v>
      </c>
      <c r="K147" s="59">
        <v>0</v>
      </c>
      <c r="L147" s="59">
        <v>0</v>
      </c>
      <c r="M147" s="59">
        <v>0</v>
      </c>
      <c r="N147" s="59">
        <v>0</v>
      </c>
      <c r="O147" s="59">
        <v>0</v>
      </c>
      <c r="P147" s="83"/>
    </row>
    <row r="148" spans="1:16" x14ac:dyDescent="0.25">
      <c r="A148" s="60" t="s">
        <v>155</v>
      </c>
      <c r="B148" s="58" t="s">
        <v>202</v>
      </c>
      <c r="C148" s="58" t="s">
        <v>11</v>
      </c>
      <c r="D148" s="59">
        <v>0</v>
      </c>
      <c r="E148" s="59">
        <v>0</v>
      </c>
      <c r="F148" s="59">
        <v>1</v>
      </c>
      <c r="G148" s="59">
        <v>1</v>
      </c>
      <c r="H148" s="59">
        <v>1</v>
      </c>
      <c r="I148" s="59">
        <v>0</v>
      </c>
      <c r="J148" s="59">
        <v>0</v>
      </c>
      <c r="K148" s="59">
        <v>0</v>
      </c>
      <c r="L148" s="59">
        <v>2</v>
      </c>
      <c r="M148" s="59">
        <v>2</v>
      </c>
      <c r="N148" s="59">
        <v>3</v>
      </c>
      <c r="O148" s="59">
        <v>1</v>
      </c>
      <c r="P148" s="83"/>
    </row>
    <row r="149" spans="1:16" x14ac:dyDescent="0.25">
      <c r="A149" s="61" t="s">
        <v>156</v>
      </c>
      <c r="B149" s="58" t="s">
        <v>28</v>
      </c>
      <c r="C149" s="58" t="s">
        <v>11</v>
      </c>
      <c r="D149" s="59">
        <v>8</v>
      </c>
      <c r="E149" s="59">
        <v>8</v>
      </c>
      <c r="F149" s="59">
        <v>5</v>
      </c>
      <c r="G149" s="59">
        <v>3</v>
      </c>
      <c r="H149" s="59">
        <v>3</v>
      </c>
      <c r="I149" s="59">
        <v>1</v>
      </c>
      <c r="J149" s="59">
        <v>4</v>
      </c>
      <c r="K149" s="59">
        <v>6</v>
      </c>
      <c r="L149" s="59">
        <v>5</v>
      </c>
      <c r="M149" s="59">
        <v>1</v>
      </c>
      <c r="N149" s="59">
        <v>0</v>
      </c>
      <c r="O149" s="59">
        <v>2</v>
      </c>
      <c r="P149" s="83"/>
    </row>
    <row r="150" spans="1:16" x14ac:dyDescent="0.25">
      <c r="A150" s="60" t="s">
        <v>157</v>
      </c>
      <c r="B150" s="58" t="s">
        <v>14</v>
      </c>
      <c r="C150" s="58" t="s">
        <v>34</v>
      </c>
      <c r="D150" s="59">
        <v>2</v>
      </c>
      <c r="E150" s="59">
        <v>1</v>
      </c>
      <c r="F150" s="59">
        <v>1</v>
      </c>
      <c r="G150" s="59">
        <v>1</v>
      </c>
      <c r="H150" s="59">
        <v>0</v>
      </c>
      <c r="I150" s="59">
        <v>1</v>
      </c>
      <c r="J150" s="59">
        <v>1</v>
      </c>
      <c r="K150" s="59">
        <v>1</v>
      </c>
      <c r="L150" s="59">
        <v>3</v>
      </c>
      <c r="M150" s="59">
        <v>2</v>
      </c>
      <c r="N150" s="59">
        <v>0</v>
      </c>
      <c r="O150" s="59">
        <v>2</v>
      </c>
      <c r="P150" s="83"/>
    </row>
    <row r="151" spans="1:16" x14ac:dyDescent="0.25">
      <c r="A151" s="60" t="s">
        <v>158</v>
      </c>
      <c r="B151" s="58" t="s">
        <v>202</v>
      </c>
      <c r="C151" s="58" t="s">
        <v>73</v>
      </c>
      <c r="D151" s="59">
        <v>0</v>
      </c>
      <c r="E151" s="59">
        <v>1</v>
      </c>
      <c r="F151" s="59">
        <v>0</v>
      </c>
      <c r="G151" s="59">
        <v>0</v>
      </c>
      <c r="H151" s="59">
        <v>0</v>
      </c>
      <c r="I151" s="59">
        <v>0</v>
      </c>
      <c r="J151" s="59">
        <v>0</v>
      </c>
      <c r="K151" s="59">
        <v>0</v>
      </c>
      <c r="L151" s="59">
        <v>0</v>
      </c>
      <c r="M151" s="59">
        <v>0</v>
      </c>
      <c r="N151" s="59">
        <v>0</v>
      </c>
      <c r="O151" s="59">
        <v>0</v>
      </c>
      <c r="P151" s="83"/>
    </row>
    <row r="152" spans="1:16" x14ac:dyDescent="0.25">
      <c r="A152" s="60" t="s">
        <v>159</v>
      </c>
      <c r="B152" s="58" t="s">
        <v>191</v>
      </c>
      <c r="C152" s="58" t="s">
        <v>56</v>
      </c>
      <c r="D152" s="59">
        <v>0</v>
      </c>
      <c r="E152" s="59">
        <v>1</v>
      </c>
      <c r="F152" s="59">
        <v>0</v>
      </c>
      <c r="G152" s="59">
        <v>2</v>
      </c>
      <c r="H152" s="59">
        <v>3</v>
      </c>
      <c r="I152" s="59">
        <v>1</v>
      </c>
      <c r="J152" s="59">
        <v>3</v>
      </c>
      <c r="K152" s="59">
        <v>5</v>
      </c>
      <c r="L152" s="59">
        <v>5</v>
      </c>
      <c r="M152" s="59">
        <v>7</v>
      </c>
      <c r="N152" s="59">
        <v>4</v>
      </c>
      <c r="O152" s="59">
        <v>5</v>
      </c>
      <c r="P152" s="83"/>
    </row>
    <row r="153" spans="1:16" x14ac:dyDescent="0.25">
      <c r="A153" s="60" t="s">
        <v>160</v>
      </c>
      <c r="B153" s="58" t="s">
        <v>143</v>
      </c>
      <c r="C153" s="58" t="s">
        <v>9</v>
      </c>
      <c r="D153" s="59">
        <v>0</v>
      </c>
      <c r="E153" s="59">
        <v>0</v>
      </c>
      <c r="F153" s="59">
        <v>0</v>
      </c>
      <c r="G153" s="59">
        <v>0</v>
      </c>
      <c r="H153" s="59">
        <v>0</v>
      </c>
      <c r="I153" s="59">
        <v>0</v>
      </c>
      <c r="J153" s="59">
        <v>0</v>
      </c>
      <c r="K153" s="59">
        <v>2</v>
      </c>
      <c r="L153" s="59">
        <v>1</v>
      </c>
      <c r="M153" s="59">
        <v>7</v>
      </c>
      <c r="N153" s="59">
        <v>1</v>
      </c>
      <c r="O153" s="59">
        <v>2</v>
      </c>
      <c r="P153" s="83"/>
    </row>
    <row r="154" spans="1:16" x14ac:dyDescent="0.25">
      <c r="A154" s="60" t="s">
        <v>161</v>
      </c>
      <c r="B154" s="58" t="s">
        <v>28</v>
      </c>
      <c r="C154" s="58" t="s">
        <v>11</v>
      </c>
      <c r="D154" s="59">
        <v>1</v>
      </c>
      <c r="E154" s="59">
        <v>4</v>
      </c>
      <c r="F154" s="59">
        <v>0</v>
      </c>
      <c r="G154" s="59">
        <v>0</v>
      </c>
      <c r="H154" s="59">
        <v>1</v>
      </c>
      <c r="I154" s="59">
        <v>2</v>
      </c>
      <c r="J154" s="59">
        <v>0</v>
      </c>
      <c r="K154" s="59">
        <v>2</v>
      </c>
      <c r="L154" s="59">
        <v>3</v>
      </c>
      <c r="M154" s="59">
        <v>6</v>
      </c>
      <c r="N154" s="59">
        <v>3</v>
      </c>
      <c r="O154" s="59">
        <v>4</v>
      </c>
      <c r="P154" s="83"/>
    </row>
    <row r="155" spans="1:16" x14ac:dyDescent="0.25">
      <c r="A155" s="60" t="s">
        <v>162</v>
      </c>
      <c r="B155" s="58" t="s">
        <v>190</v>
      </c>
      <c r="C155" s="58" t="s">
        <v>163</v>
      </c>
      <c r="D155" s="59" t="s">
        <v>5</v>
      </c>
      <c r="E155" s="59" t="s">
        <v>5</v>
      </c>
      <c r="F155" s="59" t="s">
        <v>5</v>
      </c>
      <c r="G155" s="59" t="s">
        <v>5</v>
      </c>
      <c r="H155" s="59">
        <v>0</v>
      </c>
      <c r="I155" s="59">
        <v>0</v>
      </c>
      <c r="J155" s="59">
        <v>0</v>
      </c>
      <c r="K155" s="59">
        <v>0</v>
      </c>
      <c r="L155" s="59">
        <v>6</v>
      </c>
      <c r="M155" s="59">
        <v>5</v>
      </c>
      <c r="N155" s="59">
        <v>7</v>
      </c>
      <c r="O155" s="59">
        <v>5</v>
      </c>
      <c r="P155" s="83"/>
    </row>
    <row r="156" spans="1:16" x14ac:dyDescent="0.25">
      <c r="A156" s="60" t="s">
        <v>164</v>
      </c>
      <c r="B156" s="58" t="s">
        <v>36</v>
      </c>
      <c r="C156" s="58" t="s">
        <v>73</v>
      </c>
      <c r="D156" s="59">
        <v>0</v>
      </c>
      <c r="E156" s="59">
        <v>0</v>
      </c>
      <c r="F156" s="59">
        <v>0</v>
      </c>
      <c r="G156" s="59">
        <v>0</v>
      </c>
      <c r="H156" s="59">
        <v>0</v>
      </c>
      <c r="I156" s="59">
        <v>1</v>
      </c>
      <c r="J156" s="59">
        <v>0</v>
      </c>
      <c r="K156" s="59">
        <v>0</v>
      </c>
      <c r="L156" s="59">
        <v>0</v>
      </c>
      <c r="M156" s="59">
        <v>0</v>
      </c>
      <c r="N156" s="59">
        <v>0</v>
      </c>
      <c r="O156" s="59">
        <v>0</v>
      </c>
      <c r="P156" s="83"/>
    </row>
    <row r="157" spans="1:16" x14ac:dyDescent="0.25">
      <c r="A157" s="60" t="s">
        <v>165</v>
      </c>
      <c r="B157" s="58" t="s">
        <v>143</v>
      </c>
      <c r="C157" s="58" t="s">
        <v>11</v>
      </c>
      <c r="D157" s="59" t="s">
        <v>5</v>
      </c>
      <c r="E157" s="59" t="s">
        <v>5</v>
      </c>
      <c r="F157" s="59" t="s">
        <v>5</v>
      </c>
      <c r="G157" s="59" t="s">
        <v>5</v>
      </c>
      <c r="H157" s="59" t="s">
        <v>5</v>
      </c>
      <c r="I157" s="59">
        <v>0</v>
      </c>
      <c r="J157" s="59">
        <v>0</v>
      </c>
      <c r="K157" s="59">
        <v>0</v>
      </c>
      <c r="L157" s="59">
        <v>0</v>
      </c>
      <c r="M157" s="59">
        <v>0</v>
      </c>
      <c r="N157" s="59">
        <v>0</v>
      </c>
      <c r="O157" s="59">
        <v>0</v>
      </c>
      <c r="P157" s="83"/>
    </row>
    <row r="158" spans="1:16" x14ac:dyDescent="0.25">
      <c r="A158" s="60" t="s">
        <v>166</v>
      </c>
      <c r="B158" s="58" t="s">
        <v>143</v>
      </c>
      <c r="C158" s="58" t="s">
        <v>264</v>
      </c>
      <c r="D158" s="59">
        <v>0</v>
      </c>
      <c r="E158" s="59">
        <v>0</v>
      </c>
      <c r="F158" s="59">
        <v>0</v>
      </c>
      <c r="G158" s="59">
        <v>1</v>
      </c>
      <c r="H158" s="59">
        <v>0</v>
      </c>
      <c r="I158" s="59">
        <v>0</v>
      </c>
      <c r="J158" s="59">
        <v>0</v>
      </c>
      <c r="K158" s="59">
        <v>0</v>
      </c>
      <c r="L158" s="59">
        <v>0</v>
      </c>
      <c r="M158" s="59">
        <v>0</v>
      </c>
      <c r="N158" s="59">
        <v>0</v>
      </c>
      <c r="O158" s="59">
        <v>0</v>
      </c>
      <c r="P158" s="83"/>
    </row>
    <row r="159" spans="1:16" x14ac:dyDescent="0.25">
      <c r="A159" s="60" t="s">
        <v>167</v>
      </c>
      <c r="B159" s="58" t="s">
        <v>199</v>
      </c>
      <c r="C159" s="58" t="s">
        <v>127</v>
      </c>
      <c r="D159" s="59">
        <v>0</v>
      </c>
      <c r="E159" s="59">
        <v>0</v>
      </c>
      <c r="F159" s="59">
        <v>1</v>
      </c>
      <c r="G159" s="59">
        <v>1</v>
      </c>
      <c r="H159" s="59">
        <v>0</v>
      </c>
      <c r="I159" s="59">
        <v>0</v>
      </c>
      <c r="J159" s="59">
        <v>0</v>
      </c>
      <c r="K159" s="59">
        <v>1</v>
      </c>
      <c r="L159" s="59">
        <v>1</v>
      </c>
      <c r="M159" s="59">
        <v>1</v>
      </c>
      <c r="N159" s="59">
        <v>1</v>
      </c>
      <c r="O159" s="59">
        <v>0</v>
      </c>
      <c r="P159" s="83"/>
    </row>
    <row r="160" spans="1:16" x14ac:dyDescent="0.25">
      <c r="A160" s="60" t="s">
        <v>168</v>
      </c>
      <c r="B160" s="58" t="s">
        <v>191</v>
      </c>
      <c r="C160" s="58" t="s">
        <v>78</v>
      </c>
      <c r="D160" s="59">
        <v>0</v>
      </c>
      <c r="E160" s="59">
        <v>0</v>
      </c>
      <c r="F160" s="59">
        <v>1</v>
      </c>
      <c r="G160" s="59">
        <v>0</v>
      </c>
      <c r="H160" s="59">
        <v>0</v>
      </c>
      <c r="I160" s="59">
        <v>1</v>
      </c>
      <c r="J160" s="59">
        <v>0</v>
      </c>
      <c r="K160" s="59">
        <v>0</v>
      </c>
      <c r="L160" s="59">
        <v>0</v>
      </c>
      <c r="M160" s="59">
        <v>0</v>
      </c>
      <c r="N160" s="59">
        <v>0</v>
      </c>
      <c r="O160" s="59">
        <v>0</v>
      </c>
      <c r="P160" s="83"/>
    </row>
    <row r="161" spans="1:16" x14ac:dyDescent="0.25">
      <c r="A161" s="60" t="s">
        <v>169</v>
      </c>
      <c r="B161" s="58" t="s">
        <v>17</v>
      </c>
      <c r="C161" s="58" t="s">
        <v>9</v>
      </c>
      <c r="D161" s="59">
        <v>0</v>
      </c>
      <c r="E161" s="59">
        <v>1</v>
      </c>
      <c r="F161" s="59">
        <v>1</v>
      </c>
      <c r="G161" s="59">
        <v>0</v>
      </c>
      <c r="H161" s="59">
        <v>1</v>
      </c>
      <c r="I161" s="59">
        <v>0</v>
      </c>
      <c r="J161" s="59">
        <v>1</v>
      </c>
      <c r="K161" s="59">
        <v>2</v>
      </c>
      <c r="L161" s="59">
        <v>8</v>
      </c>
      <c r="M161" s="59">
        <v>3</v>
      </c>
      <c r="N161" s="59">
        <v>11</v>
      </c>
      <c r="O161" s="59">
        <v>9</v>
      </c>
      <c r="P161" s="83"/>
    </row>
    <row r="162" spans="1:16" x14ac:dyDescent="0.25">
      <c r="A162" s="60" t="s">
        <v>170</v>
      </c>
      <c r="B162" s="58" t="s">
        <v>20</v>
      </c>
      <c r="C162" s="58" t="s">
        <v>11</v>
      </c>
      <c r="D162" s="59">
        <v>0</v>
      </c>
      <c r="E162" s="59">
        <v>2</v>
      </c>
      <c r="F162" s="59">
        <v>1</v>
      </c>
      <c r="G162" s="59">
        <v>2</v>
      </c>
      <c r="H162" s="59">
        <v>0</v>
      </c>
      <c r="I162" s="59">
        <v>0</v>
      </c>
      <c r="J162" s="59">
        <v>1</v>
      </c>
      <c r="K162" s="59">
        <v>0</v>
      </c>
      <c r="L162" s="59">
        <v>0</v>
      </c>
      <c r="M162" s="59">
        <v>0</v>
      </c>
      <c r="N162" s="59">
        <v>0</v>
      </c>
      <c r="O162" s="59">
        <v>1</v>
      </c>
      <c r="P162" s="83"/>
    </row>
    <row r="163" spans="1:16" x14ac:dyDescent="0.25">
      <c r="A163" s="60" t="s">
        <v>171</v>
      </c>
      <c r="B163" s="58" t="s">
        <v>20</v>
      </c>
      <c r="C163" s="58" t="s">
        <v>11</v>
      </c>
      <c r="D163" s="59">
        <v>0</v>
      </c>
      <c r="E163" s="59">
        <v>0</v>
      </c>
      <c r="F163" s="59">
        <v>1</v>
      </c>
      <c r="G163" s="59">
        <v>0</v>
      </c>
      <c r="H163" s="59">
        <v>0</v>
      </c>
      <c r="I163" s="59">
        <v>2</v>
      </c>
      <c r="J163" s="59">
        <v>1</v>
      </c>
      <c r="K163" s="59">
        <v>7</v>
      </c>
      <c r="L163" s="59">
        <v>4</v>
      </c>
      <c r="M163" s="59">
        <v>7</v>
      </c>
      <c r="N163" s="59">
        <v>6</v>
      </c>
      <c r="O163" s="59">
        <v>6</v>
      </c>
      <c r="P163" s="83"/>
    </row>
    <row r="164" spans="1:16" x14ac:dyDescent="0.25">
      <c r="A164" s="60" t="s">
        <v>172</v>
      </c>
      <c r="B164" s="58" t="s">
        <v>198</v>
      </c>
      <c r="C164" s="58" t="s">
        <v>11</v>
      </c>
      <c r="D164" s="59">
        <v>0</v>
      </c>
      <c r="E164" s="59">
        <v>2</v>
      </c>
      <c r="F164" s="59">
        <v>1</v>
      </c>
      <c r="G164" s="59">
        <v>2</v>
      </c>
      <c r="H164" s="59">
        <v>1</v>
      </c>
      <c r="I164" s="59">
        <v>0</v>
      </c>
      <c r="J164" s="59">
        <v>1</v>
      </c>
      <c r="K164" s="59">
        <v>1</v>
      </c>
      <c r="L164" s="59">
        <v>4</v>
      </c>
      <c r="M164" s="59">
        <v>3</v>
      </c>
      <c r="N164" s="59">
        <v>6</v>
      </c>
      <c r="O164" s="59">
        <v>6</v>
      </c>
      <c r="P164" s="83"/>
    </row>
    <row r="165" spans="1:16" x14ac:dyDescent="0.25">
      <c r="A165" s="60" t="s">
        <v>173</v>
      </c>
      <c r="B165" s="58"/>
      <c r="C165" s="58"/>
      <c r="D165" s="59" t="s">
        <v>5</v>
      </c>
      <c r="E165" s="59" t="s">
        <v>5</v>
      </c>
      <c r="F165" s="59" t="s">
        <v>5</v>
      </c>
      <c r="G165" s="59" t="s">
        <v>5</v>
      </c>
      <c r="H165" s="59" t="s">
        <v>5</v>
      </c>
      <c r="I165" s="59" t="s">
        <v>5</v>
      </c>
      <c r="J165" s="59" t="s">
        <v>5</v>
      </c>
      <c r="K165" s="59" t="s">
        <v>5</v>
      </c>
      <c r="L165" s="59" t="s">
        <v>5</v>
      </c>
      <c r="M165" s="59" t="s">
        <v>5</v>
      </c>
      <c r="N165" s="59" t="s">
        <v>5</v>
      </c>
      <c r="O165" s="59" t="s">
        <v>5</v>
      </c>
      <c r="P165" s="83"/>
    </row>
    <row r="166" spans="1:16" x14ac:dyDescent="0.25">
      <c r="A166" s="60" t="s">
        <v>174</v>
      </c>
      <c r="B166" s="58"/>
      <c r="C166" s="58"/>
      <c r="D166" s="59">
        <v>0</v>
      </c>
      <c r="E166" s="59">
        <v>2</v>
      </c>
      <c r="F166" s="59">
        <v>1</v>
      </c>
      <c r="G166" s="59">
        <v>1</v>
      </c>
      <c r="H166" s="59">
        <v>0</v>
      </c>
      <c r="I166" s="59">
        <v>0</v>
      </c>
      <c r="J166" s="59" t="s">
        <v>5</v>
      </c>
      <c r="K166" s="59" t="s">
        <v>5</v>
      </c>
      <c r="L166" s="59" t="s">
        <v>5</v>
      </c>
      <c r="M166" s="59" t="s">
        <v>5</v>
      </c>
      <c r="N166" s="59" t="s">
        <v>5</v>
      </c>
      <c r="O166" s="59" t="s">
        <v>5</v>
      </c>
      <c r="P166" s="83"/>
    </row>
    <row r="167" spans="1:16" x14ac:dyDescent="0.25">
      <c r="A167" s="60" t="s">
        <v>175</v>
      </c>
      <c r="B167" s="58" t="s">
        <v>49</v>
      </c>
      <c r="C167" s="58" t="s">
        <v>50</v>
      </c>
      <c r="D167" s="59">
        <v>0</v>
      </c>
      <c r="E167" s="59">
        <v>2</v>
      </c>
      <c r="F167" s="59">
        <v>2</v>
      </c>
      <c r="G167" s="59">
        <v>5</v>
      </c>
      <c r="H167" s="59">
        <v>2</v>
      </c>
      <c r="I167" s="59">
        <v>1</v>
      </c>
      <c r="J167" s="59">
        <v>0</v>
      </c>
      <c r="K167" s="59">
        <v>0</v>
      </c>
      <c r="L167" s="59">
        <v>4</v>
      </c>
      <c r="M167" s="59">
        <v>2</v>
      </c>
      <c r="N167" s="59">
        <v>1</v>
      </c>
      <c r="O167" s="59">
        <v>0</v>
      </c>
      <c r="P167" s="83"/>
    </row>
    <row r="168" spans="1:16" x14ac:dyDescent="0.25">
      <c r="A168" s="60" t="s">
        <v>176</v>
      </c>
      <c r="B168" s="58" t="s">
        <v>49</v>
      </c>
      <c r="C168" s="58" t="s">
        <v>50</v>
      </c>
      <c r="D168" s="59">
        <v>2</v>
      </c>
      <c r="E168" s="59">
        <v>4</v>
      </c>
      <c r="F168" s="59">
        <v>3</v>
      </c>
      <c r="G168" s="59">
        <v>1</v>
      </c>
      <c r="H168" s="59">
        <v>3</v>
      </c>
      <c r="I168" s="59">
        <v>1</v>
      </c>
      <c r="J168" s="59">
        <v>12</v>
      </c>
      <c r="K168" s="59">
        <v>10</v>
      </c>
      <c r="L168" s="59">
        <v>11</v>
      </c>
      <c r="M168" s="59">
        <v>6</v>
      </c>
      <c r="N168" s="59">
        <v>6</v>
      </c>
      <c r="O168" s="59">
        <v>11</v>
      </c>
      <c r="P168" s="83"/>
    </row>
    <row r="169" spans="1:16" x14ac:dyDescent="0.25">
      <c r="A169" s="60" t="s">
        <v>177</v>
      </c>
      <c r="B169" s="58" t="s">
        <v>28</v>
      </c>
      <c r="C169" s="58" t="s">
        <v>11</v>
      </c>
      <c r="D169" s="59">
        <v>0</v>
      </c>
      <c r="E169" s="59">
        <v>0</v>
      </c>
      <c r="F169" s="59">
        <v>0</v>
      </c>
      <c r="G169" s="59">
        <v>0</v>
      </c>
      <c r="H169" s="59">
        <v>0</v>
      </c>
      <c r="I169" s="59">
        <v>0</v>
      </c>
      <c r="J169" s="59">
        <v>0</v>
      </c>
      <c r="K169" s="59">
        <v>1</v>
      </c>
      <c r="L169" s="59">
        <v>0</v>
      </c>
      <c r="M169" s="59">
        <v>0</v>
      </c>
      <c r="N169" s="59">
        <v>0</v>
      </c>
      <c r="O169" s="59">
        <v>1</v>
      </c>
      <c r="P169" s="83"/>
    </row>
    <row r="170" spans="1:16" x14ac:dyDescent="0.25">
      <c r="A170" s="56" t="s">
        <v>178</v>
      </c>
      <c r="B170" s="58" t="s">
        <v>191</v>
      </c>
      <c r="C170" s="58" t="s">
        <v>9</v>
      </c>
      <c r="D170" s="59">
        <v>6</v>
      </c>
      <c r="E170" s="59">
        <v>1</v>
      </c>
      <c r="F170" s="59">
        <v>0</v>
      </c>
      <c r="G170" s="59">
        <v>0</v>
      </c>
      <c r="H170" s="59">
        <v>0</v>
      </c>
      <c r="I170" s="59">
        <v>0</v>
      </c>
      <c r="J170" s="59">
        <v>1</v>
      </c>
      <c r="K170" s="59">
        <v>0</v>
      </c>
      <c r="L170" s="59">
        <v>1</v>
      </c>
      <c r="M170" s="59">
        <v>2</v>
      </c>
      <c r="N170" s="59">
        <v>4</v>
      </c>
      <c r="O170" s="59">
        <v>4</v>
      </c>
      <c r="P170" s="83"/>
    </row>
    <row r="171" spans="1:16" x14ac:dyDescent="0.25">
      <c r="A171" s="56" t="s">
        <v>179</v>
      </c>
      <c r="B171" s="58" t="s">
        <v>193</v>
      </c>
      <c r="C171" s="58" t="s">
        <v>9</v>
      </c>
      <c r="D171" s="59">
        <v>1</v>
      </c>
      <c r="E171" s="59">
        <v>0</v>
      </c>
      <c r="F171" s="59">
        <v>1</v>
      </c>
      <c r="G171" s="59">
        <v>2</v>
      </c>
      <c r="H171" s="59">
        <v>0</v>
      </c>
      <c r="I171" s="59">
        <v>0</v>
      </c>
      <c r="J171" s="59">
        <v>0</v>
      </c>
      <c r="K171" s="59">
        <v>1</v>
      </c>
      <c r="L171" s="59">
        <v>4</v>
      </c>
      <c r="M171" s="59">
        <v>9</v>
      </c>
      <c r="N171" s="59">
        <v>8</v>
      </c>
      <c r="O171" s="59">
        <v>6</v>
      </c>
      <c r="P171" s="83"/>
    </row>
    <row r="172" spans="1:16" ht="14.25" customHeight="1" x14ac:dyDescent="0.25">
      <c r="A172" s="56" t="s">
        <v>180</v>
      </c>
      <c r="B172" s="58"/>
      <c r="C172" s="58"/>
      <c r="D172" s="59">
        <v>9</v>
      </c>
      <c r="E172" s="59">
        <v>0</v>
      </c>
      <c r="F172" s="59">
        <v>0</v>
      </c>
      <c r="G172" s="59">
        <v>0</v>
      </c>
      <c r="H172" s="59">
        <v>0</v>
      </c>
      <c r="I172" s="59">
        <v>2</v>
      </c>
      <c r="J172" s="59">
        <v>1</v>
      </c>
      <c r="K172" s="59" t="s">
        <v>5</v>
      </c>
      <c r="L172" s="59" t="s">
        <v>5</v>
      </c>
      <c r="M172" s="59" t="s">
        <v>5</v>
      </c>
      <c r="N172" s="59" t="s">
        <v>5</v>
      </c>
      <c r="O172" s="59" t="s">
        <v>5</v>
      </c>
      <c r="P172" s="83"/>
    </row>
    <row r="173" spans="1:16" ht="14.25" customHeight="1" x14ac:dyDescent="0.25">
      <c r="A173" s="56" t="s">
        <v>181</v>
      </c>
      <c r="B173" s="58" t="s">
        <v>191</v>
      </c>
      <c r="C173" s="58" t="s">
        <v>9</v>
      </c>
      <c r="D173" s="59">
        <v>2</v>
      </c>
      <c r="E173" s="59">
        <v>3</v>
      </c>
      <c r="F173" s="59">
        <v>2</v>
      </c>
      <c r="G173" s="59">
        <v>3</v>
      </c>
      <c r="H173" s="59">
        <v>2</v>
      </c>
      <c r="I173" s="59">
        <v>2</v>
      </c>
      <c r="J173" s="59">
        <v>2</v>
      </c>
      <c r="K173" s="59">
        <v>3</v>
      </c>
      <c r="L173" s="59">
        <v>2</v>
      </c>
      <c r="M173" s="59">
        <v>0</v>
      </c>
      <c r="N173" s="59">
        <v>0</v>
      </c>
      <c r="O173" s="59">
        <v>3</v>
      </c>
      <c r="P173" s="83"/>
    </row>
    <row r="174" spans="1:16" ht="14.25" customHeight="1" x14ac:dyDescent="0.25">
      <c r="A174" s="56" t="s">
        <v>182</v>
      </c>
      <c r="B174" s="58" t="s">
        <v>17</v>
      </c>
      <c r="C174" s="58" t="s">
        <v>9</v>
      </c>
      <c r="D174" s="59">
        <v>2</v>
      </c>
      <c r="E174" s="59">
        <v>1</v>
      </c>
      <c r="F174" s="59">
        <v>2</v>
      </c>
      <c r="G174" s="59">
        <v>3</v>
      </c>
      <c r="H174" s="59">
        <v>0</v>
      </c>
      <c r="I174" s="59">
        <v>0</v>
      </c>
      <c r="J174" s="59">
        <v>0</v>
      </c>
      <c r="K174" s="59">
        <v>1</v>
      </c>
      <c r="L174" s="59">
        <v>4</v>
      </c>
      <c r="M174" s="59">
        <v>4</v>
      </c>
      <c r="N174" s="59">
        <v>0</v>
      </c>
      <c r="O174" s="59">
        <v>7</v>
      </c>
      <c r="P174" s="83"/>
    </row>
    <row r="175" spans="1:16" ht="14.25" customHeight="1" x14ac:dyDescent="0.25">
      <c r="A175" s="56" t="s">
        <v>183</v>
      </c>
      <c r="B175" s="58" t="s">
        <v>36</v>
      </c>
      <c r="C175" s="58" t="s">
        <v>11</v>
      </c>
      <c r="D175" s="59">
        <v>1</v>
      </c>
      <c r="E175" s="59">
        <v>3</v>
      </c>
      <c r="F175" s="59">
        <v>1</v>
      </c>
      <c r="G175" s="59">
        <v>1</v>
      </c>
      <c r="H175" s="59">
        <v>3</v>
      </c>
      <c r="I175" s="59">
        <v>0</v>
      </c>
      <c r="J175" s="59">
        <v>1</v>
      </c>
      <c r="K175" s="59">
        <v>2</v>
      </c>
      <c r="L175" s="59">
        <v>11</v>
      </c>
      <c r="M175" s="59">
        <v>1</v>
      </c>
      <c r="N175" s="59">
        <v>6</v>
      </c>
      <c r="O175" s="59">
        <v>0</v>
      </c>
      <c r="P175" s="83"/>
    </row>
    <row r="176" spans="1:16" ht="14.25" customHeight="1" x14ac:dyDescent="0.25">
      <c r="A176" s="56" t="s">
        <v>222</v>
      </c>
      <c r="B176" s="58"/>
      <c r="C176" s="58"/>
      <c r="D176" s="59">
        <v>0</v>
      </c>
      <c r="E176" s="59">
        <v>0</v>
      </c>
      <c r="F176" s="59">
        <v>0</v>
      </c>
      <c r="G176" s="59">
        <v>1</v>
      </c>
      <c r="H176" s="59">
        <v>0</v>
      </c>
      <c r="I176" s="59">
        <v>0</v>
      </c>
      <c r="J176" s="59">
        <v>0</v>
      </c>
      <c r="K176" s="59">
        <v>0</v>
      </c>
      <c r="L176" s="59">
        <v>0</v>
      </c>
      <c r="M176" s="59">
        <v>0</v>
      </c>
      <c r="N176" s="59">
        <v>2</v>
      </c>
      <c r="O176" s="59">
        <v>0</v>
      </c>
      <c r="P176" s="83"/>
    </row>
    <row r="177" spans="1:15" ht="14.25" customHeight="1" thickBot="1" x14ac:dyDescent="0.3">
      <c r="A177" s="67"/>
      <c r="B177" s="68"/>
      <c r="C177" s="68"/>
      <c r="D177" s="62"/>
      <c r="E177" s="62"/>
      <c r="F177" s="62"/>
      <c r="G177" s="62"/>
      <c r="H177" s="62"/>
      <c r="I177" s="63"/>
      <c r="J177" s="63"/>
      <c r="K177" s="63"/>
      <c r="L177" s="64"/>
      <c r="M177" s="64"/>
      <c r="N177" s="64"/>
      <c r="O177" s="64"/>
    </row>
    <row r="178" spans="1:15" x14ac:dyDescent="0.25">
      <c r="A178" s="65"/>
      <c r="B178" s="65"/>
      <c r="C178" s="65"/>
      <c r="D178" s="65"/>
      <c r="E178" s="65"/>
      <c r="F178" s="65"/>
      <c r="G178" s="65"/>
      <c r="H178" s="65"/>
      <c r="L178" s="59"/>
    </row>
    <row r="179" spans="1:15" ht="15" customHeight="1" x14ac:dyDescent="0.25">
      <c r="A179" s="114" t="s">
        <v>220</v>
      </c>
      <c r="B179" s="114"/>
      <c r="C179" s="114"/>
      <c r="D179" s="79"/>
      <c r="E179" s="79"/>
      <c r="F179" s="79"/>
      <c r="G179" s="79"/>
      <c r="H179" s="79"/>
      <c r="L179" s="48"/>
    </row>
    <row r="181" spans="1:15" x14ac:dyDescent="0.25">
      <c r="A181" s="44" t="s">
        <v>257</v>
      </c>
    </row>
    <row r="182" spans="1:15" x14ac:dyDescent="0.25">
      <c r="A182" s="13" t="s">
        <v>256</v>
      </c>
    </row>
    <row r="183" spans="1:15" x14ac:dyDescent="0.25">
      <c r="A183" s="103" t="s">
        <v>255</v>
      </c>
    </row>
    <row r="184" spans="1:15" x14ac:dyDescent="0.25">
      <c r="A184" s="117" t="s">
        <v>267</v>
      </c>
    </row>
  </sheetData>
  <mergeCells count="2">
    <mergeCell ref="A179:C179"/>
    <mergeCell ref="D5:O5"/>
  </mergeCells>
  <conditionalFormatting sqref="D10:N10">
    <cfRule type="cellIs" dxfId="4" priority="2" operator="equal">
      <formula>TRUE</formula>
    </cfRule>
  </conditionalFormatting>
  <conditionalFormatting sqref="O10">
    <cfRule type="cellIs" dxfId="3" priority="1" operator="equal">
      <formula>TRUE</formula>
    </cfRule>
  </conditionalFormatting>
  <hyperlinks>
    <hyperlink ref="A2" location="Contents!A1" display="back to contents"/>
  </hyperlinks>
  <pageMargins left="0.7" right="0.7" top="0.75" bottom="0.75" header="0.3" footer="0.3"/>
  <pageSetup paperSize="9" scale="45"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5"/>
  <sheetViews>
    <sheetView zoomScaleNormal="100" workbookViewId="0"/>
  </sheetViews>
  <sheetFormatPr defaultColWidth="9.109375" defaultRowHeight="13.2" x14ac:dyDescent="0.25"/>
  <cols>
    <col min="1" max="3" width="27.33203125" style="44" customWidth="1"/>
    <col min="4" max="8" width="9.109375" style="44" customWidth="1"/>
    <col min="9" max="16384" width="9.109375" style="44"/>
  </cols>
  <sheetData>
    <row r="1" spans="1:16" ht="16.8" x14ac:dyDescent="0.3">
      <c r="A1" s="42" t="s">
        <v>249</v>
      </c>
      <c r="B1" s="42"/>
      <c r="C1" s="42"/>
      <c r="D1" s="42"/>
      <c r="E1" s="42"/>
      <c r="F1" s="43"/>
      <c r="G1" s="43"/>
      <c r="H1" s="43"/>
    </row>
    <row r="2" spans="1:16" x14ac:dyDescent="0.25">
      <c r="A2" s="45" t="s">
        <v>185</v>
      </c>
      <c r="B2" s="46"/>
      <c r="C2" s="46"/>
      <c r="D2" s="46"/>
      <c r="E2" s="46"/>
      <c r="F2" s="46"/>
      <c r="G2" s="46"/>
      <c r="H2" s="46"/>
      <c r="I2" s="47"/>
      <c r="J2" s="47"/>
      <c r="K2" s="47"/>
      <c r="L2" s="47"/>
    </row>
    <row r="3" spans="1:16" x14ac:dyDescent="0.25">
      <c r="A3" s="45"/>
      <c r="B3" s="46"/>
      <c r="C3" s="46"/>
      <c r="D3" s="46"/>
      <c r="E3" s="46"/>
      <c r="F3" s="46"/>
      <c r="G3" s="46"/>
      <c r="H3" s="46"/>
      <c r="I3" s="47"/>
      <c r="J3" s="47"/>
      <c r="K3" s="47"/>
      <c r="L3" s="47"/>
    </row>
    <row r="4" spans="1:16" ht="13.8" thickBot="1" x14ac:dyDescent="0.3">
      <c r="A4" s="48"/>
      <c r="B4" s="48"/>
      <c r="C4" s="48"/>
      <c r="D4" s="48"/>
      <c r="E4" s="48"/>
      <c r="F4" s="48"/>
      <c r="G4" s="48"/>
      <c r="H4" s="48"/>
      <c r="I4" s="47"/>
      <c r="J4" s="47"/>
      <c r="K4" s="47"/>
      <c r="L4" s="47"/>
      <c r="O4" s="83" t="s">
        <v>232</v>
      </c>
    </row>
    <row r="5" spans="1:16" x14ac:dyDescent="0.25">
      <c r="A5" s="75"/>
      <c r="B5" s="75"/>
      <c r="C5" s="75"/>
      <c r="D5" s="110" t="s">
        <v>219</v>
      </c>
      <c r="E5" s="110"/>
      <c r="F5" s="110"/>
      <c r="G5" s="110"/>
      <c r="H5" s="110"/>
      <c r="I5" s="110"/>
      <c r="J5" s="110"/>
      <c r="K5" s="110"/>
      <c r="L5" s="110"/>
      <c r="M5" s="110"/>
      <c r="N5" s="110"/>
      <c r="O5" s="110"/>
    </row>
    <row r="6" spans="1:16" s="49" customFormat="1" ht="15.6" x14ac:dyDescent="0.25">
      <c r="A6" s="81" t="s">
        <v>0</v>
      </c>
      <c r="B6" s="85" t="s">
        <v>260</v>
      </c>
      <c r="C6" s="85" t="s">
        <v>261</v>
      </c>
      <c r="D6" s="82">
        <v>2008</v>
      </c>
      <c r="E6" s="82">
        <v>2009</v>
      </c>
      <c r="F6" s="82">
        <v>2010</v>
      </c>
      <c r="G6" s="82">
        <v>2011</v>
      </c>
      <c r="H6" s="82">
        <v>2012</v>
      </c>
      <c r="I6" s="82">
        <v>2013</v>
      </c>
      <c r="J6" s="82">
        <v>2014</v>
      </c>
      <c r="K6" s="82">
        <v>2015</v>
      </c>
      <c r="L6" s="82">
        <v>2016</v>
      </c>
      <c r="M6" s="82">
        <v>2017</v>
      </c>
      <c r="N6" s="82">
        <v>2018</v>
      </c>
      <c r="O6" s="82">
        <v>2019</v>
      </c>
    </row>
    <row r="7" spans="1:16" s="49" customFormat="1" ht="6.9" customHeight="1" x14ac:dyDescent="0.25">
      <c r="A7" s="76"/>
      <c r="B7" s="76"/>
      <c r="C7" s="76"/>
      <c r="D7" s="76"/>
      <c r="E7" s="76"/>
      <c r="F7" s="76"/>
      <c r="G7" s="76"/>
      <c r="H7" s="76"/>
      <c r="I7" s="50"/>
      <c r="J7" s="50"/>
      <c r="K7" s="50"/>
      <c r="L7" s="50"/>
    </row>
    <row r="8" spans="1:16" x14ac:dyDescent="0.25">
      <c r="A8" s="51" t="s">
        <v>1</v>
      </c>
      <c r="B8" s="51"/>
      <c r="C8" s="51"/>
      <c r="D8" s="52">
        <v>67</v>
      </c>
      <c r="E8" s="52">
        <v>69</v>
      </c>
      <c r="F8" s="52">
        <v>48</v>
      </c>
      <c r="G8" s="52">
        <v>54</v>
      </c>
      <c r="H8" s="52">
        <v>57</v>
      </c>
      <c r="I8" s="52">
        <v>54</v>
      </c>
      <c r="J8" s="52">
        <v>67</v>
      </c>
      <c r="K8" s="52">
        <v>108</v>
      </c>
      <c r="L8" s="52">
        <v>160</v>
      </c>
      <c r="M8" s="52">
        <v>210</v>
      </c>
      <c r="N8" s="52">
        <v>213</v>
      </c>
      <c r="O8" s="52">
        <v>214</v>
      </c>
    </row>
    <row r="9" spans="1:16" ht="6.9" customHeight="1" x14ac:dyDescent="0.25">
      <c r="A9" s="51"/>
      <c r="B9" s="51"/>
      <c r="C9" s="51"/>
      <c r="D9" s="52"/>
      <c r="E9" s="52"/>
      <c r="F9" s="52"/>
      <c r="G9" s="52"/>
      <c r="H9" s="52"/>
      <c r="I9" s="52"/>
      <c r="J9" s="52"/>
      <c r="K9" s="52"/>
      <c r="L9" s="52"/>
      <c r="M9" s="52"/>
      <c r="N9" s="52"/>
      <c r="O9" s="52"/>
    </row>
    <row r="10" spans="1:16" x14ac:dyDescent="0.25">
      <c r="A10" s="53" t="s">
        <v>2</v>
      </c>
      <c r="B10" s="53"/>
      <c r="C10" s="53"/>
      <c r="D10" s="54">
        <v>65</v>
      </c>
      <c r="E10" s="54">
        <v>65</v>
      </c>
      <c r="F10" s="54">
        <v>44</v>
      </c>
      <c r="G10" s="54">
        <v>44</v>
      </c>
      <c r="H10" s="54">
        <v>51</v>
      </c>
      <c r="I10" s="54">
        <v>32</v>
      </c>
      <c r="J10" s="54">
        <v>53</v>
      </c>
      <c r="K10" s="54">
        <v>87</v>
      </c>
      <c r="L10" s="54">
        <v>133</v>
      </c>
      <c r="M10" s="54">
        <v>148</v>
      </c>
      <c r="N10" s="54">
        <v>157</v>
      </c>
      <c r="O10" s="54">
        <v>188</v>
      </c>
    </row>
    <row r="11" spans="1:16" x14ac:dyDescent="0.25">
      <c r="A11" s="53" t="s">
        <v>3</v>
      </c>
      <c r="B11" s="53"/>
      <c r="C11" s="53"/>
      <c r="D11" s="54">
        <v>2</v>
      </c>
      <c r="E11" s="54">
        <v>4</v>
      </c>
      <c r="F11" s="54">
        <v>4</v>
      </c>
      <c r="G11" s="54">
        <v>10</v>
      </c>
      <c r="H11" s="54">
        <v>6</v>
      </c>
      <c r="I11" s="54">
        <v>22</v>
      </c>
      <c r="J11" s="54">
        <v>14</v>
      </c>
      <c r="K11" s="54">
        <v>21</v>
      </c>
      <c r="L11" s="54">
        <v>27</v>
      </c>
      <c r="M11" s="54">
        <v>62</v>
      </c>
      <c r="N11" s="54">
        <v>56</v>
      </c>
      <c r="O11" s="52">
        <v>26</v>
      </c>
    </row>
    <row r="12" spans="1:16" ht="6.75" customHeight="1" x14ac:dyDescent="0.25">
      <c r="A12" s="53"/>
      <c r="B12" s="53"/>
      <c r="C12" s="53"/>
      <c r="D12" s="59"/>
      <c r="E12" s="59"/>
      <c r="F12" s="59"/>
      <c r="G12" s="59"/>
      <c r="H12" s="59"/>
      <c r="I12" s="59"/>
      <c r="J12" s="59"/>
      <c r="K12" s="59"/>
      <c r="L12" s="59"/>
      <c r="M12" s="59"/>
      <c r="N12" s="59"/>
      <c r="O12" s="59"/>
    </row>
    <row r="13" spans="1:16" x14ac:dyDescent="0.25">
      <c r="A13" s="56" t="s">
        <v>4</v>
      </c>
      <c r="B13" s="57"/>
      <c r="C13" s="58"/>
      <c r="D13" s="59">
        <v>0</v>
      </c>
      <c r="E13" s="59">
        <v>1</v>
      </c>
      <c r="F13" s="59">
        <v>0</v>
      </c>
      <c r="G13" s="59">
        <v>0</v>
      </c>
      <c r="H13" s="59">
        <v>0</v>
      </c>
      <c r="I13" s="59" t="s">
        <v>5</v>
      </c>
      <c r="J13" s="59" t="s">
        <v>5</v>
      </c>
      <c r="K13" s="59" t="s">
        <v>5</v>
      </c>
      <c r="L13" s="59" t="s">
        <v>5</v>
      </c>
      <c r="M13" s="59" t="s">
        <v>5</v>
      </c>
      <c r="N13" s="59" t="s">
        <v>5</v>
      </c>
      <c r="O13" s="59" t="s">
        <v>5</v>
      </c>
      <c r="P13" s="83"/>
    </row>
    <row r="14" spans="1:16" x14ac:dyDescent="0.25">
      <c r="A14" s="60" t="s">
        <v>6</v>
      </c>
      <c r="B14" s="57"/>
      <c r="C14" s="57"/>
      <c r="D14" s="59">
        <v>0</v>
      </c>
      <c r="E14" s="59">
        <v>0</v>
      </c>
      <c r="F14" s="59">
        <v>0</v>
      </c>
      <c r="G14" s="59">
        <v>0</v>
      </c>
      <c r="H14" s="59">
        <v>0</v>
      </c>
      <c r="I14" s="59">
        <v>0</v>
      </c>
      <c r="J14" s="59" t="s">
        <v>5</v>
      </c>
      <c r="K14" s="59" t="s">
        <v>5</v>
      </c>
      <c r="L14" s="59" t="s">
        <v>5</v>
      </c>
      <c r="M14" s="59" t="s">
        <v>5</v>
      </c>
      <c r="N14" s="59" t="s">
        <v>5</v>
      </c>
      <c r="O14" s="59" t="s">
        <v>5</v>
      </c>
      <c r="P14" s="83"/>
    </row>
    <row r="15" spans="1:16" x14ac:dyDescent="0.25">
      <c r="A15" s="60" t="s">
        <v>7</v>
      </c>
      <c r="B15" s="58"/>
      <c r="C15" s="58"/>
      <c r="D15" s="59" t="s">
        <v>5</v>
      </c>
      <c r="E15" s="59" t="s">
        <v>5</v>
      </c>
      <c r="F15" s="59" t="s">
        <v>5</v>
      </c>
      <c r="G15" s="59" t="s">
        <v>5</v>
      </c>
      <c r="H15" s="59" t="s">
        <v>5</v>
      </c>
      <c r="I15" s="59" t="s">
        <v>5</v>
      </c>
      <c r="J15" s="59" t="s">
        <v>5</v>
      </c>
      <c r="K15" s="59" t="s">
        <v>5</v>
      </c>
      <c r="L15" s="59" t="s">
        <v>5</v>
      </c>
      <c r="M15" s="59" t="s">
        <v>5</v>
      </c>
      <c r="N15" s="59" t="s">
        <v>5</v>
      </c>
      <c r="O15" s="59" t="s">
        <v>5</v>
      </c>
      <c r="P15" s="83"/>
    </row>
    <row r="16" spans="1:16" x14ac:dyDescent="0.25">
      <c r="A16" s="60" t="s">
        <v>8</v>
      </c>
      <c r="B16" s="58" t="s">
        <v>189</v>
      </c>
      <c r="C16" s="58" t="s">
        <v>9</v>
      </c>
      <c r="D16" s="59">
        <v>1</v>
      </c>
      <c r="E16" s="59">
        <v>0</v>
      </c>
      <c r="F16" s="59">
        <v>0</v>
      </c>
      <c r="G16" s="59">
        <v>1</v>
      </c>
      <c r="H16" s="59">
        <v>0</v>
      </c>
      <c r="I16" s="59">
        <v>6</v>
      </c>
      <c r="J16" s="59">
        <v>5</v>
      </c>
      <c r="K16" s="59">
        <v>3</v>
      </c>
      <c r="L16" s="59">
        <v>1</v>
      </c>
      <c r="M16" s="59">
        <v>2</v>
      </c>
      <c r="N16" s="59">
        <v>1</v>
      </c>
      <c r="O16" s="59">
        <v>1</v>
      </c>
      <c r="P16" s="83"/>
    </row>
    <row r="17" spans="1:16" x14ac:dyDescent="0.25">
      <c r="A17" s="60" t="s">
        <v>10</v>
      </c>
      <c r="B17" s="58" t="s">
        <v>190</v>
      </c>
      <c r="C17" s="58" t="s">
        <v>11</v>
      </c>
      <c r="D17" s="59">
        <v>0</v>
      </c>
      <c r="E17" s="59">
        <v>0</v>
      </c>
      <c r="F17" s="59">
        <v>1</v>
      </c>
      <c r="G17" s="59">
        <v>4</v>
      </c>
      <c r="H17" s="59">
        <v>4</v>
      </c>
      <c r="I17" s="59">
        <v>3</v>
      </c>
      <c r="J17" s="59">
        <v>0</v>
      </c>
      <c r="K17" s="59">
        <v>0</v>
      </c>
      <c r="L17" s="59">
        <v>0</v>
      </c>
      <c r="M17" s="59">
        <v>0</v>
      </c>
      <c r="N17" s="59">
        <v>0</v>
      </c>
      <c r="O17" s="59">
        <v>0</v>
      </c>
      <c r="P17" s="83"/>
    </row>
    <row r="18" spans="1:16" x14ac:dyDescent="0.25">
      <c r="A18" s="60" t="s">
        <v>12</v>
      </c>
      <c r="B18" s="58"/>
      <c r="C18" s="58"/>
      <c r="D18" s="59">
        <v>0</v>
      </c>
      <c r="E18" s="59">
        <v>2</v>
      </c>
      <c r="F18" s="59">
        <v>1</v>
      </c>
      <c r="G18" s="59">
        <v>1</v>
      </c>
      <c r="H18" s="59" t="s">
        <v>5</v>
      </c>
      <c r="I18" s="59" t="s">
        <v>5</v>
      </c>
      <c r="J18" s="59" t="s">
        <v>5</v>
      </c>
      <c r="K18" s="59" t="s">
        <v>5</v>
      </c>
      <c r="L18" s="59" t="s">
        <v>5</v>
      </c>
      <c r="M18" s="59" t="s">
        <v>5</v>
      </c>
      <c r="N18" s="59" t="s">
        <v>5</v>
      </c>
      <c r="O18" s="59" t="s">
        <v>5</v>
      </c>
      <c r="P18" s="83"/>
    </row>
    <row r="19" spans="1:16" x14ac:dyDescent="0.25">
      <c r="A19" s="60" t="s">
        <v>13</v>
      </c>
      <c r="B19" s="58" t="s">
        <v>14</v>
      </c>
      <c r="C19" s="58" t="s">
        <v>15</v>
      </c>
      <c r="D19" s="59">
        <v>0</v>
      </c>
      <c r="E19" s="59">
        <v>0</v>
      </c>
      <c r="F19" s="59">
        <v>0</v>
      </c>
      <c r="G19" s="59">
        <v>0</v>
      </c>
      <c r="H19" s="59">
        <v>0</v>
      </c>
      <c r="I19" s="59">
        <v>0</v>
      </c>
      <c r="J19" s="59">
        <v>0</v>
      </c>
      <c r="K19" s="59">
        <v>0</v>
      </c>
      <c r="L19" s="59">
        <v>0</v>
      </c>
      <c r="M19" s="59">
        <v>0</v>
      </c>
      <c r="N19" s="59">
        <v>0</v>
      </c>
      <c r="O19" s="59">
        <v>0</v>
      </c>
      <c r="P19" s="83"/>
    </row>
    <row r="20" spans="1:16" x14ac:dyDescent="0.25">
      <c r="A20" s="60" t="s">
        <v>16</v>
      </c>
      <c r="B20" s="58" t="s">
        <v>191</v>
      </c>
      <c r="C20" s="58" t="s">
        <v>18</v>
      </c>
      <c r="D20" s="59">
        <v>0</v>
      </c>
      <c r="E20" s="59">
        <v>1</v>
      </c>
      <c r="F20" s="59">
        <v>0</v>
      </c>
      <c r="G20" s="59">
        <v>0</v>
      </c>
      <c r="H20" s="59">
        <v>0</v>
      </c>
      <c r="I20" s="59">
        <v>0</v>
      </c>
      <c r="J20" s="59">
        <v>3</v>
      </c>
      <c r="K20" s="59">
        <v>5</v>
      </c>
      <c r="L20" s="59">
        <v>1</v>
      </c>
      <c r="M20" s="59">
        <v>4</v>
      </c>
      <c r="N20" s="59">
        <v>3</v>
      </c>
      <c r="O20" s="59">
        <v>5</v>
      </c>
      <c r="P20" s="83"/>
    </row>
    <row r="21" spans="1:16" x14ac:dyDescent="0.25">
      <c r="A21" s="60" t="s">
        <v>19</v>
      </c>
      <c r="B21" s="58" t="s">
        <v>20</v>
      </c>
      <c r="C21" s="58" t="s">
        <v>9</v>
      </c>
      <c r="D21" s="59">
        <v>1</v>
      </c>
      <c r="E21" s="59">
        <v>0</v>
      </c>
      <c r="F21" s="59">
        <v>0</v>
      </c>
      <c r="G21" s="59">
        <v>0</v>
      </c>
      <c r="H21" s="59">
        <v>0</v>
      </c>
      <c r="I21" s="59">
        <v>0</v>
      </c>
      <c r="J21" s="59">
        <v>0</v>
      </c>
      <c r="K21" s="59">
        <v>0</v>
      </c>
      <c r="L21" s="59">
        <v>0</v>
      </c>
      <c r="M21" s="59">
        <v>1</v>
      </c>
      <c r="N21" s="59">
        <v>3</v>
      </c>
      <c r="O21" s="59">
        <v>8</v>
      </c>
      <c r="P21" s="83"/>
    </row>
    <row r="22" spans="1:16" x14ac:dyDescent="0.25">
      <c r="A22" s="60" t="s">
        <v>21</v>
      </c>
      <c r="B22" s="58" t="s">
        <v>191</v>
      </c>
      <c r="C22" s="58" t="s">
        <v>9</v>
      </c>
      <c r="D22" s="59">
        <v>0</v>
      </c>
      <c r="E22" s="59">
        <v>3</v>
      </c>
      <c r="F22" s="59">
        <v>1</v>
      </c>
      <c r="G22" s="59">
        <v>0</v>
      </c>
      <c r="H22" s="59">
        <v>2</v>
      </c>
      <c r="I22" s="59">
        <v>0</v>
      </c>
      <c r="J22" s="59">
        <v>0</v>
      </c>
      <c r="K22" s="59">
        <v>1</v>
      </c>
      <c r="L22" s="59">
        <v>2</v>
      </c>
      <c r="M22" s="59">
        <v>0</v>
      </c>
      <c r="N22" s="59">
        <v>1</v>
      </c>
      <c r="O22" s="59">
        <v>3</v>
      </c>
      <c r="P22" s="83"/>
    </row>
    <row r="23" spans="1:16" x14ac:dyDescent="0.25">
      <c r="A23" s="60" t="s">
        <v>22</v>
      </c>
      <c r="B23" s="58" t="s">
        <v>23</v>
      </c>
      <c r="C23" s="58" t="s">
        <v>11</v>
      </c>
      <c r="D23" s="59" t="s">
        <v>5</v>
      </c>
      <c r="E23" s="59" t="s">
        <v>5</v>
      </c>
      <c r="F23" s="59" t="s">
        <v>5</v>
      </c>
      <c r="G23" s="59" t="s">
        <v>5</v>
      </c>
      <c r="H23" s="59" t="s">
        <v>5</v>
      </c>
      <c r="I23" s="59" t="s">
        <v>5</v>
      </c>
      <c r="J23" s="59" t="s">
        <v>5</v>
      </c>
      <c r="K23" s="59" t="s">
        <v>5</v>
      </c>
      <c r="L23" s="59" t="s">
        <v>5</v>
      </c>
      <c r="M23" s="59">
        <v>0</v>
      </c>
      <c r="N23" s="59">
        <v>3</v>
      </c>
      <c r="O23" s="59">
        <v>4</v>
      </c>
      <c r="P23" s="83"/>
    </row>
    <row r="24" spans="1:16" ht="15.6" x14ac:dyDescent="0.25">
      <c r="A24" s="60" t="s">
        <v>270</v>
      </c>
      <c r="B24" s="58" t="s">
        <v>189</v>
      </c>
      <c r="C24" s="58" t="s">
        <v>9</v>
      </c>
      <c r="D24" s="59">
        <v>1</v>
      </c>
      <c r="E24" s="59">
        <v>0</v>
      </c>
      <c r="F24" s="59">
        <v>0</v>
      </c>
      <c r="G24" s="59">
        <v>0</v>
      </c>
      <c r="H24" s="59">
        <v>0</v>
      </c>
      <c r="I24" s="59">
        <v>1</v>
      </c>
      <c r="J24" s="59">
        <v>0</v>
      </c>
      <c r="K24" s="59">
        <v>2</v>
      </c>
      <c r="L24" s="59">
        <v>0</v>
      </c>
      <c r="M24" s="59">
        <v>11</v>
      </c>
      <c r="N24" s="59">
        <v>12</v>
      </c>
      <c r="O24" s="59">
        <v>4</v>
      </c>
      <c r="P24" s="83"/>
    </row>
    <row r="25" spans="1:16" x14ac:dyDescent="0.25">
      <c r="A25" s="60" t="s">
        <v>24</v>
      </c>
      <c r="B25" s="58"/>
      <c r="C25" s="58"/>
      <c r="D25" s="59">
        <v>0</v>
      </c>
      <c r="E25" s="59" t="s">
        <v>5</v>
      </c>
      <c r="F25" s="59" t="s">
        <v>5</v>
      </c>
      <c r="G25" s="59" t="s">
        <v>5</v>
      </c>
      <c r="H25" s="59" t="s">
        <v>5</v>
      </c>
      <c r="I25" s="59" t="s">
        <v>5</v>
      </c>
      <c r="J25" s="59" t="s">
        <v>5</v>
      </c>
      <c r="K25" s="59" t="s">
        <v>5</v>
      </c>
      <c r="L25" s="59" t="s">
        <v>5</v>
      </c>
      <c r="M25" s="59" t="s">
        <v>5</v>
      </c>
      <c r="N25" s="59" t="s">
        <v>5</v>
      </c>
      <c r="O25" s="59" t="s">
        <v>5</v>
      </c>
      <c r="P25" s="83"/>
    </row>
    <row r="26" spans="1:16" x14ac:dyDescent="0.25">
      <c r="A26" s="60" t="s">
        <v>25</v>
      </c>
      <c r="B26" s="58" t="s">
        <v>192</v>
      </c>
      <c r="C26" s="58" t="s">
        <v>73</v>
      </c>
      <c r="D26" s="59">
        <v>0</v>
      </c>
      <c r="E26" s="59">
        <v>0</v>
      </c>
      <c r="F26" s="59">
        <v>0</v>
      </c>
      <c r="G26" s="59">
        <v>0</v>
      </c>
      <c r="H26" s="59">
        <v>0</v>
      </c>
      <c r="I26" s="59">
        <v>0</v>
      </c>
      <c r="J26" s="59">
        <v>0</v>
      </c>
      <c r="K26" s="59">
        <v>0</v>
      </c>
      <c r="L26" s="59">
        <v>0</v>
      </c>
      <c r="M26" s="59" t="s">
        <v>5</v>
      </c>
      <c r="N26" s="59" t="s">
        <v>5</v>
      </c>
      <c r="O26" s="59">
        <v>0</v>
      </c>
      <c r="P26" s="83"/>
    </row>
    <row r="27" spans="1:16" x14ac:dyDescent="0.25">
      <c r="A27" s="60" t="s">
        <v>26</v>
      </c>
      <c r="B27" s="58"/>
      <c r="C27" s="58"/>
      <c r="D27" s="59">
        <v>0</v>
      </c>
      <c r="E27" s="59">
        <v>0</v>
      </c>
      <c r="F27" s="59">
        <v>0</v>
      </c>
      <c r="G27" s="59">
        <v>0</v>
      </c>
      <c r="H27" s="59">
        <v>0</v>
      </c>
      <c r="I27" s="59">
        <v>0</v>
      </c>
      <c r="J27" s="59">
        <v>0</v>
      </c>
      <c r="K27" s="59" t="s">
        <v>5</v>
      </c>
      <c r="L27" s="59" t="s">
        <v>5</v>
      </c>
      <c r="M27" s="59" t="s">
        <v>5</v>
      </c>
      <c r="N27" s="59" t="s">
        <v>5</v>
      </c>
      <c r="O27" s="59" t="s">
        <v>5</v>
      </c>
      <c r="P27" s="83"/>
    </row>
    <row r="28" spans="1:16" x14ac:dyDescent="0.25">
      <c r="A28" s="60" t="s">
        <v>27</v>
      </c>
      <c r="B28" s="58" t="s">
        <v>28</v>
      </c>
      <c r="C28" s="58" t="s">
        <v>18</v>
      </c>
      <c r="D28" s="59">
        <v>1</v>
      </c>
      <c r="E28" s="59">
        <v>0</v>
      </c>
      <c r="F28" s="59">
        <v>1</v>
      </c>
      <c r="G28" s="59">
        <v>2</v>
      </c>
      <c r="H28" s="59">
        <v>5</v>
      </c>
      <c r="I28" s="59">
        <v>1</v>
      </c>
      <c r="J28" s="59">
        <v>0</v>
      </c>
      <c r="K28" s="59">
        <v>3</v>
      </c>
      <c r="L28" s="59">
        <v>2</v>
      </c>
      <c r="M28" s="59">
        <v>1</v>
      </c>
      <c r="N28" s="59">
        <v>1</v>
      </c>
      <c r="O28" s="59">
        <v>0</v>
      </c>
      <c r="P28" s="83"/>
    </row>
    <row r="29" spans="1:16" x14ac:dyDescent="0.25">
      <c r="A29" s="60" t="s">
        <v>29</v>
      </c>
      <c r="B29" s="58" t="s">
        <v>193</v>
      </c>
      <c r="C29" s="58" t="s">
        <v>9</v>
      </c>
      <c r="D29" s="59">
        <v>0</v>
      </c>
      <c r="E29" s="59">
        <v>0</v>
      </c>
      <c r="F29" s="59">
        <v>0</v>
      </c>
      <c r="G29" s="59">
        <v>0</v>
      </c>
      <c r="H29" s="59">
        <v>0</v>
      </c>
      <c r="I29" s="59">
        <v>0</v>
      </c>
      <c r="J29" s="59">
        <v>0</v>
      </c>
      <c r="K29" s="59">
        <v>3</v>
      </c>
      <c r="L29" s="59">
        <v>3</v>
      </c>
      <c r="M29" s="59">
        <v>1</v>
      </c>
      <c r="N29" s="59">
        <v>0</v>
      </c>
      <c r="O29" s="59">
        <v>6</v>
      </c>
      <c r="P29" s="83"/>
    </row>
    <row r="30" spans="1:16" x14ac:dyDescent="0.25">
      <c r="A30" s="60" t="s">
        <v>30</v>
      </c>
      <c r="B30" s="58" t="s">
        <v>17</v>
      </c>
      <c r="C30" s="58" t="s">
        <v>11</v>
      </c>
      <c r="D30" s="59">
        <v>5</v>
      </c>
      <c r="E30" s="59">
        <v>0</v>
      </c>
      <c r="F30" s="59">
        <v>5</v>
      </c>
      <c r="G30" s="59">
        <v>0</v>
      </c>
      <c r="H30" s="59">
        <v>1</v>
      </c>
      <c r="I30" s="59">
        <v>0</v>
      </c>
      <c r="J30" s="59">
        <v>0</v>
      </c>
      <c r="K30" s="59">
        <v>0</v>
      </c>
      <c r="L30" s="59">
        <v>0</v>
      </c>
      <c r="M30" s="59">
        <v>3</v>
      </c>
      <c r="N30" s="59">
        <v>1</v>
      </c>
      <c r="O30" s="59">
        <v>1</v>
      </c>
      <c r="P30" s="83"/>
    </row>
    <row r="31" spans="1:16" x14ac:dyDescent="0.25">
      <c r="A31" s="60" t="s">
        <v>31</v>
      </c>
      <c r="B31" s="58"/>
      <c r="C31" s="58" t="s">
        <v>32</v>
      </c>
      <c r="D31" s="59">
        <v>0</v>
      </c>
      <c r="E31" s="59" t="s">
        <v>5</v>
      </c>
      <c r="F31" s="59" t="s">
        <v>5</v>
      </c>
      <c r="G31" s="59" t="s">
        <v>5</v>
      </c>
      <c r="H31" s="59" t="s">
        <v>5</v>
      </c>
      <c r="I31" s="59" t="s">
        <v>5</v>
      </c>
      <c r="J31" s="59" t="s">
        <v>5</v>
      </c>
      <c r="K31" s="59" t="s">
        <v>5</v>
      </c>
      <c r="L31" s="59" t="s">
        <v>5</v>
      </c>
      <c r="M31" s="59" t="s">
        <v>5</v>
      </c>
      <c r="N31" s="59" t="s">
        <v>5</v>
      </c>
      <c r="O31" s="59" t="s">
        <v>5</v>
      </c>
      <c r="P31" s="83"/>
    </row>
    <row r="32" spans="1:16" x14ac:dyDescent="0.25">
      <c r="A32" s="60" t="s">
        <v>33</v>
      </c>
      <c r="B32" s="58" t="s">
        <v>194</v>
      </c>
      <c r="C32" s="58" t="s">
        <v>34</v>
      </c>
      <c r="D32" s="59">
        <v>0</v>
      </c>
      <c r="E32" s="59">
        <v>0</v>
      </c>
      <c r="F32" s="59">
        <v>0</v>
      </c>
      <c r="G32" s="59">
        <v>0</v>
      </c>
      <c r="H32" s="59">
        <v>0</v>
      </c>
      <c r="I32" s="59">
        <v>0</v>
      </c>
      <c r="J32" s="59">
        <v>0</v>
      </c>
      <c r="K32" s="59">
        <v>0</v>
      </c>
      <c r="L32" s="59">
        <v>0</v>
      </c>
      <c r="M32" s="59">
        <v>0</v>
      </c>
      <c r="N32" s="59">
        <v>0</v>
      </c>
      <c r="O32" s="59">
        <v>0</v>
      </c>
      <c r="P32" s="83"/>
    </row>
    <row r="33" spans="1:16" x14ac:dyDescent="0.25">
      <c r="A33" s="60" t="s">
        <v>35</v>
      </c>
      <c r="B33" s="58" t="s">
        <v>36</v>
      </c>
      <c r="C33" s="58" t="s">
        <v>11</v>
      </c>
      <c r="D33" s="59">
        <v>0</v>
      </c>
      <c r="E33" s="59">
        <v>0</v>
      </c>
      <c r="F33" s="59">
        <v>0</v>
      </c>
      <c r="G33" s="59">
        <v>0</v>
      </c>
      <c r="H33" s="59">
        <v>0</v>
      </c>
      <c r="I33" s="59">
        <v>1</v>
      </c>
      <c r="J33" s="59">
        <v>0</v>
      </c>
      <c r="K33" s="59">
        <v>0</v>
      </c>
      <c r="L33" s="59">
        <v>0</v>
      </c>
      <c r="M33" s="59">
        <v>1</v>
      </c>
      <c r="N33" s="59">
        <v>0</v>
      </c>
      <c r="O33" s="59">
        <v>0</v>
      </c>
      <c r="P33" s="83"/>
    </row>
    <row r="34" spans="1:16" x14ac:dyDescent="0.25">
      <c r="A34" s="60" t="s">
        <v>37</v>
      </c>
      <c r="B34" s="58" t="s">
        <v>17</v>
      </c>
      <c r="C34" s="58" t="s">
        <v>9</v>
      </c>
      <c r="D34" s="59">
        <v>0</v>
      </c>
      <c r="E34" s="59">
        <v>0</v>
      </c>
      <c r="F34" s="59">
        <v>0</v>
      </c>
      <c r="G34" s="59">
        <v>0</v>
      </c>
      <c r="H34" s="59">
        <v>0</v>
      </c>
      <c r="I34" s="59">
        <v>0</v>
      </c>
      <c r="J34" s="59">
        <v>0</v>
      </c>
      <c r="K34" s="59">
        <v>0</v>
      </c>
      <c r="L34" s="59">
        <v>2</v>
      </c>
      <c r="M34" s="59">
        <v>4</v>
      </c>
      <c r="N34" s="59">
        <v>1</v>
      </c>
      <c r="O34" s="59">
        <v>1</v>
      </c>
      <c r="P34" s="83"/>
    </row>
    <row r="35" spans="1:16" x14ac:dyDescent="0.25">
      <c r="A35" s="60" t="s">
        <v>38</v>
      </c>
      <c r="B35" s="58"/>
      <c r="C35" s="58"/>
      <c r="D35" s="59">
        <v>0</v>
      </c>
      <c r="E35" s="59">
        <v>0</v>
      </c>
      <c r="F35" s="59">
        <v>0</v>
      </c>
      <c r="G35" s="59">
        <v>0</v>
      </c>
      <c r="H35" s="59">
        <v>0</v>
      </c>
      <c r="I35" s="59">
        <v>0</v>
      </c>
      <c r="J35" s="59" t="s">
        <v>5</v>
      </c>
      <c r="K35" s="59" t="s">
        <v>5</v>
      </c>
      <c r="L35" s="59" t="s">
        <v>5</v>
      </c>
      <c r="M35" s="59" t="s">
        <v>5</v>
      </c>
      <c r="N35" s="59" t="s">
        <v>5</v>
      </c>
      <c r="O35" s="59" t="s">
        <v>5</v>
      </c>
      <c r="P35" s="83"/>
    </row>
    <row r="36" spans="1:16" x14ac:dyDescent="0.25">
      <c r="A36" s="60" t="s">
        <v>39</v>
      </c>
      <c r="B36" s="58" t="s">
        <v>20</v>
      </c>
      <c r="C36" s="58" t="s">
        <v>11</v>
      </c>
      <c r="D36" s="59" t="s">
        <v>5</v>
      </c>
      <c r="E36" s="59" t="s">
        <v>5</v>
      </c>
      <c r="F36" s="59">
        <v>0</v>
      </c>
      <c r="G36" s="59">
        <v>0</v>
      </c>
      <c r="H36" s="59">
        <v>0</v>
      </c>
      <c r="I36" s="59">
        <v>0</v>
      </c>
      <c r="J36" s="59">
        <v>0</v>
      </c>
      <c r="K36" s="59">
        <v>0</v>
      </c>
      <c r="L36" s="59">
        <v>0</v>
      </c>
      <c r="M36" s="59">
        <v>0</v>
      </c>
      <c r="N36" s="59">
        <v>0</v>
      </c>
      <c r="O36" s="59">
        <v>0</v>
      </c>
      <c r="P36" s="83"/>
    </row>
    <row r="37" spans="1:16" x14ac:dyDescent="0.25">
      <c r="A37" s="60" t="s">
        <v>40</v>
      </c>
      <c r="B37" s="58"/>
      <c r="C37" s="58"/>
      <c r="D37" s="59">
        <v>0</v>
      </c>
      <c r="E37" s="59">
        <v>0</v>
      </c>
      <c r="F37" s="59">
        <v>0</v>
      </c>
      <c r="G37" s="59">
        <v>0</v>
      </c>
      <c r="H37" s="59">
        <v>0</v>
      </c>
      <c r="I37" s="59">
        <v>0</v>
      </c>
      <c r="J37" s="59" t="s">
        <v>5</v>
      </c>
      <c r="K37" s="59" t="s">
        <v>5</v>
      </c>
      <c r="L37" s="59" t="s">
        <v>5</v>
      </c>
      <c r="M37" s="59" t="s">
        <v>5</v>
      </c>
      <c r="N37" s="59" t="s">
        <v>5</v>
      </c>
      <c r="O37" s="59" t="s">
        <v>5</v>
      </c>
      <c r="P37" s="83"/>
    </row>
    <row r="38" spans="1:16" x14ac:dyDescent="0.25">
      <c r="A38" s="60" t="s">
        <v>41</v>
      </c>
      <c r="B38" s="58"/>
      <c r="C38" s="58"/>
      <c r="D38" s="59">
        <v>0</v>
      </c>
      <c r="E38" s="59">
        <v>0</v>
      </c>
      <c r="F38" s="59">
        <v>0</v>
      </c>
      <c r="G38" s="59">
        <v>0</v>
      </c>
      <c r="H38" s="59">
        <v>0</v>
      </c>
      <c r="I38" s="59">
        <v>0</v>
      </c>
      <c r="J38" s="59" t="s">
        <v>5</v>
      </c>
      <c r="K38" s="59" t="s">
        <v>5</v>
      </c>
      <c r="L38" s="59" t="s">
        <v>5</v>
      </c>
      <c r="M38" s="59" t="s">
        <v>5</v>
      </c>
      <c r="N38" s="59" t="s">
        <v>5</v>
      </c>
      <c r="O38" s="59" t="s">
        <v>5</v>
      </c>
      <c r="P38" s="83"/>
    </row>
    <row r="39" spans="1:16" x14ac:dyDescent="0.25">
      <c r="A39" s="60" t="s">
        <v>42</v>
      </c>
      <c r="B39" s="58" t="s">
        <v>23</v>
      </c>
      <c r="C39" s="58" t="s">
        <v>9</v>
      </c>
      <c r="D39" s="59">
        <v>0</v>
      </c>
      <c r="E39" s="59">
        <v>1</v>
      </c>
      <c r="F39" s="59">
        <v>1</v>
      </c>
      <c r="G39" s="59">
        <v>0</v>
      </c>
      <c r="H39" s="59">
        <v>0</v>
      </c>
      <c r="I39" s="59">
        <v>0</v>
      </c>
      <c r="J39" s="59">
        <v>0</v>
      </c>
      <c r="K39" s="59">
        <v>0</v>
      </c>
      <c r="L39" s="59">
        <v>0</v>
      </c>
      <c r="M39" s="59">
        <v>7</v>
      </c>
      <c r="N39" s="59">
        <v>2</v>
      </c>
      <c r="O39" s="59">
        <v>0</v>
      </c>
      <c r="P39" s="83"/>
    </row>
    <row r="40" spans="1:16" x14ac:dyDescent="0.25">
      <c r="A40" s="60" t="s">
        <v>43</v>
      </c>
      <c r="B40" s="58"/>
      <c r="C40" s="58"/>
      <c r="D40" s="59">
        <v>0</v>
      </c>
      <c r="E40" s="59">
        <v>1</v>
      </c>
      <c r="F40" s="59">
        <v>2</v>
      </c>
      <c r="G40" s="59">
        <v>0</v>
      </c>
      <c r="H40" s="59">
        <v>0</v>
      </c>
      <c r="I40" s="59" t="s">
        <v>5</v>
      </c>
      <c r="J40" s="59" t="s">
        <v>5</v>
      </c>
      <c r="K40" s="59" t="s">
        <v>5</v>
      </c>
      <c r="L40" s="59" t="s">
        <v>5</v>
      </c>
      <c r="M40" s="59" t="s">
        <v>5</v>
      </c>
      <c r="N40" s="59" t="s">
        <v>5</v>
      </c>
      <c r="O40" s="59" t="s">
        <v>5</v>
      </c>
      <c r="P40" s="83"/>
    </row>
    <row r="41" spans="1:16" x14ac:dyDescent="0.25">
      <c r="A41" s="60" t="s">
        <v>44</v>
      </c>
      <c r="B41" s="58" t="s">
        <v>193</v>
      </c>
      <c r="C41" s="58" t="s">
        <v>11</v>
      </c>
      <c r="D41" s="59">
        <v>0</v>
      </c>
      <c r="E41" s="59">
        <v>0</v>
      </c>
      <c r="F41" s="59">
        <v>0</v>
      </c>
      <c r="G41" s="59">
        <v>1</v>
      </c>
      <c r="H41" s="59">
        <v>0</v>
      </c>
      <c r="I41" s="59">
        <v>0</v>
      </c>
      <c r="J41" s="59">
        <v>1</v>
      </c>
      <c r="K41" s="59">
        <v>1</v>
      </c>
      <c r="L41" s="59">
        <v>0</v>
      </c>
      <c r="M41" s="59">
        <v>2</v>
      </c>
      <c r="N41" s="59">
        <v>4</v>
      </c>
      <c r="O41" s="59">
        <v>1</v>
      </c>
      <c r="P41" s="83"/>
    </row>
    <row r="42" spans="1:16" x14ac:dyDescent="0.25">
      <c r="A42" s="60" t="s">
        <v>45</v>
      </c>
      <c r="B42" s="58" t="s">
        <v>192</v>
      </c>
      <c r="C42" s="58" t="s">
        <v>9</v>
      </c>
      <c r="D42" s="59">
        <v>0</v>
      </c>
      <c r="E42" s="59">
        <v>1</v>
      </c>
      <c r="F42" s="59">
        <v>1</v>
      </c>
      <c r="G42" s="59">
        <v>0</v>
      </c>
      <c r="H42" s="59">
        <v>0</v>
      </c>
      <c r="I42" s="59">
        <v>0</v>
      </c>
      <c r="J42" s="59">
        <v>0</v>
      </c>
      <c r="K42" s="59">
        <v>0</v>
      </c>
      <c r="L42" s="59">
        <v>2</v>
      </c>
      <c r="M42" s="59">
        <v>6</v>
      </c>
      <c r="N42" s="59">
        <v>6</v>
      </c>
      <c r="O42" s="59">
        <v>21</v>
      </c>
      <c r="P42" s="83"/>
    </row>
    <row r="43" spans="1:16" x14ac:dyDescent="0.25">
      <c r="A43" s="60" t="s">
        <v>46</v>
      </c>
      <c r="B43" s="58"/>
      <c r="C43" s="58"/>
      <c r="D43" s="59" t="s">
        <v>5</v>
      </c>
      <c r="E43" s="59" t="s">
        <v>5</v>
      </c>
      <c r="F43" s="59" t="s">
        <v>5</v>
      </c>
      <c r="G43" s="59" t="s">
        <v>5</v>
      </c>
      <c r="H43" s="59" t="s">
        <v>5</v>
      </c>
      <c r="I43" s="59" t="s">
        <v>5</v>
      </c>
      <c r="J43" s="59" t="s">
        <v>5</v>
      </c>
      <c r="K43" s="59" t="s">
        <v>5</v>
      </c>
      <c r="L43" s="59" t="s">
        <v>5</v>
      </c>
      <c r="M43" s="59" t="s">
        <v>5</v>
      </c>
      <c r="N43" s="59" t="s">
        <v>5</v>
      </c>
      <c r="O43" s="59" t="s">
        <v>5</v>
      </c>
      <c r="P43" s="83"/>
    </row>
    <row r="44" spans="1:16" x14ac:dyDescent="0.25">
      <c r="A44" s="60" t="s">
        <v>47</v>
      </c>
      <c r="B44" s="58" t="s">
        <v>195</v>
      </c>
      <c r="C44" s="58" t="s">
        <v>11</v>
      </c>
      <c r="D44" s="59">
        <v>1</v>
      </c>
      <c r="E44" s="59">
        <v>2</v>
      </c>
      <c r="F44" s="59">
        <v>1</v>
      </c>
      <c r="G44" s="59">
        <v>0</v>
      </c>
      <c r="H44" s="59">
        <v>0</v>
      </c>
      <c r="I44" s="59">
        <v>1</v>
      </c>
      <c r="J44" s="59">
        <v>1</v>
      </c>
      <c r="K44" s="59">
        <v>0</v>
      </c>
      <c r="L44" s="59">
        <v>1</v>
      </c>
      <c r="M44" s="59">
        <v>1</v>
      </c>
      <c r="N44" s="59">
        <v>0</v>
      </c>
      <c r="O44" s="59">
        <v>0</v>
      </c>
      <c r="P44" s="83"/>
    </row>
    <row r="45" spans="1:16" x14ac:dyDescent="0.25">
      <c r="A45" s="60" t="s">
        <v>48</v>
      </c>
      <c r="B45" s="58" t="s">
        <v>49</v>
      </c>
      <c r="C45" s="58" t="s">
        <v>50</v>
      </c>
      <c r="D45" s="59">
        <v>0</v>
      </c>
      <c r="E45" s="59">
        <v>2</v>
      </c>
      <c r="F45" s="59">
        <v>0</v>
      </c>
      <c r="G45" s="59">
        <v>4</v>
      </c>
      <c r="H45" s="59">
        <v>2</v>
      </c>
      <c r="I45" s="59">
        <v>2</v>
      </c>
      <c r="J45" s="59">
        <v>0</v>
      </c>
      <c r="K45" s="59">
        <v>1</v>
      </c>
      <c r="L45" s="59">
        <v>1</v>
      </c>
      <c r="M45" s="59">
        <v>5</v>
      </c>
      <c r="N45" s="59">
        <v>0</v>
      </c>
      <c r="O45" s="59">
        <v>4</v>
      </c>
      <c r="P45" s="83"/>
    </row>
    <row r="46" spans="1:16" x14ac:dyDescent="0.25">
      <c r="A46" s="60" t="s">
        <v>51</v>
      </c>
      <c r="B46" s="58" t="s">
        <v>193</v>
      </c>
      <c r="C46" s="58" t="s">
        <v>11</v>
      </c>
      <c r="D46" s="59">
        <v>0</v>
      </c>
      <c r="E46" s="59">
        <v>2</v>
      </c>
      <c r="F46" s="59">
        <v>0</v>
      </c>
      <c r="G46" s="59">
        <v>0</v>
      </c>
      <c r="H46" s="59">
        <v>2</v>
      </c>
      <c r="I46" s="59">
        <v>0</v>
      </c>
      <c r="J46" s="59">
        <v>0</v>
      </c>
      <c r="K46" s="59">
        <v>1</v>
      </c>
      <c r="L46" s="59">
        <v>1</v>
      </c>
      <c r="M46" s="59">
        <v>0</v>
      </c>
      <c r="N46" s="59">
        <v>0</v>
      </c>
      <c r="O46" s="59">
        <v>0</v>
      </c>
      <c r="P46" s="83"/>
    </row>
    <row r="47" spans="1:16" x14ac:dyDescent="0.25">
      <c r="A47" s="60" t="s">
        <v>52</v>
      </c>
      <c r="B47" s="58" t="s">
        <v>196</v>
      </c>
      <c r="C47" s="58" t="s">
        <v>18</v>
      </c>
      <c r="D47" s="59">
        <v>0</v>
      </c>
      <c r="E47" s="59">
        <v>0</v>
      </c>
      <c r="F47" s="59">
        <v>1</v>
      </c>
      <c r="G47" s="59">
        <v>0</v>
      </c>
      <c r="H47" s="59">
        <v>2</v>
      </c>
      <c r="I47" s="59">
        <v>0</v>
      </c>
      <c r="J47" s="59">
        <v>2</v>
      </c>
      <c r="K47" s="59">
        <v>5</v>
      </c>
      <c r="L47" s="59">
        <v>1</v>
      </c>
      <c r="M47" s="59">
        <v>1</v>
      </c>
      <c r="N47" s="59">
        <v>0</v>
      </c>
      <c r="O47" s="59">
        <v>5</v>
      </c>
      <c r="P47" s="83"/>
    </row>
    <row r="48" spans="1:16" x14ac:dyDescent="0.25">
      <c r="A48" s="60" t="s">
        <v>53</v>
      </c>
      <c r="B48" s="58" t="s">
        <v>190</v>
      </c>
      <c r="C48" s="58" t="s">
        <v>9</v>
      </c>
      <c r="D48" s="59">
        <v>0</v>
      </c>
      <c r="E48" s="59">
        <v>0</v>
      </c>
      <c r="F48" s="59">
        <v>0</v>
      </c>
      <c r="G48" s="59">
        <v>1</v>
      </c>
      <c r="H48" s="59">
        <v>1</v>
      </c>
      <c r="I48" s="59">
        <v>1</v>
      </c>
      <c r="J48" s="59">
        <v>3</v>
      </c>
      <c r="K48" s="59">
        <v>1</v>
      </c>
      <c r="L48" s="59">
        <v>7</v>
      </c>
      <c r="M48" s="59">
        <v>6</v>
      </c>
      <c r="N48" s="59">
        <v>3</v>
      </c>
      <c r="O48" s="59">
        <v>0</v>
      </c>
      <c r="P48" s="83"/>
    </row>
    <row r="49" spans="1:16" x14ac:dyDescent="0.25">
      <c r="A49" s="60" t="s">
        <v>54</v>
      </c>
      <c r="B49" s="58"/>
      <c r="C49" s="58"/>
      <c r="D49" s="59">
        <v>0</v>
      </c>
      <c r="E49" s="59">
        <v>0</v>
      </c>
      <c r="F49" s="59">
        <v>0</v>
      </c>
      <c r="G49" s="59">
        <v>1</v>
      </c>
      <c r="H49" s="59">
        <v>0</v>
      </c>
      <c r="I49" s="59">
        <v>0</v>
      </c>
      <c r="J49" s="59">
        <v>0</v>
      </c>
      <c r="K49" s="59" t="s">
        <v>5</v>
      </c>
      <c r="L49" s="59" t="s">
        <v>5</v>
      </c>
      <c r="M49" s="59" t="s">
        <v>5</v>
      </c>
      <c r="N49" s="59" t="s">
        <v>5</v>
      </c>
      <c r="O49" s="59" t="s">
        <v>5</v>
      </c>
      <c r="P49" s="83"/>
    </row>
    <row r="50" spans="1:16" x14ac:dyDescent="0.25">
      <c r="A50" s="60" t="s">
        <v>55</v>
      </c>
      <c r="B50" s="58" t="s">
        <v>190</v>
      </c>
      <c r="C50" s="58" t="s">
        <v>56</v>
      </c>
      <c r="D50" s="59">
        <v>0</v>
      </c>
      <c r="E50" s="59">
        <v>0</v>
      </c>
      <c r="F50" s="59">
        <v>0</v>
      </c>
      <c r="G50" s="59">
        <v>0</v>
      </c>
      <c r="H50" s="59">
        <v>0</v>
      </c>
      <c r="I50" s="59">
        <v>0</v>
      </c>
      <c r="J50" s="59">
        <v>1</v>
      </c>
      <c r="K50" s="59">
        <v>1</v>
      </c>
      <c r="L50" s="59">
        <v>0</v>
      </c>
      <c r="M50" s="59">
        <v>2</v>
      </c>
      <c r="N50" s="59">
        <v>1</v>
      </c>
      <c r="O50" s="59">
        <v>1</v>
      </c>
      <c r="P50" s="83"/>
    </row>
    <row r="51" spans="1:16" x14ac:dyDescent="0.25">
      <c r="A51" s="60" t="s">
        <v>57</v>
      </c>
      <c r="B51" s="58"/>
      <c r="C51" s="58"/>
      <c r="D51" s="59">
        <v>2</v>
      </c>
      <c r="E51" s="59">
        <v>0</v>
      </c>
      <c r="F51" s="59">
        <v>0</v>
      </c>
      <c r="G51" s="59">
        <v>1</v>
      </c>
      <c r="H51" s="59">
        <v>0</v>
      </c>
      <c r="I51" s="59">
        <v>0</v>
      </c>
      <c r="J51" s="59">
        <v>0</v>
      </c>
      <c r="K51" s="59">
        <v>0</v>
      </c>
      <c r="L51" s="59">
        <v>0</v>
      </c>
      <c r="M51" s="59" t="s">
        <v>5</v>
      </c>
      <c r="N51" s="59" t="s">
        <v>5</v>
      </c>
      <c r="O51" s="59">
        <v>0</v>
      </c>
      <c r="P51" s="83"/>
    </row>
    <row r="52" spans="1:16" x14ac:dyDescent="0.25">
      <c r="A52" s="60" t="s">
        <v>58</v>
      </c>
      <c r="B52" s="58" t="s">
        <v>14</v>
      </c>
      <c r="C52" s="58" t="s">
        <v>59</v>
      </c>
      <c r="D52" s="59">
        <v>2</v>
      </c>
      <c r="E52" s="59">
        <v>1</v>
      </c>
      <c r="F52" s="59">
        <v>2</v>
      </c>
      <c r="G52" s="59">
        <v>0</v>
      </c>
      <c r="H52" s="59">
        <v>1</v>
      </c>
      <c r="I52" s="59">
        <v>0</v>
      </c>
      <c r="J52" s="59">
        <v>0</v>
      </c>
      <c r="K52" s="59" t="s">
        <v>5</v>
      </c>
      <c r="L52" s="59" t="s">
        <v>5</v>
      </c>
      <c r="M52" s="59">
        <v>0</v>
      </c>
      <c r="N52" s="59">
        <v>0</v>
      </c>
      <c r="O52" s="59">
        <v>1</v>
      </c>
      <c r="P52" s="83"/>
    </row>
    <row r="53" spans="1:16" x14ac:dyDescent="0.25">
      <c r="A53" s="60" t="s">
        <v>60</v>
      </c>
      <c r="B53" s="58" t="s">
        <v>14</v>
      </c>
      <c r="C53" s="58" t="s">
        <v>61</v>
      </c>
      <c r="D53" s="59">
        <v>0</v>
      </c>
      <c r="E53" s="59">
        <v>0</v>
      </c>
      <c r="F53" s="59">
        <v>0</v>
      </c>
      <c r="G53" s="59">
        <v>0</v>
      </c>
      <c r="H53" s="59">
        <v>0</v>
      </c>
      <c r="I53" s="59">
        <v>0</v>
      </c>
      <c r="J53" s="59">
        <v>0</v>
      </c>
      <c r="K53" s="59">
        <v>0</v>
      </c>
      <c r="L53" s="59">
        <v>0</v>
      </c>
      <c r="M53" s="59">
        <v>1</v>
      </c>
      <c r="N53" s="59">
        <v>0</v>
      </c>
      <c r="O53" s="59">
        <v>0</v>
      </c>
      <c r="P53" s="83"/>
    </row>
    <row r="54" spans="1:16" x14ac:dyDescent="0.25">
      <c r="A54" s="60" t="s">
        <v>62</v>
      </c>
      <c r="B54" s="58" t="s">
        <v>196</v>
      </c>
      <c r="C54" s="58" t="s">
        <v>9</v>
      </c>
      <c r="D54" s="59">
        <v>0</v>
      </c>
      <c r="E54" s="59">
        <v>1</v>
      </c>
      <c r="F54" s="59">
        <v>0</v>
      </c>
      <c r="G54" s="59">
        <v>0</v>
      </c>
      <c r="H54" s="59">
        <v>0</v>
      </c>
      <c r="I54" s="59">
        <v>0</v>
      </c>
      <c r="J54" s="59">
        <v>0</v>
      </c>
      <c r="K54" s="59">
        <v>0</v>
      </c>
      <c r="L54" s="59">
        <v>1</v>
      </c>
      <c r="M54" s="59">
        <v>2</v>
      </c>
      <c r="N54" s="59">
        <v>2</v>
      </c>
      <c r="O54" s="59">
        <v>2</v>
      </c>
      <c r="P54" s="83"/>
    </row>
    <row r="55" spans="1:16" x14ac:dyDescent="0.25">
      <c r="A55" s="60" t="s">
        <v>63</v>
      </c>
      <c r="B55" s="58" t="s">
        <v>14</v>
      </c>
      <c r="C55" s="58" t="s">
        <v>15</v>
      </c>
      <c r="D55" s="59">
        <v>0</v>
      </c>
      <c r="E55" s="59">
        <v>0</v>
      </c>
      <c r="F55" s="59">
        <v>0</v>
      </c>
      <c r="G55" s="59">
        <v>0</v>
      </c>
      <c r="H55" s="59">
        <v>0</v>
      </c>
      <c r="I55" s="59">
        <v>0</v>
      </c>
      <c r="J55" s="59">
        <v>0</v>
      </c>
      <c r="K55" s="59">
        <v>0</v>
      </c>
      <c r="L55" s="59">
        <v>0</v>
      </c>
      <c r="M55" s="59">
        <v>0</v>
      </c>
      <c r="N55" s="59">
        <v>0</v>
      </c>
      <c r="O55" s="59">
        <v>0</v>
      </c>
      <c r="P55" s="83"/>
    </row>
    <row r="56" spans="1:16" x14ac:dyDescent="0.25">
      <c r="A56" s="60" t="s">
        <v>64</v>
      </c>
      <c r="B56" s="58" t="s">
        <v>14</v>
      </c>
      <c r="C56" s="58" t="s">
        <v>34</v>
      </c>
      <c r="D56" s="59">
        <v>1</v>
      </c>
      <c r="E56" s="59">
        <v>2</v>
      </c>
      <c r="F56" s="59">
        <v>4</v>
      </c>
      <c r="G56" s="59">
        <v>0</v>
      </c>
      <c r="H56" s="59">
        <v>0</v>
      </c>
      <c r="I56" s="59">
        <v>0</v>
      </c>
      <c r="J56" s="59">
        <v>0</v>
      </c>
      <c r="K56" s="59">
        <v>0</v>
      </c>
      <c r="L56" s="59">
        <v>0</v>
      </c>
      <c r="M56" s="59">
        <v>0</v>
      </c>
      <c r="N56" s="59">
        <v>3</v>
      </c>
      <c r="O56" s="59">
        <v>0</v>
      </c>
      <c r="P56" s="83"/>
    </row>
    <row r="57" spans="1:16" x14ac:dyDescent="0.25">
      <c r="A57" s="61" t="s">
        <v>65</v>
      </c>
      <c r="B57" s="58"/>
      <c r="C57" s="58"/>
      <c r="D57" s="59">
        <v>1</v>
      </c>
      <c r="E57" s="59">
        <v>0</v>
      </c>
      <c r="F57" s="59">
        <v>0</v>
      </c>
      <c r="G57" s="59">
        <v>0</v>
      </c>
      <c r="H57" s="59" t="s">
        <v>5</v>
      </c>
      <c r="I57" s="59" t="s">
        <v>5</v>
      </c>
      <c r="J57" s="59" t="s">
        <v>5</v>
      </c>
      <c r="K57" s="59" t="s">
        <v>5</v>
      </c>
      <c r="L57" s="59" t="s">
        <v>5</v>
      </c>
      <c r="M57" s="59" t="s">
        <v>5</v>
      </c>
      <c r="N57" s="59" t="s">
        <v>5</v>
      </c>
      <c r="O57" s="59" t="s">
        <v>5</v>
      </c>
      <c r="P57" s="83"/>
    </row>
    <row r="58" spans="1:16" x14ac:dyDescent="0.25">
      <c r="A58" s="60" t="s">
        <v>66</v>
      </c>
      <c r="B58" s="58" t="s">
        <v>192</v>
      </c>
      <c r="C58" s="58" t="s">
        <v>9</v>
      </c>
      <c r="D58" s="59">
        <v>1</v>
      </c>
      <c r="E58" s="59">
        <v>1</v>
      </c>
      <c r="F58" s="59">
        <v>0</v>
      </c>
      <c r="G58" s="59">
        <v>0</v>
      </c>
      <c r="H58" s="59">
        <v>0</v>
      </c>
      <c r="I58" s="59">
        <v>1</v>
      </c>
      <c r="J58" s="59">
        <v>0</v>
      </c>
      <c r="K58" s="59">
        <v>1</v>
      </c>
      <c r="L58" s="59">
        <v>0</v>
      </c>
      <c r="M58" s="59">
        <v>2</v>
      </c>
      <c r="N58" s="59">
        <v>1</v>
      </c>
      <c r="O58" s="59">
        <v>5</v>
      </c>
      <c r="P58" s="83"/>
    </row>
    <row r="59" spans="1:16" x14ac:dyDescent="0.25">
      <c r="A59" s="60" t="s">
        <v>67</v>
      </c>
      <c r="B59" s="58" t="s">
        <v>193</v>
      </c>
      <c r="C59" s="58" t="s">
        <v>11</v>
      </c>
      <c r="D59" s="59">
        <v>2</v>
      </c>
      <c r="E59" s="59">
        <v>2</v>
      </c>
      <c r="F59" s="59">
        <v>0</v>
      </c>
      <c r="G59" s="59">
        <v>0</v>
      </c>
      <c r="H59" s="59">
        <v>0</v>
      </c>
      <c r="I59" s="59">
        <v>2</v>
      </c>
      <c r="J59" s="59">
        <v>0</v>
      </c>
      <c r="K59" s="59">
        <v>0</v>
      </c>
      <c r="L59" s="59">
        <v>1</v>
      </c>
      <c r="M59" s="59">
        <v>3</v>
      </c>
      <c r="N59" s="59">
        <v>6</v>
      </c>
      <c r="O59" s="59">
        <v>6</v>
      </c>
      <c r="P59" s="83"/>
    </row>
    <row r="60" spans="1:16" x14ac:dyDescent="0.25">
      <c r="A60" s="60" t="s">
        <v>68</v>
      </c>
      <c r="B60" s="58"/>
      <c r="C60" s="58"/>
      <c r="D60" s="59">
        <v>0</v>
      </c>
      <c r="E60" s="59">
        <v>0</v>
      </c>
      <c r="F60" s="59">
        <v>1</v>
      </c>
      <c r="G60" s="59">
        <v>1</v>
      </c>
      <c r="H60" s="59">
        <v>0</v>
      </c>
      <c r="I60" s="59">
        <v>0</v>
      </c>
      <c r="J60" s="59">
        <v>0</v>
      </c>
      <c r="K60" s="59" t="s">
        <v>5</v>
      </c>
      <c r="L60" s="59" t="s">
        <v>5</v>
      </c>
      <c r="M60" s="59" t="s">
        <v>5</v>
      </c>
      <c r="N60" s="59" t="s">
        <v>5</v>
      </c>
      <c r="O60" s="59" t="s">
        <v>5</v>
      </c>
      <c r="P60" s="83"/>
    </row>
    <row r="61" spans="1:16" x14ac:dyDescent="0.25">
      <c r="A61" s="60" t="s">
        <v>69</v>
      </c>
      <c r="B61" s="58" t="s">
        <v>193</v>
      </c>
      <c r="C61" s="58" t="s">
        <v>9</v>
      </c>
      <c r="D61" s="59">
        <v>1</v>
      </c>
      <c r="E61" s="59">
        <v>0</v>
      </c>
      <c r="F61" s="59">
        <v>0</v>
      </c>
      <c r="G61" s="59">
        <v>0</v>
      </c>
      <c r="H61" s="59">
        <v>0</v>
      </c>
      <c r="I61" s="59">
        <v>0</v>
      </c>
      <c r="J61" s="59">
        <v>0</v>
      </c>
      <c r="K61" s="59">
        <v>0</v>
      </c>
      <c r="L61" s="59">
        <v>2</v>
      </c>
      <c r="M61" s="59">
        <v>4</v>
      </c>
      <c r="N61" s="59">
        <v>2</v>
      </c>
      <c r="O61" s="59">
        <v>2</v>
      </c>
      <c r="P61" s="83"/>
    </row>
    <row r="62" spans="1:16" x14ac:dyDescent="0.25">
      <c r="A62" s="60" t="s">
        <v>70</v>
      </c>
      <c r="B62" s="58" t="s">
        <v>28</v>
      </c>
      <c r="C62" s="58" t="s">
        <v>11</v>
      </c>
      <c r="D62" s="59">
        <v>0</v>
      </c>
      <c r="E62" s="59">
        <v>0</v>
      </c>
      <c r="F62" s="59">
        <v>0</v>
      </c>
      <c r="G62" s="59">
        <v>0</v>
      </c>
      <c r="H62" s="59">
        <v>2</v>
      </c>
      <c r="I62" s="59">
        <v>0</v>
      </c>
      <c r="J62" s="59">
        <v>0</v>
      </c>
      <c r="K62" s="59">
        <v>0</v>
      </c>
      <c r="L62" s="59">
        <v>2</v>
      </c>
      <c r="M62" s="59">
        <v>0</v>
      </c>
      <c r="N62" s="59">
        <v>0</v>
      </c>
      <c r="O62" s="59">
        <v>0</v>
      </c>
      <c r="P62" s="83"/>
    </row>
    <row r="63" spans="1:16" x14ac:dyDescent="0.25">
      <c r="A63" s="60" t="s">
        <v>71</v>
      </c>
      <c r="B63" s="58" t="s">
        <v>49</v>
      </c>
      <c r="C63" s="58" t="s">
        <v>18</v>
      </c>
      <c r="D63" s="59">
        <v>4</v>
      </c>
      <c r="E63" s="59">
        <v>2</v>
      </c>
      <c r="F63" s="59">
        <v>0</v>
      </c>
      <c r="G63" s="59">
        <v>1</v>
      </c>
      <c r="H63" s="59">
        <v>2</v>
      </c>
      <c r="I63" s="59">
        <v>2</v>
      </c>
      <c r="J63" s="59">
        <v>2</v>
      </c>
      <c r="K63" s="59">
        <v>2</v>
      </c>
      <c r="L63" s="59">
        <v>1</v>
      </c>
      <c r="M63" s="59">
        <v>3</v>
      </c>
      <c r="N63" s="59">
        <v>9</v>
      </c>
      <c r="O63" s="59">
        <v>7</v>
      </c>
      <c r="P63" s="83"/>
    </row>
    <row r="64" spans="1:16" x14ac:dyDescent="0.25">
      <c r="A64" s="60" t="s">
        <v>72</v>
      </c>
      <c r="B64" s="58" t="s">
        <v>195</v>
      </c>
      <c r="C64" s="58" t="s">
        <v>73</v>
      </c>
      <c r="D64" s="59">
        <v>0</v>
      </c>
      <c r="E64" s="59">
        <v>0</v>
      </c>
      <c r="F64" s="59">
        <v>0</v>
      </c>
      <c r="G64" s="59">
        <v>1</v>
      </c>
      <c r="H64" s="59">
        <v>0</v>
      </c>
      <c r="I64" s="59">
        <v>0</v>
      </c>
      <c r="J64" s="59">
        <v>0</v>
      </c>
      <c r="K64" s="59">
        <v>0</v>
      </c>
      <c r="L64" s="59">
        <v>0</v>
      </c>
      <c r="M64" s="59">
        <v>0</v>
      </c>
      <c r="N64" s="59">
        <v>0</v>
      </c>
      <c r="O64" s="59">
        <v>0</v>
      </c>
      <c r="P64" s="83"/>
    </row>
    <row r="65" spans="1:16" x14ac:dyDescent="0.25">
      <c r="A65" s="60" t="s">
        <v>74</v>
      </c>
      <c r="B65" s="58" t="s">
        <v>194</v>
      </c>
      <c r="C65" s="58" t="s">
        <v>9</v>
      </c>
      <c r="D65" s="59">
        <v>0</v>
      </c>
      <c r="E65" s="59">
        <v>0</v>
      </c>
      <c r="F65" s="59">
        <v>0</v>
      </c>
      <c r="G65" s="59">
        <v>0</v>
      </c>
      <c r="H65" s="59">
        <v>0</v>
      </c>
      <c r="I65" s="59">
        <v>0</v>
      </c>
      <c r="J65" s="59">
        <v>0</v>
      </c>
      <c r="K65" s="59">
        <v>0</v>
      </c>
      <c r="L65" s="59">
        <v>0</v>
      </c>
      <c r="M65" s="59">
        <v>1</v>
      </c>
      <c r="N65" s="59">
        <v>0</v>
      </c>
      <c r="O65" s="59">
        <v>0</v>
      </c>
      <c r="P65" s="83"/>
    </row>
    <row r="66" spans="1:16" x14ac:dyDescent="0.25">
      <c r="A66" s="60" t="s">
        <v>75</v>
      </c>
      <c r="B66" s="58" t="s">
        <v>14</v>
      </c>
      <c r="C66" s="58" t="s">
        <v>76</v>
      </c>
      <c r="D66" s="59">
        <v>5</v>
      </c>
      <c r="E66" s="59">
        <v>1</v>
      </c>
      <c r="F66" s="59">
        <v>0</v>
      </c>
      <c r="G66" s="59">
        <v>0</v>
      </c>
      <c r="H66" s="59">
        <v>0</v>
      </c>
      <c r="I66" s="59">
        <v>0</v>
      </c>
      <c r="J66" s="59">
        <v>0</v>
      </c>
      <c r="K66" s="59">
        <v>0</v>
      </c>
      <c r="L66" s="59">
        <v>0</v>
      </c>
      <c r="M66" s="59">
        <v>0</v>
      </c>
      <c r="N66" s="59">
        <v>0</v>
      </c>
      <c r="O66" s="59">
        <v>0</v>
      </c>
      <c r="P66" s="83"/>
    </row>
    <row r="67" spans="1:16" x14ac:dyDescent="0.25">
      <c r="A67" s="60" t="s">
        <v>77</v>
      </c>
      <c r="B67" s="58" t="s">
        <v>191</v>
      </c>
      <c r="C67" s="58" t="s">
        <v>78</v>
      </c>
      <c r="D67" s="59">
        <v>2</v>
      </c>
      <c r="E67" s="59">
        <v>1</v>
      </c>
      <c r="F67" s="59">
        <v>0</v>
      </c>
      <c r="G67" s="59">
        <v>0</v>
      </c>
      <c r="H67" s="59">
        <v>4</v>
      </c>
      <c r="I67" s="59">
        <v>0</v>
      </c>
      <c r="J67" s="59">
        <v>1</v>
      </c>
      <c r="K67" s="59">
        <v>0</v>
      </c>
      <c r="L67" s="59">
        <v>1</v>
      </c>
      <c r="M67" s="59">
        <v>0</v>
      </c>
      <c r="N67" s="59">
        <v>1</v>
      </c>
      <c r="O67" s="59">
        <v>0</v>
      </c>
      <c r="P67" s="83"/>
    </row>
    <row r="68" spans="1:16" x14ac:dyDescent="0.25">
      <c r="A68" s="60" t="s">
        <v>79</v>
      </c>
      <c r="B68" s="58" t="s">
        <v>191</v>
      </c>
      <c r="C68" s="58" t="s">
        <v>78</v>
      </c>
      <c r="D68" s="59">
        <v>0</v>
      </c>
      <c r="E68" s="59">
        <v>1</v>
      </c>
      <c r="F68" s="59">
        <v>2</v>
      </c>
      <c r="G68" s="59">
        <v>0</v>
      </c>
      <c r="H68" s="59">
        <v>0</v>
      </c>
      <c r="I68" s="59">
        <v>0</v>
      </c>
      <c r="J68" s="59">
        <v>0</v>
      </c>
      <c r="K68" s="59">
        <v>0</v>
      </c>
      <c r="L68" s="59">
        <v>0</v>
      </c>
      <c r="M68" s="59">
        <v>0</v>
      </c>
      <c r="N68" s="59">
        <v>1</v>
      </c>
      <c r="O68" s="59">
        <v>4</v>
      </c>
      <c r="P68" s="83"/>
    </row>
    <row r="69" spans="1:16" x14ac:dyDescent="0.25">
      <c r="A69" s="60" t="s">
        <v>80</v>
      </c>
      <c r="B69" s="58" t="s">
        <v>191</v>
      </c>
      <c r="C69" s="58" t="s">
        <v>56</v>
      </c>
      <c r="D69" s="59">
        <v>0</v>
      </c>
      <c r="E69" s="59">
        <v>0</v>
      </c>
      <c r="F69" s="59">
        <v>1</v>
      </c>
      <c r="G69" s="59">
        <v>0</v>
      </c>
      <c r="H69" s="59">
        <v>2</v>
      </c>
      <c r="I69" s="59">
        <v>1</v>
      </c>
      <c r="J69" s="59">
        <v>0</v>
      </c>
      <c r="K69" s="59">
        <v>0</v>
      </c>
      <c r="L69" s="59">
        <v>1</v>
      </c>
      <c r="M69" s="59">
        <v>0</v>
      </c>
      <c r="N69" s="59">
        <v>0</v>
      </c>
      <c r="O69" s="59">
        <v>2</v>
      </c>
      <c r="P69" s="83"/>
    </row>
    <row r="70" spans="1:16" x14ac:dyDescent="0.25">
      <c r="A70" s="60" t="s">
        <v>81</v>
      </c>
      <c r="B70" s="58" t="s">
        <v>191</v>
      </c>
      <c r="C70" s="58" t="s">
        <v>56</v>
      </c>
      <c r="D70" s="59">
        <v>0</v>
      </c>
      <c r="E70" s="59">
        <v>0</v>
      </c>
      <c r="F70" s="59">
        <v>0</v>
      </c>
      <c r="G70" s="59">
        <v>0</v>
      </c>
      <c r="H70" s="59">
        <v>0</v>
      </c>
      <c r="I70" s="59">
        <v>0</v>
      </c>
      <c r="J70" s="59">
        <v>0</v>
      </c>
      <c r="K70" s="59">
        <v>0</v>
      </c>
      <c r="L70" s="59">
        <v>1</v>
      </c>
      <c r="M70" s="59">
        <v>1</v>
      </c>
      <c r="N70" s="59">
        <v>1</v>
      </c>
      <c r="O70" s="59">
        <v>0</v>
      </c>
      <c r="P70" s="83"/>
    </row>
    <row r="71" spans="1:16" x14ac:dyDescent="0.25">
      <c r="A71" s="60" t="s">
        <v>82</v>
      </c>
      <c r="B71" s="58" t="s">
        <v>197</v>
      </c>
      <c r="C71" s="58" t="s">
        <v>18</v>
      </c>
      <c r="D71" s="59">
        <v>2</v>
      </c>
      <c r="E71" s="59">
        <v>0</v>
      </c>
      <c r="F71" s="59">
        <v>0</v>
      </c>
      <c r="G71" s="59">
        <v>1</v>
      </c>
      <c r="H71" s="59">
        <v>0</v>
      </c>
      <c r="I71" s="59">
        <v>0</v>
      </c>
      <c r="J71" s="59">
        <v>0</v>
      </c>
      <c r="K71" s="59">
        <v>0</v>
      </c>
      <c r="L71" s="59">
        <v>1</v>
      </c>
      <c r="M71" s="59">
        <v>0</v>
      </c>
      <c r="N71" s="59">
        <v>0</v>
      </c>
      <c r="O71" s="59">
        <v>0</v>
      </c>
      <c r="P71" s="83"/>
    </row>
    <row r="72" spans="1:16" x14ac:dyDescent="0.25">
      <c r="A72" s="60" t="s">
        <v>83</v>
      </c>
      <c r="B72" s="58"/>
      <c r="C72" s="58" t="s">
        <v>32</v>
      </c>
      <c r="D72" s="59">
        <v>0</v>
      </c>
      <c r="E72" s="59">
        <v>0</v>
      </c>
      <c r="F72" s="59">
        <v>0</v>
      </c>
      <c r="G72" s="59">
        <v>1</v>
      </c>
      <c r="H72" s="59">
        <v>0</v>
      </c>
      <c r="I72" s="59">
        <v>0</v>
      </c>
      <c r="J72" s="59" t="s">
        <v>5</v>
      </c>
      <c r="K72" s="59" t="s">
        <v>5</v>
      </c>
      <c r="L72" s="59" t="s">
        <v>5</v>
      </c>
      <c r="M72" s="59" t="s">
        <v>5</v>
      </c>
      <c r="N72" s="59" t="s">
        <v>5</v>
      </c>
      <c r="O72" s="59" t="s">
        <v>5</v>
      </c>
      <c r="P72" s="83"/>
    </row>
    <row r="73" spans="1:16" x14ac:dyDescent="0.25">
      <c r="A73" s="60" t="s">
        <v>244</v>
      </c>
      <c r="B73" s="9" t="s">
        <v>17</v>
      </c>
      <c r="C73" s="9" t="s">
        <v>56</v>
      </c>
      <c r="D73" s="59" t="s">
        <v>254</v>
      </c>
      <c r="E73" s="59" t="s">
        <v>254</v>
      </c>
      <c r="F73" s="59" t="s">
        <v>254</v>
      </c>
      <c r="G73" s="59" t="s">
        <v>254</v>
      </c>
      <c r="H73" s="59" t="s">
        <v>254</v>
      </c>
      <c r="I73" s="59" t="s">
        <v>254</v>
      </c>
      <c r="J73" s="59" t="s">
        <v>254</v>
      </c>
      <c r="K73" s="59" t="s">
        <v>254</v>
      </c>
      <c r="L73" s="59" t="s">
        <v>254</v>
      </c>
      <c r="M73" s="59" t="s">
        <v>254</v>
      </c>
      <c r="N73" s="59" t="s">
        <v>254</v>
      </c>
      <c r="O73" s="59" t="s">
        <v>254</v>
      </c>
    </row>
    <row r="74" spans="1:16" ht="15.6" x14ac:dyDescent="0.25">
      <c r="A74" s="60" t="s">
        <v>266</v>
      </c>
      <c r="B74" s="58" t="s">
        <v>17</v>
      </c>
      <c r="C74" s="58" t="s">
        <v>56</v>
      </c>
      <c r="D74" s="59">
        <v>0</v>
      </c>
      <c r="E74" s="59">
        <v>0</v>
      </c>
      <c r="F74" s="59">
        <v>0</v>
      </c>
      <c r="G74" s="59">
        <v>0</v>
      </c>
      <c r="H74" s="59">
        <v>0</v>
      </c>
      <c r="I74" s="59">
        <v>0</v>
      </c>
      <c r="J74" s="59">
        <v>0</v>
      </c>
      <c r="K74" s="59">
        <v>0</v>
      </c>
      <c r="L74" s="59">
        <v>0</v>
      </c>
      <c r="M74" s="59">
        <v>0</v>
      </c>
      <c r="N74" s="59">
        <v>0</v>
      </c>
      <c r="O74" s="59">
        <v>1</v>
      </c>
      <c r="P74" s="83"/>
    </row>
    <row r="75" spans="1:16" x14ac:dyDescent="0.25">
      <c r="A75" s="60" t="s">
        <v>84</v>
      </c>
      <c r="B75" s="58" t="s">
        <v>193</v>
      </c>
      <c r="C75" s="58" t="s">
        <v>11</v>
      </c>
      <c r="D75" s="59">
        <v>0</v>
      </c>
      <c r="E75" s="59">
        <v>0</v>
      </c>
      <c r="F75" s="59">
        <v>0</v>
      </c>
      <c r="G75" s="59">
        <v>1</v>
      </c>
      <c r="H75" s="59">
        <v>1</v>
      </c>
      <c r="I75" s="59">
        <v>2</v>
      </c>
      <c r="J75" s="59">
        <v>4</v>
      </c>
      <c r="K75" s="59">
        <v>1</v>
      </c>
      <c r="L75" s="59">
        <v>1</v>
      </c>
      <c r="M75" s="59">
        <v>4</v>
      </c>
      <c r="N75" s="59">
        <v>4</v>
      </c>
      <c r="O75" s="59">
        <v>7</v>
      </c>
      <c r="P75" s="83"/>
    </row>
    <row r="76" spans="1:16" x14ac:dyDescent="0.25">
      <c r="A76" s="60" t="s">
        <v>85</v>
      </c>
      <c r="B76" s="58"/>
      <c r="C76" s="58" t="s">
        <v>32</v>
      </c>
      <c r="D76" s="59">
        <v>2</v>
      </c>
      <c r="E76" s="59">
        <v>1</v>
      </c>
      <c r="F76" s="59">
        <v>0</v>
      </c>
      <c r="G76" s="59">
        <v>0</v>
      </c>
      <c r="H76" s="59">
        <v>0</v>
      </c>
      <c r="I76" s="59">
        <v>0</v>
      </c>
      <c r="J76" s="59">
        <v>0</v>
      </c>
      <c r="K76" s="59">
        <v>0</v>
      </c>
      <c r="L76" s="59" t="s">
        <v>5</v>
      </c>
      <c r="M76" s="59" t="s">
        <v>5</v>
      </c>
      <c r="N76" s="59" t="s">
        <v>5</v>
      </c>
      <c r="O76" s="59">
        <v>0</v>
      </c>
      <c r="P76" s="83"/>
    </row>
    <row r="77" spans="1:16" x14ac:dyDescent="0.25">
      <c r="A77" s="60" t="s">
        <v>86</v>
      </c>
      <c r="B77" s="58" t="s">
        <v>198</v>
      </c>
      <c r="C77" s="58" t="s">
        <v>87</v>
      </c>
      <c r="D77" s="59" t="s">
        <v>5</v>
      </c>
      <c r="E77" s="59" t="s">
        <v>5</v>
      </c>
      <c r="F77" s="59" t="s">
        <v>5</v>
      </c>
      <c r="G77" s="59" t="s">
        <v>5</v>
      </c>
      <c r="H77" s="59" t="s">
        <v>5</v>
      </c>
      <c r="I77" s="59">
        <v>0</v>
      </c>
      <c r="J77" s="59">
        <v>0</v>
      </c>
      <c r="K77" s="59">
        <v>0</v>
      </c>
      <c r="L77" s="59">
        <v>0</v>
      </c>
      <c r="M77" s="59">
        <v>0</v>
      </c>
      <c r="N77" s="59">
        <v>0</v>
      </c>
      <c r="O77" s="59">
        <v>0</v>
      </c>
      <c r="P77" s="83"/>
    </row>
    <row r="78" spans="1:16" x14ac:dyDescent="0.25">
      <c r="A78" s="60" t="s">
        <v>88</v>
      </c>
      <c r="B78" s="58" t="s">
        <v>36</v>
      </c>
      <c r="C78" s="58" t="s">
        <v>11</v>
      </c>
      <c r="D78" s="59">
        <v>0</v>
      </c>
      <c r="E78" s="59">
        <v>4</v>
      </c>
      <c r="F78" s="59">
        <v>1</v>
      </c>
      <c r="G78" s="59">
        <v>0</v>
      </c>
      <c r="H78" s="59">
        <v>1</v>
      </c>
      <c r="I78" s="59">
        <v>0</v>
      </c>
      <c r="J78" s="59">
        <v>4</v>
      </c>
      <c r="K78" s="59">
        <v>0</v>
      </c>
      <c r="L78" s="59">
        <v>1</v>
      </c>
      <c r="M78" s="59">
        <v>2</v>
      </c>
      <c r="N78" s="59">
        <v>1</v>
      </c>
      <c r="O78" s="59">
        <v>2</v>
      </c>
      <c r="P78" s="83"/>
    </row>
    <row r="79" spans="1:16" x14ac:dyDescent="0.25">
      <c r="A79" s="60" t="s">
        <v>89</v>
      </c>
      <c r="B79" s="58" t="s">
        <v>28</v>
      </c>
      <c r="C79" s="58" t="s">
        <v>9</v>
      </c>
      <c r="D79" s="59" t="s">
        <v>5</v>
      </c>
      <c r="E79" s="59">
        <v>0</v>
      </c>
      <c r="F79" s="59">
        <v>2</v>
      </c>
      <c r="G79" s="59">
        <v>0</v>
      </c>
      <c r="H79" s="59">
        <v>0</v>
      </c>
      <c r="I79" s="59">
        <v>2</v>
      </c>
      <c r="J79" s="59">
        <v>0</v>
      </c>
      <c r="K79" s="59">
        <v>2</v>
      </c>
      <c r="L79" s="59">
        <v>2</v>
      </c>
      <c r="M79" s="59">
        <v>2</v>
      </c>
      <c r="N79" s="59">
        <v>1</v>
      </c>
      <c r="O79" s="59">
        <v>3</v>
      </c>
      <c r="P79" s="83"/>
    </row>
    <row r="80" spans="1:16" x14ac:dyDescent="0.25">
      <c r="A80" s="60" t="s">
        <v>90</v>
      </c>
      <c r="B80" s="58"/>
      <c r="C80" s="58"/>
      <c r="D80" s="59">
        <v>0</v>
      </c>
      <c r="E80" s="59" t="s">
        <v>5</v>
      </c>
      <c r="F80" s="59" t="s">
        <v>5</v>
      </c>
      <c r="G80" s="59" t="s">
        <v>5</v>
      </c>
      <c r="H80" s="59" t="s">
        <v>5</v>
      </c>
      <c r="I80" s="59" t="s">
        <v>5</v>
      </c>
      <c r="J80" s="59" t="s">
        <v>5</v>
      </c>
      <c r="K80" s="59" t="s">
        <v>5</v>
      </c>
      <c r="L80" s="59" t="s">
        <v>5</v>
      </c>
      <c r="M80" s="59" t="s">
        <v>5</v>
      </c>
      <c r="N80" s="59" t="s">
        <v>5</v>
      </c>
      <c r="O80" s="59" t="s">
        <v>5</v>
      </c>
      <c r="P80" s="83"/>
    </row>
    <row r="81" spans="1:16" x14ac:dyDescent="0.25">
      <c r="A81" s="60" t="s">
        <v>91</v>
      </c>
      <c r="B81" s="58" t="s">
        <v>195</v>
      </c>
      <c r="C81" s="58" t="s">
        <v>9</v>
      </c>
      <c r="D81" s="59">
        <v>0</v>
      </c>
      <c r="E81" s="59">
        <v>0</v>
      </c>
      <c r="F81" s="59">
        <v>0</v>
      </c>
      <c r="G81" s="59">
        <v>0</v>
      </c>
      <c r="H81" s="59">
        <v>0</v>
      </c>
      <c r="I81" s="59">
        <v>0</v>
      </c>
      <c r="J81" s="59">
        <v>0</v>
      </c>
      <c r="K81" s="59">
        <v>2</v>
      </c>
      <c r="L81" s="59">
        <v>1</v>
      </c>
      <c r="M81" s="59">
        <v>3</v>
      </c>
      <c r="N81" s="59">
        <v>0</v>
      </c>
      <c r="O81" s="59">
        <v>7</v>
      </c>
      <c r="P81" s="83"/>
    </row>
    <row r="82" spans="1:16" x14ac:dyDescent="0.25">
      <c r="A82" s="60" t="s">
        <v>92</v>
      </c>
      <c r="B82" s="58" t="s">
        <v>20</v>
      </c>
      <c r="C82" s="58" t="s">
        <v>11</v>
      </c>
      <c r="D82" s="59">
        <v>1</v>
      </c>
      <c r="E82" s="59">
        <v>1</v>
      </c>
      <c r="F82" s="59">
        <v>0</v>
      </c>
      <c r="G82" s="59">
        <v>1</v>
      </c>
      <c r="H82" s="59">
        <v>0</v>
      </c>
      <c r="I82" s="59">
        <v>0</v>
      </c>
      <c r="J82" s="59">
        <v>0</v>
      </c>
      <c r="K82" s="59">
        <v>1</v>
      </c>
      <c r="L82" s="59">
        <v>0</v>
      </c>
      <c r="M82" s="59">
        <v>8</v>
      </c>
      <c r="N82" s="59">
        <v>4</v>
      </c>
      <c r="O82" s="59">
        <v>1</v>
      </c>
      <c r="P82" s="83"/>
    </row>
    <row r="83" spans="1:16" x14ac:dyDescent="0.25">
      <c r="A83" s="60" t="s">
        <v>93</v>
      </c>
      <c r="B83" s="58" t="s">
        <v>36</v>
      </c>
      <c r="C83" s="58" t="s">
        <v>11</v>
      </c>
      <c r="D83" s="59">
        <v>1</v>
      </c>
      <c r="E83" s="59">
        <v>1</v>
      </c>
      <c r="F83" s="59">
        <v>0</v>
      </c>
      <c r="G83" s="59">
        <v>0</v>
      </c>
      <c r="H83" s="59">
        <v>0</v>
      </c>
      <c r="I83" s="59">
        <v>0</v>
      </c>
      <c r="J83" s="59">
        <v>0</v>
      </c>
      <c r="K83" s="59">
        <v>5</v>
      </c>
      <c r="L83" s="59">
        <v>3</v>
      </c>
      <c r="M83" s="59">
        <v>3</v>
      </c>
      <c r="N83" s="59">
        <v>4</v>
      </c>
      <c r="O83" s="59">
        <v>0</v>
      </c>
      <c r="P83" s="83"/>
    </row>
    <row r="84" spans="1:16" x14ac:dyDescent="0.25">
      <c r="A84" s="60" t="s">
        <v>94</v>
      </c>
      <c r="B84" s="58" t="s">
        <v>20</v>
      </c>
      <c r="C84" s="58" t="s">
        <v>73</v>
      </c>
      <c r="D84" s="59">
        <v>0</v>
      </c>
      <c r="E84" s="59">
        <v>0</v>
      </c>
      <c r="F84" s="59">
        <v>0</v>
      </c>
      <c r="G84" s="59">
        <v>0</v>
      </c>
      <c r="H84" s="59">
        <v>0</v>
      </c>
      <c r="I84" s="59">
        <v>0</v>
      </c>
      <c r="J84" s="59">
        <v>0</v>
      </c>
      <c r="K84" s="59">
        <v>0</v>
      </c>
      <c r="L84" s="59">
        <v>0</v>
      </c>
      <c r="M84" s="59">
        <v>0</v>
      </c>
      <c r="N84" s="59">
        <v>0</v>
      </c>
      <c r="O84" s="59">
        <v>0</v>
      </c>
      <c r="P84" s="83"/>
    </row>
    <row r="85" spans="1:16" x14ac:dyDescent="0.25">
      <c r="A85" s="60" t="s">
        <v>95</v>
      </c>
      <c r="B85" s="57"/>
      <c r="C85" s="57"/>
      <c r="D85" s="59">
        <v>0</v>
      </c>
      <c r="E85" s="59">
        <v>0</v>
      </c>
      <c r="F85" s="59">
        <v>0</v>
      </c>
      <c r="G85" s="59">
        <v>0</v>
      </c>
      <c r="H85" s="59">
        <v>0</v>
      </c>
      <c r="I85" s="59">
        <v>0</v>
      </c>
      <c r="J85" s="59">
        <v>1</v>
      </c>
      <c r="K85" s="59">
        <v>0</v>
      </c>
      <c r="L85" s="59">
        <v>0</v>
      </c>
      <c r="M85" s="59">
        <v>0</v>
      </c>
      <c r="N85" s="59">
        <v>0</v>
      </c>
      <c r="O85" s="59">
        <v>0</v>
      </c>
      <c r="P85" s="83"/>
    </row>
    <row r="86" spans="1:16" x14ac:dyDescent="0.25">
      <c r="A86" s="60" t="s">
        <v>96</v>
      </c>
      <c r="B86" s="58" t="s">
        <v>196</v>
      </c>
      <c r="C86" s="58" t="s">
        <v>9</v>
      </c>
      <c r="D86" s="59">
        <v>0</v>
      </c>
      <c r="E86" s="59">
        <v>0</v>
      </c>
      <c r="F86" s="59">
        <v>0</v>
      </c>
      <c r="G86" s="59">
        <v>0</v>
      </c>
      <c r="H86" s="59">
        <v>0</v>
      </c>
      <c r="I86" s="59">
        <v>0</v>
      </c>
      <c r="J86" s="59">
        <v>0</v>
      </c>
      <c r="K86" s="59">
        <v>1</v>
      </c>
      <c r="L86" s="59">
        <v>2</v>
      </c>
      <c r="M86" s="59">
        <v>0</v>
      </c>
      <c r="N86" s="59">
        <v>1</v>
      </c>
      <c r="O86" s="59">
        <v>0</v>
      </c>
      <c r="P86" s="83"/>
    </row>
    <row r="87" spans="1:16" x14ac:dyDescent="0.25">
      <c r="A87" s="60" t="s">
        <v>97</v>
      </c>
      <c r="B87" s="58" t="s">
        <v>198</v>
      </c>
      <c r="C87" s="58" t="s">
        <v>9</v>
      </c>
      <c r="D87" s="59">
        <v>0</v>
      </c>
      <c r="E87" s="59">
        <v>0</v>
      </c>
      <c r="F87" s="59">
        <v>0</v>
      </c>
      <c r="G87" s="59">
        <v>0</v>
      </c>
      <c r="H87" s="59">
        <v>1</v>
      </c>
      <c r="I87" s="59">
        <v>0</v>
      </c>
      <c r="J87" s="59">
        <v>0</v>
      </c>
      <c r="K87" s="59">
        <v>0</v>
      </c>
      <c r="L87" s="59">
        <v>0</v>
      </c>
      <c r="M87" s="59">
        <v>0</v>
      </c>
      <c r="N87" s="59">
        <v>0</v>
      </c>
      <c r="O87" s="59">
        <v>1</v>
      </c>
      <c r="P87" s="83"/>
    </row>
    <row r="88" spans="1:16" x14ac:dyDescent="0.25">
      <c r="A88" s="60" t="s">
        <v>98</v>
      </c>
      <c r="B88" s="58" t="s">
        <v>198</v>
      </c>
      <c r="C88" s="58" t="s">
        <v>11</v>
      </c>
      <c r="D88" s="59" t="s">
        <v>5</v>
      </c>
      <c r="E88" s="59" t="s">
        <v>5</v>
      </c>
      <c r="F88" s="59" t="s">
        <v>5</v>
      </c>
      <c r="G88" s="59" t="s">
        <v>5</v>
      </c>
      <c r="H88" s="59" t="s">
        <v>5</v>
      </c>
      <c r="I88" s="59" t="s">
        <v>5</v>
      </c>
      <c r="J88" s="59" t="s">
        <v>5</v>
      </c>
      <c r="K88" s="59">
        <v>2</v>
      </c>
      <c r="L88" s="59">
        <v>3</v>
      </c>
      <c r="M88" s="59">
        <v>2</v>
      </c>
      <c r="N88" s="59">
        <v>0</v>
      </c>
      <c r="O88" s="59">
        <v>4</v>
      </c>
      <c r="P88" s="83"/>
    </row>
    <row r="89" spans="1:16" x14ac:dyDescent="0.25">
      <c r="A89" s="60" t="s">
        <v>99</v>
      </c>
      <c r="B89" s="58" t="s">
        <v>199</v>
      </c>
      <c r="C89" s="58" t="s">
        <v>11</v>
      </c>
      <c r="D89" s="59">
        <v>0</v>
      </c>
      <c r="E89" s="59">
        <v>2</v>
      </c>
      <c r="F89" s="59">
        <v>0</v>
      </c>
      <c r="G89" s="59">
        <v>0</v>
      </c>
      <c r="H89" s="59">
        <v>0</v>
      </c>
      <c r="I89" s="59">
        <v>0</v>
      </c>
      <c r="J89" s="59">
        <v>0</v>
      </c>
      <c r="K89" s="59">
        <v>1</v>
      </c>
      <c r="L89" s="59">
        <v>0</v>
      </c>
      <c r="M89" s="59">
        <v>0</v>
      </c>
      <c r="N89" s="59">
        <v>2</v>
      </c>
      <c r="O89" s="59">
        <v>1</v>
      </c>
      <c r="P89" s="83"/>
    </row>
    <row r="90" spans="1:16" x14ac:dyDescent="0.25">
      <c r="A90" s="60" t="s">
        <v>100</v>
      </c>
      <c r="B90" s="58" t="s">
        <v>17</v>
      </c>
      <c r="C90" s="58" t="s">
        <v>11</v>
      </c>
      <c r="D90" s="59" t="s">
        <v>5</v>
      </c>
      <c r="E90" s="59" t="s">
        <v>5</v>
      </c>
      <c r="F90" s="59" t="s">
        <v>5</v>
      </c>
      <c r="G90" s="59">
        <v>0</v>
      </c>
      <c r="H90" s="59">
        <v>0</v>
      </c>
      <c r="I90" s="59">
        <v>0</v>
      </c>
      <c r="J90" s="59">
        <v>0</v>
      </c>
      <c r="K90" s="59">
        <v>0</v>
      </c>
      <c r="L90" s="59">
        <v>0</v>
      </c>
      <c r="M90" s="59">
        <v>1</v>
      </c>
      <c r="N90" s="59">
        <v>2</v>
      </c>
      <c r="O90" s="59">
        <v>0</v>
      </c>
      <c r="P90" s="83"/>
    </row>
    <row r="91" spans="1:16" x14ac:dyDescent="0.25">
      <c r="A91" s="60" t="s">
        <v>101</v>
      </c>
      <c r="B91" s="58" t="s">
        <v>191</v>
      </c>
      <c r="C91" s="58" t="s">
        <v>56</v>
      </c>
      <c r="D91" s="59" t="s">
        <v>5</v>
      </c>
      <c r="E91" s="59" t="s">
        <v>5</v>
      </c>
      <c r="F91" s="59" t="s">
        <v>5</v>
      </c>
      <c r="G91" s="59" t="s">
        <v>5</v>
      </c>
      <c r="H91" s="59" t="s">
        <v>5</v>
      </c>
      <c r="I91" s="59">
        <v>0</v>
      </c>
      <c r="J91" s="59">
        <v>0</v>
      </c>
      <c r="K91" s="59">
        <v>0</v>
      </c>
      <c r="L91" s="59">
        <v>1</v>
      </c>
      <c r="M91" s="59">
        <v>1</v>
      </c>
      <c r="N91" s="59">
        <v>7</v>
      </c>
      <c r="O91" s="59">
        <v>3</v>
      </c>
      <c r="P91" s="83"/>
    </row>
    <row r="92" spans="1:16" x14ac:dyDescent="0.25">
      <c r="A92" s="60" t="s">
        <v>102</v>
      </c>
      <c r="B92" s="57"/>
      <c r="C92" s="57"/>
      <c r="D92" s="59">
        <v>0</v>
      </c>
      <c r="E92" s="59">
        <v>0</v>
      </c>
      <c r="F92" s="59">
        <v>0</v>
      </c>
      <c r="G92" s="59">
        <v>0</v>
      </c>
      <c r="H92" s="59">
        <v>0</v>
      </c>
      <c r="I92" s="59">
        <v>0</v>
      </c>
      <c r="J92" s="59">
        <v>0</v>
      </c>
      <c r="K92" s="59">
        <v>0</v>
      </c>
      <c r="L92" s="59">
        <v>0</v>
      </c>
      <c r="M92" s="59">
        <v>1</v>
      </c>
      <c r="N92" s="59" t="s">
        <v>5</v>
      </c>
      <c r="O92" s="59" t="s">
        <v>5</v>
      </c>
      <c r="P92" s="83"/>
    </row>
    <row r="93" spans="1:16" x14ac:dyDescent="0.25">
      <c r="A93" s="60" t="s">
        <v>103</v>
      </c>
      <c r="B93" s="58"/>
      <c r="C93" s="58"/>
      <c r="D93" s="59">
        <v>0</v>
      </c>
      <c r="E93" s="59">
        <v>0</v>
      </c>
      <c r="F93" s="59">
        <v>0</v>
      </c>
      <c r="G93" s="59">
        <v>0</v>
      </c>
      <c r="H93" s="59">
        <v>0</v>
      </c>
      <c r="I93" s="59">
        <v>0</v>
      </c>
      <c r="J93" s="59" t="s">
        <v>5</v>
      </c>
      <c r="K93" s="59" t="s">
        <v>5</v>
      </c>
      <c r="L93" s="59" t="s">
        <v>5</v>
      </c>
      <c r="M93" s="59" t="s">
        <v>5</v>
      </c>
      <c r="N93" s="59" t="s">
        <v>5</v>
      </c>
      <c r="O93" s="59" t="s">
        <v>5</v>
      </c>
      <c r="P93" s="83"/>
    </row>
    <row r="94" spans="1:16" x14ac:dyDescent="0.25">
      <c r="A94" s="60" t="s">
        <v>104</v>
      </c>
      <c r="B94" s="58" t="s">
        <v>36</v>
      </c>
      <c r="C94" s="58" t="s">
        <v>73</v>
      </c>
      <c r="D94" s="59">
        <v>0</v>
      </c>
      <c r="E94" s="59">
        <v>0</v>
      </c>
      <c r="F94" s="59">
        <v>0</v>
      </c>
      <c r="G94" s="59">
        <v>0</v>
      </c>
      <c r="H94" s="59">
        <v>0</v>
      </c>
      <c r="I94" s="59">
        <v>0</v>
      </c>
      <c r="J94" s="59">
        <v>0</v>
      </c>
      <c r="K94" s="59">
        <v>0</v>
      </c>
      <c r="L94" s="59">
        <v>0</v>
      </c>
      <c r="M94" s="59">
        <v>0</v>
      </c>
      <c r="N94" s="59">
        <v>0</v>
      </c>
      <c r="O94" s="59">
        <v>0</v>
      </c>
      <c r="P94" s="83"/>
    </row>
    <row r="95" spans="1:16" x14ac:dyDescent="0.25">
      <c r="A95" s="60" t="s">
        <v>105</v>
      </c>
      <c r="B95" s="58" t="s">
        <v>196</v>
      </c>
      <c r="C95" s="58" t="s">
        <v>73</v>
      </c>
      <c r="D95" s="59">
        <v>0</v>
      </c>
      <c r="E95" s="59">
        <v>0</v>
      </c>
      <c r="F95" s="59">
        <v>0</v>
      </c>
      <c r="G95" s="59">
        <v>0</v>
      </c>
      <c r="H95" s="59">
        <v>0</v>
      </c>
      <c r="I95" s="59">
        <v>0</v>
      </c>
      <c r="J95" s="59">
        <v>0</v>
      </c>
      <c r="K95" s="59">
        <v>0</v>
      </c>
      <c r="L95" s="59">
        <v>0</v>
      </c>
      <c r="M95" s="59">
        <v>0</v>
      </c>
      <c r="N95" s="59">
        <v>0</v>
      </c>
      <c r="O95" s="59">
        <v>0</v>
      </c>
      <c r="P95" s="83"/>
    </row>
    <row r="96" spans="1:16" x14ac:dyDescent="0.25">
      <c r="A96" s="60" t="s">
        <v>188</v>
      </c>
      <c r="B96" s="58"/>
      <c r="C96" s="58"/>
      <c r="D96" s="59">
        <v>0</v>
      </c>
      <c r="E96" s="59">
        <v>0</v>
      </c>
      <c r="F96" s="59">
        <v>0</v>
      </c>
      <c r="G96" s="59">
        <v>0</v>
      </c>
      <c r="H96" s="59" t="s">
        <v>5</v>
      </c>
      <c r="I96" s="59" t="s">
        <v>5</v>
      </c>
      <c r="J96" s="59" t="s">
        <v>5</v>
      </c>
      <c r="K96" s="59" t="s">
        <v>5</v>
      </c>
      <c r="L96" s="59" t="s">
        <v>5</v>
      </c>
      <c r="M96" s="59" t="s">
        <v>5</v>
      </c>
      <c r="N96" s="59" t="s">
        <v>5</v>
      </c>
      <c r="O96" s="59" t="s">
        <v>5</v>
      </c>
      <c r="P96" s="83"/>
    </row>
    <row r="97" spans="1:16" x14ac:dyDescent="0.25">
      <c r="A97" s="60" t="s">
        <v>106</v>
      </c>
      <c r="B97" s="58" t="s">
        <v>36</v>
      </c>
      <c r="C97" s="58" t="s">
        <v>11</v>
      </c>
      <c r="D97" s="59">
        <v>2</v>
      </c>
      <c r="E97" s="59">
        <v>2</v>
      </c>
      <c r="F97" s="59">
        <v>1</v>
      </c>
      <c r="G97" s="59">
        <v>0</v>
      </c>
      <c r="H97" s="59">
        <v>0</v>
      </c>
      <c r="I97" s="59">
        <v>0</v>
      </c>
      <c r="J97" s="59">
        <v>1</v>
      </c>
      <c r="K97" s="59">
        <v>2</v>
      </c>
      <c r="L97" s="59">
        <v>0</v>
      </c>
      <c r="M97" s="59">
        <v>1</v>
      </c>
      <c r="N97" s="59">
        <v>1</v>
      </c>
      <c r="O97" s="59">
        <v>0</v>
      </c>
      <c r="P97" s="83"/>
    </row>
    <row r="98" spans="1:16" x14ac:dyDescent="0.25">
      <c r="A98" s="60" t="s">
        <v>107</v>
      </c>
      <c r="B98" s="58"/>
      <c r="C98" s="58"/>
      <c r="D98" s="59">
        <v>0</v>
      </c>
      <c r="E98" s="59">
        <v>0</v>
      </c>
      <c r="F98" s="59">
        <v>0</v>
      </c>
      <c r="G98" s="59">
        <v>0</v>
      </c>
      <c r="H98" s="59">
        <v>0</v>
      </c>
      <c r="I98" s="59" t="s">
        <v>5</v>
      </c>
      <c r="J98" s="59" t="s">
        <v>5</v>
      </c>
      <c r="K98" s="59" t="s">
        <v>5</v>
      </c>
      <c r="L98" s="59" t="s">
        <v>5</v>
      </c>
      <c r="M98" s="59" t="s">
        <v>5</v>
      </c>
      <c r="N98" s="59" t="s">
        <v>5</v>
      </c>
      <c r="O98" s="59" t="s">
        <v>5</v>
      </c>
      <c r="P98" s="83"/>
    </row>
    <row r="99" spans="1:16" x14ac:dyDescent="0.25">
      <c r="A99" s="60" t="s">
        <v>108</v>
      </c>
      <c r="B99" s="58" t="s">
        <v>198</v>
      </c>
      <c r="C99" s="58" t="s">
        <v>9</v>
      </c>
      <c r="D99" s="59">
        <v>0</v>
      </c>
      <c r="E99" s="59">
        <v>1</v>
      </c>
      <c r="F99" s="59">
        <v>0</v>
      </c>
      <c r="G99" s="59">
        <v>0</v>
      </c>
      <c r="H99" s="59">
        <v>0</v>
      </c>
      <c r="I99" s="59">
        <v>2</v>
      </c>
      <c r="J99" s="59">
        <v>1</v>
      </c>
      <c r="K99" s="59">
        <v>3</v>
      </c>
      <c r="L99" s="59">
        <v>6</v>
      </c>
      <c r="M99" s="59">
        <v>2</v>
      </c>
      <c r="N99" s="59">
        <v>3</v>
      </c>
      <c r="O99" s="59">
        <v>0</v>
      </c>
      <c r="P99" s="83"/>
    </row>
    <row r="100" spans="1:16" x14ac:dyDescent="0.25">
      <c r="A100" s="60" t="s">
        <v>109</v>
      </c>
      <c r="B100" s="58" t="s">
        <v>28</v>
      </c>
      <c r="C100" s="58" t="s">
        <v>9</v>
      </c>
      <c r="D100" s="59">
        <v>0</v>
      </c>
      <c r="E100" s="59">
        <v>1</v>
      </c>
      <c r="F100" s="59">
        <v>0</v>
      </c>
      <c r="G100" s="59">
        <v>0</v>
      </c>
      <c r="H100" s="59">
        <v>0</v>
      </c>
      <c r="I100" s="59">
        <v>0</v>
      </c>
      <c r="J100" s="59">
        <v>0</v>
      </c>
      <c r="K100" s="59">
        <v>0</v>
      </c>
      <c r="L100" s="59">
        <v>0</v>
      </c>
      <c r="M100" s="59">
        <v>0</v>
      </c>
      <c r="N100" s="59">
        <v>1</v>
      </c>
      <c r="O100" s="59">
        <v>0</v>
      </c>
      <c r="P100" s="83"/>
    </row>
    <row r="101" spans="1:16" x14ac:dyDescent="0.25">
      <c r="A101" s="60" t="s">
        <v>110</v>
      </c>
      <c r="B101" s="58" t="s">
        <v>195</v>
      </c>
      <c r="C101" s="58" t="s">
        <v>9</v>
      </c>
      <c r="D101" s="59">
        <v>0</v>
      </c>
      <c r="E101" s="59">
        <v>0</v>
      </c>
      <c r="F101" s="59">
        <v>0</v>
      </c>
      <c r="G101" s="59">
        <v>0</v>
      </c>
      <c r="H101" s="59">
        <v>0</v>
      </c>
      <c r="I101" s="59">
        <v>0</v>
      </c>
      <c r="J101" s="59">
        <v>1</v>
      </c>
      <c r="K101" s="59">
        <v>0</v>
      </c>
      <c r="L101" s="59">
        <v>0</v>
      </c>
      <c r="M101" s="59">
        <v>1</v>
      </c>
      <c r="N101" s="59">
        <v>2</v>
      </c>
      <c r="O101" s="59">
        <v>3</v>
      </c>
      <c r="P101" s="83"/>
    </row>
    <row r="102" spans="1:16" x14ac:dyDescent="0.25">
      <c r="A102" s="60" t="s">
        <v>111</v>
      </c>
      <c r="B102" s="58" t="s">
        <v>193</v>
      </c>
      <c r="C102" s="58" t="s">
        <v>73</v>
      </c>
      <c r="D102" s="59">
        <v>0</v>
      </c>
      <c r="E102" s="59">
        <v>0</v>
      </c>
      <c r="F102" s="59">
        <v>0</v>
      </c>
      <c r="G102" s="59">
        <v>0</v>
      </c>
      <c r="H102" s="59">
        <v>0</v>
      </c>
      <c r="I102" s="59">
        <v>0</v>
      </c>
      <c r="J102" s="59">
        <v>0</v>
      </c>
      <c r="K102" s="59">
        <v>0</v>
      </c>
      <c r="L102" s="59">
        <v>0</v>
      </c>
      <c r="M102" s="59">
        <v>0</v>
      </c>
      <c r="N102" s="59">
        <v>0</v>
      </c>
      <c r="O102" s="59">
        <v>0</v>
      </c>
      <c r="P102" s="83"/>
    </row>
    <row r="103" spans="1:16" x14ac:dyDescent="0.25">
      <c r="A103" s="60" t="s">
        <v>112</v>
      </c>
      <c r="B103" s="58" t="s">
        <v>113</v>
      </c>
      <c r="C103" s="58" t="s">
        <v>9</v>
      </c>
      <c r="D103" s="59">
        <v>0</v>
      </c>
      <c r="E103" s="59">
        <v>0</v>
      </c>
      <c r="F103" s="59">
        <v>0</v>
      </c>
      <c r="G103" s="59">
        <v>0</v>
      </c>
      <c r="H103" s="59">
        <v>0</v>
      </c>
      <c r="I103" s="59">
        <v>0</v>
      </c>
      <c r="J103" s="59">
        <v>1</v>
      </c>
      <c r="K103" s="59">
        <v>1</v>
      </c>
      <c r="L103" s="59">
        <v>0</v>
      </c>
      <c r="M103" s="59">
        <v>4</v>
      </c>
      <c r="N103" s="59">
        <v>1</v>
      </c>
      <c r="O103" s="59">
        <v>1</v>
      </c>
      <c r="P103" s="83"/>
    </row>
    <row r="104" spans="1:16" x14ac:dyDescent="0.25">
      <c r="A104" s="60" t="s">
        <v>114</v>
      </c>
      <c r="B104" s="58" t="s">
        <v>198</v>
      </c>
      <c r="C104" s="58" t="s">
        <v>11</v>
      </c>
      <c r="D104" s="59">
        <v>1</v>
      </c>
      <c r="E104" s="59">
        <v>2</v>
      </c>
      <c r="F104" s="59">
        <v>0</v>
      </c>
      <c r="G104" s="59">
        <v>2</v>
      </c>
      <c r="H104" s="59">
        <v>2</v>
      </c>
      <c r="I104" s="59">
        <v>0</v>
      </c>
      <c r="J104" s="59">
        <v>3</v>
      </c>
      <c r="K104" s="59">
        <v>0</v>
      </c>
      <c r="L104" s="59">
        <v>2</v>
      </c>
      <c r="M104" s="59">
        <v>0</v>
      </c>
      <c r="N104" s="59">
        <v>2</v>
      </c>
      <c r="O104" s="59">
        <v>3</v>
      </c>
      <c r="P104" s="83"/>
    </row>
    <row r="105" spans="1:16" x14ac:dyDescent="0.25">
      <c r="A105" s="60" t="s">
        <v>115</v>
      </c>
      <c r="B105" s="58" t="s">
        <v>20</v>
      </c>
      <c r="C105" s="58" t="s">
        <v>11</v>
      </c>
      <c r="D105" s="59">
        <v>0</v>
      </c>
      <c r="E105" s="59">
        <v>0</v>
      </c>
      <c r="F105" s="59">
        <v>1</v>
      </c>
      <c r="G105" s="59">
        <v>7</v>
      </c>
      <c r="H105" s="59">
        <v>1</v>
      </c>
      <c r="I105" s="59">
        <v>1</v>
      </c>
      <c r="J105" s="59">
        <v>0</v>
      </c>
      <c r="K105" s="59">
        <v>0</v>
      </c>
      <c r="L105" s="59">
        <v>1</v>
      </c>
      <c r="M105" s="59">
        <v>0</v>
      </c>
      <c r="N105" s="59">
        <v>0</v>
      </c>
      <c r="O105" s="59">
        <v>0</v>
      </c>
      <c r="P105" s="83"/>
    </row>
    <row r="106" spans="1:16" x14ac:dyDescent="0.25">
      <c r="A106" s="60" t="s">
        <v>116</v>
      </c>
      <c r="B106" s="58" t="s">
        <v>36</v>
      </c>
      <c r="C106" s="58" t="s">
        <v>9</v>
      </c>
      <c r="D106" s="59">
        <v>1</v>
      </c>
      <c r="E106" s="59">
        <v>0</v>
      </c>
      <c r="F106" s="59">
        <v>2</v>
      </c>
      <c r="G106" s="59">
        <v>0</v>
      </c>
      <c r="H106" s="59">
        <v>0</v>
      </c>
      <c r="I106" s="59">
        <v>0</v>
      </c>
      <c r="J106" s="59">
        <v>2</v>
      </c>
      <c r="K106" s="59">
        <v>3</v>
      </c>
      <c r="L106" s="59">
        <v>5</v>
      </c>
      <c r="M106" s="59">
        <v>7</v>
      </c>
      <c r="N106" s="59">
        <v>5</v>
      </c>
      <c r="O106" s="59">
        <v>1</v>
      </c>
      <c r="P106" s="83"/>
    </row>
    <row r="107" spans="1:16" x14ac:dyDescent="0.25">
      <c r="A107" s="60" t="s">
        <v>117</v>
      </c>
      <c r="B107" s="58" t="s">
        <v>191</v>
      </c>
      <c r="C107" s="58" t="s">
        <v>78</v>
      </c>
      <c r="D107" s="59">
        <v>0</v>
      </c>
      <c r="E107" s="59">
        <v>0</v>
      </c>
      <c r="F107" s="59">
        <v>0</v>
      </c>
      <c r="G107" s="59">
        <v>1</v>
      </c>
      <c r="H107" s="59">
        <v>0</v>
      </c>
      <c r="I107" s="59">
        <v>0</v>
      </c>
      <c r="J107" s="59">
        <v>0</v>
      </c>
      <c r="K107" s="59">
        <v>0</v>
      </c>
      <c r="L107" s="59">
        <v>0</v>
      </c>
      <c r="M107" s="59">
        <v>0</v>
      </c>
      <c r="N107" s="59">
        <v>3</v>
      </c>
      <c r="O107" s="59">
        <v>2</v>
      </c>
      <c r="P107" s="83"/>
    </row>
    <row r="108" spans="1:16" x14ac:dyDescent="0.25">
      <c r="A108" s="60" t="s">
        <v>118</v>
      </c>
      <c r="B108" s="58" t="s">
        <v>14</v>
      </c>
      <c r="C108" s="58" t="s">
        <v>34</v>
      </c>
      <c r="D108" s="59">
        <v>0</v>
      </c>
      <c r="E108" s="59">
        <v>0</v>
      </c>
      <c r="F108" s="59">
        <v>0</v>
      </c>
      <c r="G108" s="59">
        <v>0</v>
      </c>
      <c r="H108" s="59">
        <v>0</v>
      </c>
      <c r="I108" s="59">
        <v>0</v>
      </c>
      <c r="J108" s="59">
        <v>0</v>
      </c>
      <c r="K108" s="59">
        <v>0</v>
      </c>
      <c r="L108" s="59">
        <v>0</v>
      </c>
      <c r="M108" s="59">
        <v>0</v>
      </c>
      <c r="N108" s="59">
        <v>0</v>
      </c>
      <c r="O108" s="59">
        <v>0</v>
      </c>
      <c r="P108" s="83"/>
    </row>
    <row r="109" spans="1:16" x14ac:dyDescent="0.25">
      <c r="A109" s="60" t="s">
        <v>119</v>
      </c>
      <c r="B109" s="58" t="s">
        <v>190</v>
      </c>
      <c r="C109" s="58" t="s">
        <v>56</v>
      </c>
      <c r="D109" s="59">
        <v>0</v>
      </c>
      <c r="E109" s="59">
        <v>0</v>
      </c>
      <c r="F109" s="59">
        <v>0</v>
      </c>
      <c r="G109" s="59">
        <v>0</v>
      </c>
      <c r="H109" s="59">
        <v>0</v>
      </c>
      <c r="I109" s="59">
        <v>0</v>
      </c>
      <c r="J109" s="59">
        <v>0</v>
      </c>
      <c r="K109" s="59">
        <v>1</v>
      </c>
      <c r="L109" s="59">
        <v>0</v>
      </c>
      <c r="M109" s="59">
        <v>4</v>
      </c>
      <c r="N109" s="59">
        <v>2</v>
      </c>
      <c r="O109" s="59">
        <v>3</v>
      </c>
      <c r="P109" s="83"/>
    </row>
    <row r="110" spans="1:16" x14ac:dyDescent="0.25">
      <c r="A110" s="60" t="s">
        <v>120</v>
      </c>
      <c r="B110" s="58" t="s">
        <v>199</v>
      </c>
      <c r="C110" s="58" t="s">
        <v>11</v>
      </c>
      <c r="D110" s="59">
        <v>2</v>
      </c>
      <c r="E110" s="59">
        <v>0</v>
      </c>
      <c r="F110" s="59">
        <v>0</v>
      </c>
      <c r="G110" s="59">
        <v>0</v>
      </c>
      <c r="H110" s="59">
        <v>0</v>
      </c>
      <c r="I110" s="59">
        <v>0</v>
      </c>
      <c r="J110" s="59">
        <v>0</v>
      </c>
      <c r="K110" s="59">
        <v>0</v>
      </c>
      <c r="L110" s="59">
        <v>1</v>
      </c>
      <c r="M110" s="59">
        <v>1</v>
      </c>
      <c r="N110" s="59">
        <v>0</v>
      </c>
      <c r="O110" s="59">
        <v>1</v>
      </c>
      <c r="P110" s="83"/>
    </row>
    <row r="111" spans="1:16" x14ac:dyDescent="0.25">
      <c r="A111" s="60" t="s">
        <v>121</v>
      </c>
      <c r="B111" s="58" t="s">
        <v>191</v>
      </c>
      <c r="C111" s="58" t="s">
        <v>9</v>
      </c>
      <c r="D111" s="59">
        <v>0</v>
      </c>
      <c r="E111" s="59">
        <v>0</v>
      </c>
      <c r="F111" s="59">
        <v>0</v>
      </c>
      <c r="G111" s="59">
        <v>0</v>
      </c>
      <c r="H111" s="59">
        <v>0</v>
      </c>
      <c r="I111" s="59">
        <v>0</v>
      </c>
      <c r="J111" s="59">
        <v>0</v>
      </c>
      <c r="K111" s="59">
        <v>1</v>
      </c>
      <c r="L111" s="59">
        <v>1</v>
      </c>
      <c r="M111" s="59">
        <v>2</v>
      </c>
      <c r="N111" s="59">
        <v>1</v>
      </c>
      <c r="O111" s="59">
        <v>3</v>
      </c>
      <c r="P111" s="83"/>
    </row>
    <row r="112" spans="1:16" x14ac:dyDescent="0.25">
      <c r="A112" s="60" t="s">
        <v>122</v>
      </c>
      <c r="B112" s="58" t="s">
        <v>49</v>
      </c>
      <c r="C112" s="58" t="s">
        <v>123</v>
      </c>
      <c r="D112" s="59" t="s">
        <v>5</v>
      </c>
      <c r="E112" s="59" t="s">
        <v>5</v>
      </c>
      <c r="F112" s="59" t="s">
        <v>5</v>
      </c>
      <c r="G112" s="59" t="s">
        <v>5</v>
      </c>
      <c r="H112" s="59" t="s">
        <v>5</v>
      </c>
      <c r="I112" s="59" t="s">
        <v>5</v>
      </c>
      <c r="J112" s="59" t="s">
        <v>5</v>
      </c>
      <c r="K112" s="59" t="s">
        <v>5</v>
      </c>
      <c r="L112" s="59" t="s">
        <v>5</v>
      </c>
      <c r="M112" s="59">
        <v>0</v>
      </c>
      <c r="N112" s="59">
        <v>0</v>
      </c>
      <c r="O112" s="59">
        <v>0</v>
      </c>
      <c r="P112" s="83"/>
    </row>
    <row r="113" spans="1:16" x14ac:dyDescent="0.25">
      <c r="A113" s="60" t="s">
        <v>124</v>
      </c>
      <c r="B113" s="58" t="s">
        <v>198</v>
      </c>
      <c r="C113" s="58" t="s">
        <v>11</v>
      </c>
      <c r="D113" s="59" t="s">
        <v>5</v>
      </c>
      <c r="E113" s="59" t="s">
        <v>5</v>
      </c>
      <c r="F113" s="59" t="s">
        <v>5</v>
      </c>
      <c r="G113" s="59" t="s">
        <v>5</v>
      </c>
      <c r="H113" s="59" t="s">
        <v>5</v>
      </c>
      <c r="I113" s="59">
        <v>0</v>
      </c>
      <c r="J113" s="59">
        <v>0</v>
      </c>
      <c r="K113" s="59">
        <v>0</v>
      </c>
      <c r="L113" s="59">
        <v>4</v>
      </c>
      <c r="M113" s="59">
        <v>2</v>
      </c>
      <c r="N113" s="59">
        <v>0</v>
      </c>
      <c r="O113" s="59">
        <v>0</v>
      </c>
      <c r="P113" s="83"/>
    </row>
    <row r="114" spans="1:16" x14ac:dyDescent="0.25">
      <c r="A114" s="60" t="s">
        <v>125</v>
      </c>
      <c r="B114" s="58"/>
      <c r="C114" s="58"/>
      <c r="D114" s="59">
        <v>0</v>
      </c>
      <c r="E114" s="59">
        <v>0</v>
      </c>
      <c r="F114" s="59">
        <v>0</v>
      </c>
      <c r="G114" s="59">
        <v>3</v>
      </c>
      <c r="H114" s="59">
        <v>1</v>
      </c>
      <c r="I114" s="59" t="s">
        <v>5</v>
      </c>
      <c r="J114" s="59" t="s">
        <v>5</v>
      </c>
      <c r="K114" s="59" t="s">
        <v>5</v>
      </c>
      <c r="L114" s="59" t="s">
        <v>5</v>
      </c>
      <c r="M114" s="59" t="s">
        <v>5</v>
      </c>
      <c r="N114" s="59" t="s">
        <v>5</v>
      </c>
      <c r="O114" s="59" t="s">
        <v>5</v>
      </c>
      <c r="P114" s="83"/>
    </row>
    <row r="115" spans="1:16" x14ac:dyDescent="0.25">
      <c r="A115" s="60" t="s">
        <v>126</v>
      </c>
      <c r="B115" s="58" t="s">
        <v>199</v>
      </c>
      <c r="C115" s="58" t="s">
        <v>127</v>
      </c>
      <c r="D115" s="59">
        <v>0</v>
      </c>
      <c r="E115" s="59">
        <v>0</v>
      </c>
      <c r="F115" s="59">
        <v>0</v>
      </c>
      <c r="G115" s="59">
        <v>0</v>
      </c>
      <c r="H115" s="59">
        <v>2</v>
      </c>
      <c r="I115" s="59">
        <v>2</v>
      </c>
      <c r="J115" s="59">
        <v>1</v>
      </c>
      <c r="K115" s="59">
        <v>0</v>
      </c>
      <c r="L115" s="59">
        <v>0</v>
      </c>
      <c r="M115" s="59">
        <v>0</v>
      </c>
      <c r="N115" s="59">
        <v>0</v>
      </c>
      <c r="O115" s="59">
        <v>0</v>
      </c>
      <c r="P115" s="83"/>
    </row>
    <row r="116" spans="1:16" x14ac:dyDescent="0.25">
      <c r="A116" s="60" t="s">
        <v>128</v>
      </c>
      <c r="B116" s="58" t="s">
        <v>17</v>
      </c>
      <c r="C116" s="58" t="s">
        <v>11</v>
      </c>
      <c r="D116" s="59">
        <v>0</v>
      </c>
      <c r="E116" s="59">
        <v>0</v>
      </c>
      <c r="F116" s="59">
        <v>0</v>
      </c>
      <c r="G116" s="59">
        <v>0</v>
      </c>
      <c r="H116" s="59">
        <v>0</v>
      </c>
      <c r="I116" s="59">
        <v>1</v>
      </c>
      <c r="J116" s="59">
        <v>0</v>
      </c>
      <c r="K116" s="59">
        <v>1</v>
      </c>
      <c r="L116" s="59">
        <v>2</v>
      </c>
      <c r="M116" s="59">
        <v>1</v>
      </c>
      <c r="N116" s="59">
        <v>4</v>
      </c>
      <c r="O116" s="59">
        <v>0</v>
      </c>
      <c r="P116" s="83"/>
    </row>
    <row r="117" spans="1:16" x14ac:dyDescent="0.25">
      <c r="A117" s="60" t="s">
        <v>129</v>
      </c>
      <c r="B117" s="58" t="s">
        <v>14</v>
      </c>
      <c r="C117" s="58" t="s">
        <v>34</v>
      </c>
      <c r="D117" s="59">
        <v>0</v>
      </c>
      <c r="E117" s="59">
        <v>1</v>
      </c>
      <c r="F117" s="59">
        <v>0</v>
      </c>
      <c r="G117" s="59">
        <v>0</v>
      </c>
      <c r="H117" s="59">
        <v>0</v>
      </c>
      <c r="I117" s="59">
        <v>0</v>
      </c>
      <c r="J117" s="59">
        <v>0</v>
      </c>
      <c r="K117" s="59">
        <v>0</v>
      </c>
      <c r="L117" s="59">
        <v>0</v>
      </c>
      <c r="M117" s="59">
        <v>0</v>
      </c>
      <c r="N117" s="59">
        <v>1</v>
      </c>
      <c r="O117" s="59">
        <v>0</v>
      </c>
      <c r="P117" s="83"/>
    </row>
    <row r="118" spans="1:16" x14ac:dyDescent="0.25">
      <c r="A118" s="60" t="s">
        <v>130</v>
      </c>
      <c r="B118" s="58" t="s">
        <v>113</v>
      </c>
      <c r="C118" s="58" t="s">
        <v>73</v>
      </c>
      <c r="D118" s="59">
        <v>0</v>
      </c>
      <c r="E118" s="59">
        <v>0</v>
      </c>
      <c r="F118" s="59">
        <v>0</v>
      </c>
      <c r="G118" s="59">
        <v>0</v>
      </c>
      <c r="H118" s="59">
        <v>0</v>
      </c>
      <c r="I118" s="59">
        <v>0</v>
      </c>
      <c r="J118" s="59">
        <v>0</v>
      </c>
      <c r="K118" s="59">
        <v>0</v>
      </c>
      <c r="L118" s="59">
        <v>0</v>
      </c>
      <c r="M118" s="59">
        <v>0</v>
      </c>
      <c r="N118" s="59">
        <v>0</v>
      </c>
      <c r="O118" s="59">
        <v>0</v>
      </c>
      <c r="P118" s="83"/>
    </row>
    <row r="119" spans="1:16" x14ac:dyDescent="0.25">
      <c r="A119" s="60" t="s">
        <v>131</v>
      </c>
      <c r="B119" s="58"/>
      <c r="C119" s="58"/>
      <c r="D119" s="59">
        <v>0</v>
      </c>
      <c r="E119" s="59">
        <v>0</v>
      </c>
      <c r="F119" s="59">
        <v>0</v>
      </c>
      <c r="G119" s="59">
        <v>1</v>
      </c>
      <c r="H119" s="59">
        <v>0</v>
      </c>
      <c r="I119" s="59">
        <v>0</v>
      </c>
      <c r="J119" s="59">
        <v>0</v>
      </c>
      <c r="K119" s="59" t="s">
        <v>5</v>
      </c>
      <c r="L119" s="59" t="s">
        <v>5</v>
      </c>
      <c r="M119" s="59" t="s">
        <v>5</v>
      </c>
      <c r="N119" s="59" t="s">
        <v>5</v>
      </c>
      <c r="O119" s="59" t="s">
        <v>5</v>
      </c>
      <c r="P119" s="83"/>
    </row>
    <row r="120" spans="1:16" x14ac:dyDescent="0.25">
      <c r="A120" s="60" t="s">
        <v>132</v>
      </c>
      <c r="B120" s="58" t="s">
        <v>194</v>
      </c>
      <c r="C120" s="58" t="s">
        <v>11</v>
      </c>
      <c r="D120" s="59" t="s">
        <v>5</v>
      </c>
      <c r="E120" s="59" t="s">
        <v>5</v>
      </c>
      <c r="F120" s="59" t="s">
        <v>5</v>
      </c>
      <c r="G120" s="59" t="s">
        <v>5</v>
      </c>
      <c r="H120" s="59">
        <v>0</v>
      </c>
      <c r="I120" s="59">
        <v>0</v>
      </c>
      <c r="J120" s="59">
        <v>2</v>
      </c>
      <c r="K120" s="59">
        <v>1</v>
      </c>
      <c r="L120" s="59">
        <v>0</v>
      </c>
      <c r="M120" s="59">
        <v>0</v>
      </c>
      <c r="N120" s="59">
        <v>2</v>
      </c>
      <c r="O120" s="59">
        <v>0</v>
      </c>
      <c r="P120" s="83"/>
    </row>
    <row r="121" spans="1:16" x14ac:dyDescent="0.25">
      <c r="A121" s="60" t="s">
        <v>133</v>
      </c>
      <c r="B121" s="58" t="s">
        <v>20</v>
      </c>
      <c r="C121" s="58" t="s">
        <v>9</v>
      </c>
      <c r="D121" s="59">
        <v>0</v>
      </c>
      <c r="E121" s="59">
        <v>0</v>
      </c>
      <c r="F121" s="59">
        <v>1</v>
      </c>
      <c r="G121" s="59">
        <v>1</v>
      </c>
      <c r="H121" s="59">
        <v>0</v>
      </c>
      <c r="I121" s="59">
        <v>0</v>
      </c>
      <c r="J121" s="59">
        <v>1</v>
      </c>
      <c r="K121" s="59">
        <v>0</v>
      </c>
      <c r="L121" s="59">
        <v>4</v>
      </c>
      <c r="M121" s="59">
        <v>2</v>
      </c>
      <c r="N121" s="59">
        <v>4</v>
      </c>
      <c r="O121" s="59">
        <v>1</v>
      </c>
      <c r="P121" s="83"/>
    </row>
    <row r="122" spans="1:16" x14ac:dyDescent="0.25">
      <c r="A122" s="60" t="s">
        <v>134</v>
      </c>
      <c r="B122" s="58" t="s">
        <v>28</v>
      </c>
      <c r="C122" s="58" t="s">
        <v>9</v>
      </c>
      <c r="D122" s="59">
        <v>0</v>
      </c>
      <c r="E122" s="59">
        <v>1</v>
      </c>
      <c r="F122" s="59">
        <v>0</v>
      </c>
      <c r="G122" s="59">
        <v>0</v>
      </c>
      <c r="H122" s="59">
        <v>2</v>
      </c>
      <c r="I122" s="59">
        <v>0</v>
      </c>
      <c r="J122" s="59">
        <v>2</v>
      </c>
      <c r="K122" s="59">
        <v>0</v>
      </c>
      <c r="L122" s="59">
        <v>2</v>
      </c>
      <c r="M122" s="59">
        <v>1</v>
      </c>
      <c r="N122" s="59">
        <v>3</v>
      </c>
      <c r="O122" s="59">
        <v>2</v>
      </c>
      <c r="P122" s="83"/>
    </row>
    <row r="123" spans="1:16" x14ac:dyDescent="0.25">
      <c r="A123" s="60" t="s">
        <v>200</v>
      </c>
      <c r="B123" s="58" t="s">
        <v>49</v>
      </c>
      <c r="C123" s="58" t="s">
        <v>123</v>
      </c>
      <c r="D123" s="59" t="s">
        <v>5</v>
      </c>
      <c r="E123" s="59" t="s">
        <v>5</v>
      </c>
      <c r="F123" s="59" t="s">
        <v>5</v>
      </c>
      <c r="G123" s="59" t="s">
        <v>5</v>
      </c>
      <c r="H123" s="59" t="s">
        <v>5</v>
      </c>
      <c r="I123" s="59" t="s">
        <v>5</v>
      </c>
      <c r="J123" s="59" t="s">
        <v>5</v>
      </c>
      <c r="K123" s="59" t="s">
        <v>5</v>
      </c>
      <c r="L123" s="59" t="s">
        <v>5</v>
      </c>
      <c r="M123" s="59" t="s">
        <v>5</v>
      </c>
      <c r="N123" s="59" t="s">
        <v>5</v>
      </c>
      <c r="O123" s="59" t="s">
        <v>5</v>
      </c>
      <c r="P123" s="83"/>
    </row>
    <row r="124" spans="1:16" x14ac:dyDescent="0.25">
      <c r="A124" s="60" t="s">
        <v>135</v>
      </c>
      <c r="B124" s="58" t="s">
        <v>189</v>
      </c>
      <c r="C124" s="58" t="s">
        <v>11</v>
      </c>
      <c r="D124" s="59" t="s">
        <v>5</v>
      </c>
      <c r="E124" s="59" t="s">
        <v>5</v>
      </c>
      <c r="F124" s="59" t="s">
        <v>5</v>
      </c>
      <c r="G124" s="59" t="s">
        <v>5</v>
      </c>
      <c r="H124" s="59" t="s">
        <v>5</v>
      </c>
      <c r="I124" s="59">
        <v>1</v>
      </c>
      <c r="J124" s="59">
        <v>2</v>
      </c>
      <c r="K124" s="59">
        <v>3</v>
      </c>
      <c r="L124" s="59">
        <v>1</v>
      </c>
      <c r="M124" s="59">
        <v>2</v>
      </c>
      <c r="N124" s="59">
        <v>1</v>
      </c>
      <c r="O124" s="59">
        <v>0</v>
      </c>
      <c r="P124" s="83"/>
    </row>
    <row r="125" spans="1:16" x14ac:dyDescent="0.25">
      <c r="A125" s="60" t="s">
        <v>136</v>
      </c>
      <c r="B125" s="58" t="s">
        <v>17</v>
      </c>
      <c r="C125" s="58" t="s">
        <v>11</v>
      </c>
      <c r="D125" s="59">
        <v>0</v>
      </c>
      <c r="E125" s="59">
        <v>1</v>
      </c>
      <c r="F125" s="59">
        <v>0</v>
      </c>
      <c r="G125" s="59">
        <v>0</v>
      </c>
      <c r="H125" s="59">
        <v>0</v>
      </c>
      <c r="I125" s="59">
        <v>0</v>
      </c>
      <c r="J125" s="59">
        <v>1</v>
      </c>
      <c r="K125" s="59">
        <v>2</v>
      </c>
      <c r="L125" s="59">
        <v>2</v>
      </c>
      <c r="M125" s="59">
        <v>0</v>
      </c>
      <c r="N125" s="59">
        <v>2</v>
      </c>
      <c r="O125" s="59">
        <v>0</v>
      </c>
      <c r="P125" s="83"/>
    </row>
    <row r="126" spans="1:16" x14ac:dyDescent="0.25">
      <c r="A126" s="60" t="s">
        <v>137</v>
      </c>
      <c r="B126" s="58" t="s">
        <v>203</v>
      </c>
      <c r="C126" s="58" t="s">
        <v>11</v>
      </c>
      <c r="D126" s="59">
        <v>0</v>
      </c>
      <c r="E126" s="59">
        <v>2</v>
      </c>
      <c r="F126" s="59">
        <v>2</v>
      </c>
      <c r="G126" s="59">
        <v>1</v>
      </c>
      <c r="H126" s="59">
        <v>1</v>
      </c>
      <c r="I126" s="59">
        <v>7</v>
      </c>
      <c r="J126" s="59">
        <v>1</v>
      </c>
      <c r="K126" s="59">
        <v>9</v>
      </c>
      <c r="L126" s="59">
        <v>14</v>
      </c>
      <c r="M126" s="59">
        <v>32</v>
      </c>
      <c r="N126" s="59">
        <v>12</v>
      </c>
      <c r="O126" s="59">
        <v>7</v>
      </c>
      <c r="P126" s="83"/>
    </row>
    <row r="127" spans="1:16" x14ac:dyDescent="0.25">
      <c r="A127" s="60" t="s">
        <v>138</v>
      </c>
      <c r="B127" s="57"/>
      <c r="C127" s="57"/>
      <c r="D127" s="59">
        <v>0</v>
      </c>
      <c r="E127" s="59">
        <v>0</v>
      </c>
      <c r="F127" s="59">
        <v>0</v>
      </c>
      <c r="G127" s="59">
        <v>0</v>
      </c>
      <c r="H127" s="59">
        <v>0</v>
      </c>
      <c r="I127" s="59">
        <v>0</v>
      </c>
      <c r="J127" s="59" t="s">
        <v>5</v>
      </c>
      <c r="K127" s="59" t="s">
        <v>5</v>
      </c>
      <c r="L127" s="59" t="s">
        <v>5</v>
      </c>
      <c r="M127" s="59" t="s">
        <v>5</v>
      </c>
      <c r="N127" s="59" t="s">
        <v>5</v>
      </c>
      <c r="O127" s="59" t="s">
        <v>5</v>
      </c>
      <c r="P127" s="83"/>
    </row>
    <row r="128" spans="1:16" x14ac:dyDescent="0.25">
      <c r="A128" s="60" t="s">
        <v>139</v>
      </c>
      <c r="B128" s="58" t="s">
        <v>17</v>
      </c>
      <c r="C128" s="58" t="s">
        <v>9</v>
      </c>
      <c r="D128" s="59">
        <v>0</v>
      </c>
      <c r="E128" s="59">
        <v>0</v>
      </c>
      <c r="F128" s="59">
        <v>0</v>
      </c>
      <c r="G128" s="59">
        <v>0</v>
      </c>
      <c r="H128" s="59">
        <v>0</v>
      </c>
      <c r="I128" s="59">
        <v>0</v>
      </c>
      <c r="J128" s="59">
        <v>0</v>
      </c>
      <c r="K128" s="59">
        <v>1</v>
      </c>
      <c r="L128" s="59">
        <v>1</v>
      </c>
      <c r="M128" s="59">
        <v>1</v>
      </c>
      <c r="N128" s="59">
        <v>1</v>
      </c>
      <c r="O128" s="59">
        <v>2</v>
      </c>
      <c r="P128" s="83"/>
    </row>
    <row r="129" spans="1:16" x14ac:dyDescent="0.25">
      <c r="A129" s="60" t="s">
        <v>140</v>
      </c>
      <c r="B129" s="58" t="s">
        <v>194</v>
      </c>
      <c r="C129" s="102" t="s">
        <v>253</v>
      </c>
      <c r="D129" s="59">
        <v>0</v>
      </c>
      <c r="E129" s="59">
        <v>1</v>
      </c>
      <c r="F129" s="59">
        <v>0</v>
      </c>
      <c r="G129" s="59">
        <v>1</v>
      </c>
      <c r="H129" s="59">
        <v>0</v>
      </c>
      <c r="I129" s="59">
        <v>1</v>
      </c>
      <c r="J129" s="59">
        <v>0</v>
      </c>
      <c r="K129" s="59">
        <v>0</v>
      </c>
      <c r="L129" s="59">
        <v>0</v>
      </c>
      <c r="M129" s="59">
        <v>0</v>
      </c>
      <c r="N129" s="59">
        <v>14</v>
      </c>
      <c r="O129" s="59">
        <v>6</v>
      </c>
      <c r="P129" s="83"/>
    </row>
    <row r="130" spans="1:16" x14ac:dyDescent="0.25">
      <c r="A130" s="60" t="s">
        <v>140</v>
      </c>
      <c r="B130" s="58" t="s">
        <v>194</v>
      </c>
      <c r="C130" s="58" t="s">
        <v>9</v>
      </c>
      <c r="D130" s="59">
        <v>0</v>
      </c>
      <c r="E130" s="59">
        <v>1</v>
      </c>
      <c r="F130" s="59">
        <v>0</v>
      </c>
      <c r="G130" s="59">
        <v>1</v>
      </c>
      <c r="H130" s="59">
        <v>0</v>
      </c>
      <c r="I130" s="59">
        <v>0</v>
      </c>
      <c r="J130" s="59">
        <v>0</v>
      </c>
      <c r="K130" s="59">
        <v>0</v>
      </c>
      <c r="L130" s="59">
        <v>0</v>
      </c>
      <c r="M130" s="59">
        <v>0</v>
      </c>
      <c r="N130" s="59">
        <v>14</v>
      </c>
      <c r="O130" s="59">
        <v>6</v>
      </c>
      <c r="P130" s="83"/>
    </row>
    <row r="131" spans="1:16" x14ac:dyDescent="0.25">
      <c r="A131" s="60" t="s">
        <v>140</v>
      </c>
      <c r="B131" s="58" t="s">
        <v>194</v>
      </c>
      <c r="C131" s="58" t="s">
        <v>34</v>
      </c>
      <c r="D131" s="59">
        <v>0</v>
      </c>
      <c r="E131" s="59">
        <v>0</v>
      </c>
      <c r="F131" s="59">
        <v>0</v>
      </c>
      <c r="G131" s="59">
        <v>0</v>
      </c>
      <c r="H131" s="59">
        <v>0</v>
      </c>
      <c r="I131" s="59">
        <v>1</v>
      </c>
      <c r="J131" s="59">
        <v>0</v>
      </c>
      <c r="K131" s="59">
        <v>0</v>
      </c>
      <c r="L131" s="59">
        <v>0</v>
      </c>
      <c r="M131" s="59">
        <v>0</v>
      </c>
      <c r="N131" s="59">
        <v>0</v>
      </c>
      <c r="O131" s="59">
        <v>0</v>
      </c>
      <c r="P131" s="83"/>
    </row>
    <row r="132" spans="1:16" x14ac:dyDescent="0.25">
      <c r="A132" s="60" t="s">
        <v>141</v>
      </c>
      <c r="B132" s="58" t="s">
        <v>193</v>
      </c>
      <c r="C132" s="58" t="s">
        <v>11</v>
      </c>
      <c r="D132" s="59">
        <v>1</v>
      </c>
      <c r="E132" s="59">
        <v>0</v>
      </c>
      <c r="F132" s="59">
        <v>0</v>
      </c>
      <c r="G132" s="59">
        <v>0</v>
      </c>
      <c r="H132" s="59">
        <v>1</v>
      </c>
      <c r="I132" s="59">
        <v>0</v>
      </c>
      <c r="J132" s="59">
        <v>0</v>
      </c>
      <c r="K132" s="59">
        <v>2</v>
      </c>
      <c r="L132" s="59">
        <v>4</v>
      </c>
      <c r="M132" s="59">
        <v>0</v>
      </c>
      <c r="N132" s="59">
        <v>5</v>
      </c>
      <c r="O132" s="59">
        <v>2</v>
      </c>
      <c r="P132" s="83"/>
    </row>
    <row r="133" spans="1:16" x14ac:dyDescent="0.25">
      <c r="A133" s="60" t="s">
        <v>142</v>
      </c>
      <c r="B133" s="58" t="s">
        <v>143</v>
      </c>
      <c r="C133" s="58" t="s">
        <v>73</v>
      </c>
      <c r="D133" s="59" t="s">
        <v>5</v>
      </c>
      <c r="E133" s="59" t="s">
        <v>5</v>
      </c>
      <c r="F133" s="59" t="s">
        <v>5</v>
      </c>
      <c r="G133" s="59" t="s">
        <v>5</v>
      </c>
      <c r="H133" s="59" t="s">
        <v>5</v>
      </c>
      <c r="I133" s="59">
        <v>0</v>
      </c>
      <c r="J133" s="59">
        <v>0</v>
      </c>
      <c r="K133" s="59">
        <v>0</v>
      </c>
      <c r="L133" s="59">
        <v>0</v>
      </c>
      <c r="M133" s="59">
        <v>0</v>
      </c>
      <c r="N133" s="59">
        <v>0</v>
      </c>
      <c r="O133" s="59">
        <v>0</v>
      </c>
      <c r="P133" s="83"/>
    </row>
    <row r="134" spans="1:16" x14ac:dyDescent="0.25">
      <c r="A134" s="60" t="s">
        <v>144</v>
      </c>
      <c r="B134" s="58" t="s">
        <v>36</v>
      </c>
      <c r="C134" s="58" t="s">
        <v>9</v>
      </c>
      <c r="D134" s="59">
        <v>2</v>
      </c>
      <c r="E134" s="59">
        <v>1</v>
      </c>
      <c r="F134" s="59">
        <v>0</v>
      </c>
      <c r="G134" s="59">
        <v>0</v>
      </c>
      <c r="H134" s="59">
        <v>0</v>
      </c>
      <c r="I134" s="59">
        <v>0</v>
      </c>
      <c r="J134" s="59">
        <v>0</v>
      </c>
      <c r="K134" s="59">
        <v>2</v>
      </c>
      <c r="L134" s="59">
        <v>0</v>
      </c>
      <c r="M134" s="59">
        <v>0</v>
      </c>
      <c r="N134" s="59">
        <v>0</v>
      </c>
      <c r="O134" s="59">
        <v>0</v>
      </c>
      <c r="P134" s="83"/>
    </row>
    <row r="135" spans="1:16" x14ac:dyDescent="0.25">
      <c r="A135" s="60" t="s">
        <v>201</v>
      </c>
      <c r="B135" s="58" t="s">
        <v>49</v>
      </c>
      <c r="C135" s="58" t="s">
        <v>123</v>
      </c>
      <c r="D135" s="59" t="s">
        <v>5</v>
      </c>
      <c r="E135" s="59" t="s">
        <v>5</v>
      </c>
      <c r="F135" s="59" t="s">
        <v>5</v>
      </c>
      <c r="G135" s="59" t="s">
        <v>5</v>
      </c>
      <c r="H135" s="59" t="s">
        <v>5</v>
      </c>
      <c r="I135" s="59" t="s">
        <v>5</v>
      </c>
      <c r="J135" s="59" t="s">
        <v>5</v>
      </c>
      <c r="K135" s="59" t="s">
        <v>5</v>
      </c>
      <c r="L135" s="59" t="s">
        <v>5</v>
      </c>
      <c r="M135" s="59" t="s">
        <v>5</v>
      </c>
      <c r="N135" s="59" t="s">
        <v>5</v>
      </c>
      <c r="O135" s="59" t="s">
        <v>5</v>
      </c>
      <c r="P135" s="83"/>
    </row>
    <row r="136" spans="1:16" x14ac:dyDescent="0.25">
      <c r="A136" s="60" t="s">
        <v>145</v>
      </c>
      <c r="B136" s="58" t="s">
        <v>202</v>
      </c>
      <c r="C136" s="58" t="s">
        <v>11</v>
      </c>
      <c r="D136" s="59">
        <v>0</v>
      </c>
      <c r="E136" s="59">
        <v>1</v>
      </c>
      <c r="F136" s="59">
        <v>0</v>
      </c>
      <c r="G136" s="59">
        <v>0</v>
      </c>
      <c r="H136" s="59">
        <v>2</v>
      </c>
      <c r="I136" s="59">
        <v>0</v>
      </c>
      <c r="J136" s="59">
        <v>1</v>
      </c>
      <c r="K136" s="59">
        <v>1</v>
      </c>
      <c r="L136" s="59">
        <v>2</v>
      </c>
      <c r="M136" s="59">
        <v>2</v>
      </c>
      <c r="N136" s="59">
        <v>1</v>
      </c>
      <c r="O136" s="59">
        <v>1</v>
      </c>
      <c r="P136" s="83"/>
    </row>
    <row r="137" spans="1:16" x14ac:dyDescent="0.25">
      <c r="A137" s="60" t="s">
        <v>146</v>
      </c>
      <c r="B137" s="58"/>
      <c r="C137" s="58"/>
      <c r="D137" s="59">
        <v>0</v>
      </c>
      <c r="E137" s="59">
        <v>0</v>
      </c>
      <c r="F137" s="59">
        <v>0</v>
      </c>
      <c r="G137" s="59">
        <v>1</v>
      </c>
      <c r="H137" s="59">
        <v>1</v>
      </c>
      <c r="I137" s="59">
        <v>0</v>
      </c>
      <c r="J137" s="59">
        <v>0</v>
      </c>
      <c r="K137" s="59" t="s">
        <v>5</v>
      </c>
      <c r="L137" s="59" t="s">
        <v>5</v>
      </c>
      <c r="M137" s="59" t="s">
        <v>5</v>
      </c>
      <c r="N137" s="59" t="s">
        <v>5</v>
      </c>
      <c r="O137" s="59" t="s">
        <v>5</v>
      </c>
      <c r="P137" s="83"/>
    </row>
    <row r="138" spans="1:16" x14ac:dyDescent="0.25">
      <c r="A138" s="60" t="s">
        <v>147</v>
      </c>
      <c r="B138" s="58" t="s">
        <v>36</v>
      </c>
      <c r="C138" s="58" t="s">
        <v>11</v>
      </c>
      <c r="D138" s="59">
        <v>2</v>
      </c>
      <c r="E138" s="59">
        <v>0</v>
      </c>
      <c r="F138" s="59">
        <v>0</v>
      </c>
      <c r="G138" s="59">
        <v>0</v>
      </c>
      <c r="H138" s="59">
        <v>0</v>
      </c>
      <c r="I138" s="59">
        <v>0</v>
      </c>
      <c r="J138" s="59">
        <v>1</v>
      </c>
      <c r="K138" s="59">
        <v>3</v>
      </c>
      <c r="L138" s="59">
        <v>5</v>
      </c>
      <c r="M138" s="59">
        <v>5</v>
      </c>
      <c r="N138" s="59">
        <v>0</v>
      </c>
      <c r="O138" s="59">
        <v>2</v>
      </c>
      <c r="P138" s="83"/>
    </row>
    <row r="139" spans="1:16" x14ac:dyDescent="0.25">
      <c r="A139" s="60" t="s">
        <v>148</v>
      </c>
      <c r="B139" s="58" t="s">
        <v>192</v>
      </c>
      <c r="C139" s="58" t="s">
        <v>11</v>
      </c>
      <c r="D139" s="59">
        <v>0</v>
      </c>
      <c r="E139" s="59">
        <v>0</v>
      </c>
      <c r="F139" s="59">
        <v>1</v>
      </c>
      <c r="G139" s="59">
        <v>0</v>
      </c>
      <c r="H139" s="59">
        <v>2</v>
      </c>
      <c r="I139" s="59">
        <v>0</v>
      </c>
      <c r="J139" s="59">
        <v>2</v>
      </c>
      <c r="K139" s="59">
        <v>1</v>
      </c>
      <c r="L139" s="59">
        <v>1</v>
      </c>
      <c r="M139" s="59">
        <v>1</v>
      </c>
      <c r="N139" s="59">
        <v>0</v>
      </c>
      <c r="O139" s="59">
        <v>1</v>
      </c>
      <c r="P139" s="83"/>
    </row>
    <row r="140" spans="1:16" x14ac:dyDescent="0.25">
      <c r="A140" s="60" t="s">
        <v>149</v>
      </c>
      <c r="B140" s="58" t="s">
        <v>189</v>
      </c>
      <c r="C140" s="58" t="s">
        <v>56</v>
      </c>
      <c r="D140" s="59">
        <v>0</v>
      </c>
      <c r="E140" s="59">
        <v>1</v>
      </c>
      <c r="F140" s="59">
        <v>1</v>
      </c>
      <c r="G140" s="59">
        <v>2</v>
      </c>
      <c r="H140" s="59">
        <v>0</v>
      </c>
      <c r="I140" s="59">
        <v>2</v>
      </c>
      <c r="J140" s="59">
        <v>0</v>
      </c>
      <c r="K140" s="59">
        <v>0</v>
      </c>
      <c r="L140" s="59">
        <v>2</v>
      </c>
      <c r="M140" s="59">
        <v>1</v>
      </c>
      <c r="N140" s="59">
        <v>2</v>
      </c>
      <c r="O140" s="59">
        <v>0</v>
      </c>
      <c r="P140" s="83"/>
    </row>
    <row r="141" spans="1:16" x14ac:dyDescent="0.25">
      <c r="A141" s="60" t="s">
        <v>150</v>
      </c>
      <c r="B141" s="58" t="s">
        <v>14</v>
      </c>
      <c r="C141" s="58" t="s">
        <v>59</v>
      </c>
      <c r="D141" s="59">
        <v>0</v>
      </c>
      <c r="E141" s="59">
        <v>0</v>
      </c>
      <c r="F141" s="59">
        <v>0</v>
      </c>
      <c r="G141" s="59">
        <v>0</v>
      </c>
      <c r="H141" s="59">
        <v>0</v>
      </c>
      <c r="I141" s="59">
        <v>0</v>
      </c>
      <c r="J141" s="59">
        <v>0</v>
      </c>
      <c r="K141" s="59">
        <v>0</v>
      </c>
      <c r="L141" s="59">
        <v>0</v>
      </c>
      <c r="M141" s="59">
        <v>0</v>
      </c>
      <c r="N141" s="59">
        <v>0</v>
      </c>
      <c r="O141" s="59">
        <v>0</v>
      </c>
      <c r="P141" s="83"/>
    </row>
    <row r="142" spans="1:16" x14ac:dyDescent="0.25">
      <c r="A142" s="61" t="s">
        <v>151</v>
      </c>
      <c r="B142" s="58"/>
      <c r="C142" s="58" t="s">
        <v>32</v>
      </c>
      <c r="D142" s="59">
        <v>0</v>
      </c>
      <c r="E142" s="59">
        <v>0</v>
      </c>
      <c r="F142" s="59">
        <v>0</v>
      </c>
      <c r="G142" s="59">
        <v>0</v>
      </c>
      <c r="H142" s="59">
        <v>0</v>
      </c>
      <c r="I142" s="59">
        <v>0</v>
      </c>
      <c r="J142" s="59" t="s">
        <v>5</v>
      </c>
      <c r="K142" s="59" t="s">
        <v>5</v>
      </c>
      <c r="L142" s="59" t="s">
        <v>5</v>
      </c>
      <c r="M142" s="59" t="s">
        <v>5</v>
      </c>
      <c r="N142" s="59" t="s">
        <v>5</v>
      </c>
      <c r="O142" s="59" t="s">
        <v>5</v>
      </c>
      <c r="P142" s="83"/>
    </row>
    <row r="143" spans="1:16" x14ac:dyDescent="0.25">
      <c r="A143" s="60" t="s">
        <v>152</v>
      </c>
      <c r="B143" s="58"/>
      <c r="C143" s="58" t="s">
        <v>32</v>
      </c>
      <c r="D143" s="59">
        <v>0</v>
      </c>
      <c r="E143" s="59">
        <v>0</v>
      </c>
      <c r="F143" s="59">
        <v>0</v>
      </c>
      <c r="G143" s="59">
        <v>0</v>
      </c>
      <c r="H143" s="59">
        <v>0</v>
      </c>
      <c r="I143" s="59">
        <v>0</v>
      </c>
      <c r="J143" s="59" t="s">
        <v>5</v>
      </c>
      <c r="K143" s="59" t="s">
        <v>5</v>
      </c>
      <c r="L143" s="59" t="s">
        <v>5</v>
      </c>
      <c r="M143" s="59" t="s">
        <v>5</v>
      </c>
      <c r="N143" s="59" t="s">
        <v>5</v>
      </c>
      <c r="O143" s="59" t="s">
        <v>5</v>
      </c>
      <c r="P143" s="83"/>
    </row>
    <row r="144" spans="1:16" x14ac:dyDescent="0.25">
      <c r="A144" s="91" t="s">
        <v>245</v>
      </c>
      <c r="B144" s="92" t="s">
        <v>17</v>
      </c>
      <c r="C144" s="92" t="s">
        <v>87</v>
      </c>
      <c r="D144" s="59" t="s">
        <v>254</v>
      </c>
      <c r="E144" s="59" t="s">
        <v>254</v>
      </c>
      <c r="F144" s="59" t="s">
        <v>254</v>
      </c>
      <c r="G144" s="59" t="s">
        <v>254</v>
      </c>
      <c r="H144" s="59" t="s">
        <v>254</v>
      </c>
      <c r="I144" s="59" t="s">
        <v>254</v>
      </c>
      <c r="J144" s="59" t="s">
        <v>254</v>
      </c>
      <c r="K144" s="59" t="s">
        <v>254</v>
      </c>
      <c r="L144" s="59" t="s">
        <v>254</v>
      </c>
      <c r="M144" s="59" t="s">
        <v>254</v>
      </c>
      <c r="N144" s="59" t="s">
        <v>254</v>
      </c>
      <c r="O144" s="59" t="s">
        <v>254</v>
      </c>
    </row>
    <row r="145" spans="1:16" x14ac:dyDescent="0.25">
      <c r="A145" s="60" t="s">
        <v>153</v>
      </c>
      <c r="B145" s="58" t="s">
        <v>28</v>
      </c>
      <c r="C145" s="58" t="s">
        <v>11</v>
      </c>
      <c r="D145" s="59">
        <v>0</v>
      </c>
      <c r="E145" s="59">
        <v>0</v>
      </c>
      <c r="F145" s="59">
        <v>0</v>
      </c>
      <c r="G145" s="59">
        <v>0</v>
      </c>
      <c r="H145" s="59">
        <v>0</v>
      </c>
      <c r="I145" s="59">
        <v>0</v>
      </c>
      <c r="J145" s="59">
        <v>0</v>
      </c>
      <c r="K145" s="59">
        <v>1</v>
      </c>
      <c r="L145" s="59">
        <v>0</v>
      </c>
      <c r="M145" s="59">
        <v>0</v>
      </c>
      <c r="N145" s="59">
        <v>0</v>
      </c>
      <c r="O145" s="59">
        <v>0</v>
      </c>
      <c r="P145" s="83"/>
    </row>
    <row r="146" spans="1:16" x14ac:dyDescent="0.25">
      <c r="A146" s="60" t="s">
        <v>154</v>
      </c>
      <c r="B146" s="58" t="s">
        <v>192</v>
      </c>
      <c r="C146" s="58" t="s">
        <v>87</v>
      </c>
      <c r="D146" s="59">
        <v>0</v>
      </c>
      <c r="E146" s="59">
        <v>1</v>
      </c>
      <c r="F146" s="59">
        <v>0</v>
      </c>
      <c r="G146" s="59">
        <v>0</v>
      </c>
      <c r="H146" s="59">
        <v>0</v>
      </c>
      <c r="I146" s="59">
        <v>0</v>
      </c>
      <c r="J146" s="59">
        <v>0</v>
      </c>
      <c r="K146" s="59">
        <v>0</v>
      </c>
      <c r="L146" s="59">
        <v>0</v>
      </c>
      <c r="M146" s="59">
        <v>0</v>
      </c>
      <c r="N146" s="59">
        <v>0</v>
      </c>
      <c r="O146" s="59">
        <v>0</v>
      </c>
      <c r="P146" s="83"/>
    </row>
    <row r="147" spans="1:16" x14ac:dyDescent="0.25">
      <c r="A147" s="60" t="s">
        <v>155</v>
      </c>
      <c r="B147" s="58" t="s">
        <v>202</v>
      </c>
      <c r="C147" s="58" t="s">
        <v>11</v>
      </c>
      <c r="D147" s="59">
        <v>0</v>
      </c>
      <c r="E147" s="59">
        <v>0</v>
      </c>
      <c r="F147" s="59">
        <v>0</v>
      </c>
      <c r="G147" s="59">
        <v>1</v>
      </c>
      <c r="H147" s="59">
        <v>1</v>
      </c>
      <c r="I147" s="59">
        <v>0</v>
      </c>
      <c r="J147" s="59">
        <v>0</v>
      </c>
      <c r="K147" s="59">
        <v>0</v>
      </c>
      <c r="L147" s="59">
        <v>1</v>
      </c>
      <c r="M147" s="59">
        <v>1</v>
      </c>
      <c r="N147" s="59">
        <v>1</v>
      </c>
      <c r="O147" s="59">
        <v>1</v>
      </c>
      <c r="P147" s="83"/>
    </row>
    <row r="148" spans="1:16" x14ac:dyDescent="0.25">
      <c r="A148" s="61" t="s">
        <v>156</v>
      </c>
      <c r="B148" s="58" t="s">
        <v>28</v>
      </c>
      <c r="C148" s="58" t="s">
        <v>11</v>
      </c>
      <c r="D148" s="59">
        <v>3</v>
      </c>
      <c r="E148" s="59">
        <v>2</v>
      </c>
      <c r="F148" s="59">
        <v>2</v>
      </c>
      <c r="G148" s="59">
        <v>0</v>
      </c>
      <c r="H148" s="59">
        <v>1</v>
      </c>
      <c r="I148" s="59">
        <v>1</v>
      </c>
      <c r="J148" s="59">
        <v>0</v>
      </c>
      <c r="K148" s="59">
        <v>0</v>
      </c>
      <c r="L148" s="59">
        <v>1</v>
      </c>
      <c r="M148" s="59">
        <v>0</v>
      </c>
      <c r="N148" s="59">
        <v>0</v>
      </c>
      <c r="O148" s="59">
        <v>1</v>
      </c>
      <c r="P148" s="83"/>
    </row>
    <row r="149" spans="1:16" x14ac:dyDescent="0.25">
      <c r="A149" s="60" t="s">
        <v>157</v>
      </c>
      <c r="B149" s="58" t="s">
        <v>14</v>
      </c>
      <c r="C149" s="58" t="s">
        <v>34</v>
      </c>
      <c r="D149" s="59">
        <v>2</v>
      </c>
      <c r="E149" s="59">
        <v>1</v>
      </c>
      <c r="F149" s="59">
        <v>0</v>
      </c>
      <c r="G149" s="59">
        <v>0</v>
      </c>
      <c r="H149" s="59">
        <v>0</v>
      </c>
      <c r="I149" s="59">
        <v>1</v>
      </c>
      <c r="J149" s="59">
        <v>1</v>
      </c>
      <c r="K149" s="59">
        <v>1</v>
      </c>
      <c r="L149" s="59">
        <v>2</v>
      </c>
      <c r="M149" s="59">
        <v>0</v>
      </c>
      <c r="N149" s="59">
        <v>0</v>
      </c>
      <c r="O149" s="59">
        <v>1</v>
      </c>
      <c r="P149" s="83"/>
    </row>
    <row r="150" spans="1:16" x14ac:dyDescent="0.25">
      <c r="A150" s="60" t="s">
        <v>158</v>
      </c>
      <c r="B150" s="58" t="s">
        <v>202</v>
      </c>
      <c r="C150" s="58" t="s">
        <v>73</v>
      </c>
      <c r="D150" s="59">
        <v>0</v>
      </c>
      <c r="E150" s="59">
        <v>0</v>
      </c>
      <c r="F150" s="59">
        <v>0</v>
      </c>
      <c r="G150" s="59">
        <v>0</v>
      </c>
      <c r="H150" s="59">
        <v>0</v>
      </c>
      <c r="I150" s="59">
        <v>0</v>
      </c>
      <c r="J150" s="59">
        <v>0</v>
      </c>
      <c r="K150" s="59">
        <v>0</v>
      </c>
      <c r="L150" s="59">
        <v>0</v>
      </c>
      <c r="M150" s="59">
        <v>0</v>
      </c>
      <c r="N150" s="59">
        <v>0</v>
      </c>
      <c r="O150" s="59">
        <v>0</v>
      </c>
      <c r="P150" s="83"/>
    </row>
    <row r="151" spans="1:16" x14ac:dyDescent="0.25">
      <c r="A151" s="60" t="s">
        <v>159</v>
      </c>
      <c r="B151" s="58" t="s">
        <v>191</v>
      </c>
      <c r="C151" s="58" t="s">
        <v>56</v>
      </c>
      <c r="D151" s="59">
        <v>0</v>
      </c>
      <c r="E151" s="59">
        <v>0</v>
      </c>
      <c r="F151" s="59">
        <v>0</v>
      </c>
      <c r="G151" s="59">
        <v>1</v>
      </c>
      <c r="H151" s="59">
        <v>1</v>
      </c>
      <c r="I151" s="59">
        <v>1</v>
      </c>
      <c r="J151" s="59">
        <v>1</v>
      </c>
      <c r="K151" s="59">
        <v>2</v>
      </c>
      <c r="L151" s="59">
        <v>4</v>
      </c>
      <c r="M151" s="59">
        <v>2</v>
      </c>
      <c r="N151" s="59">
        <v>1</v>
      </c>
      <c r="O151" s="59">
        <v>1</v>
      </c>
      <c r="P151" s="83"/>
    </row>
    <row r="152" spans="1:16" x14ac:dyDescent="0.25">
      <c r="A152" s="60" t="s">
        <v>160</v>
      </c>
      <c r="B152" s="58" t="s">
        <v>143</v>
      </c>
      <c r="C152" s="58" t="s">
        <v>9</v>
      </c>
      <c r="D152" s="59">
        <v>0</v>
      </c>
      <c r="E152" s="59">
        <v>0</v>
      </c>
      <c r="F152" s="59">
        <v>0</v>
      </c>
      <c r="G152" s="59">
        <v>0</v>
      </c>
      <c r="H152" s="59">
        <v>0</v>
      </c>
      <c r="I152" s="59">
        <v>0</v>
      </c>
      <c r="J152" s="59">
        <v>0</v>
      </c>
      <c r="K152" s="59">
        <v>2</v>
      </c>
      <c r="L152" s="59">
        <v>1</v>
      </c>
      <c r="M152" s="59">
        <v>6</v>
      </c>
      <c r="N152" s="59">
        <v>1</v>
      </c>
      <c r="O152" s="59">
        <v>2</v>
      </c>
      <c r="P152" s="83"/>
    </row>
    <row r="153" spans="1:16" x14ac:dyDescent="0.25">
      <c r="A153" s="60" t="s">
        <v>161</v>
      </c>
      <c r="B153" s="58" t="s">
        <v>28</v>
      </c>
      <c r="C153" s="58" t="s">
        <v>11</v>
      </c>
      <c r="D153" s="59">
        <v>1</v>
      </c>
      <c r="E153" s="59">
        <v>3</v>
      </c>
      <c r="F153" s="59">
        <v>0</v>
      </c>
      <c r="G153" s="59">
        <v>0</v>
      </c>
      <c r="H153" s="59">
        <v>1</v>
      </c>
      <c r="I153" s="59">
        <v>1</v>
      </c>
      <c r="J153" s="59">
        <v>0</v>
      </c>
      <c r="K153" s="59">
        <v>2</v>
      </c>
      <c r="L153" s="59">
        <v>3</v>
      </c>
      <c r="M153" s="59">
        <v>3</v>
      </c>
      <c r="N153" s="59">
        <v>1</v>
      </c>
      <c r="O153" s="59">
        <v>2</v>
      </c>
      <c r="P153" s="83"/>
    </row>
    <row r="154" spans="1:16" x14ac:dyDescent="0.25">
      <c r="A154" s="60" t="s">
        <v>162</v>
      </c>
      <c r="B154" s="58" t="s">
        <v>190</v>
      </c>
      <c r="C154" s="58" t="s">
        <v>163</v>
      </c>
      <c r="D154" s="59" t="s">
        <v>5</v>
      </c>
      <c r="E154" s="59" t="s">
        <v>5</v>
      </c>
      <c r="F154" s="59" t="s">
        <v>5</v>
      </c>
      <c r="G154" s="59" t="s">
        <v>5</v>
      </c>
      <c r="H154" s="59">
        <v>0</v>
      </c>
      <c r="I154" s="59">
        <v>0</v>
      </c>
      <c r="J154" s="59">
        <v>0</v>
      </c>
      <c r="K154" s="59">
        <v>0</v>
      </c>
      <c r="L154" s="59">
        <v>2</v>
      </c>
      <c r="M154" s="59">
        <v>1</v>
      </c>
      <c r="N154" s="59">
        <v>6</v>
      </c>
      <c r="O154" s="59">
        <v>4</v>
      </c>
      <c r="P154" s="83"/>
    </row>
    <row r="155" spans="1:16" x14ac:dyDescent="0.25">
      <c r="A155" s="60" t="s">
        <v>164</v>
      </c>
      <c r="B155" s="58" t="s">
        <v>36</v>
      </c>
      <c r="C155" s="58" t="s">
        <v>73</v>
      </c>
      <c r="D155" s="59">
        <v>0</v>
      </c>
      <c r="E155" s="59">
        <v>0</v>
      </c>
      <c r="F155" s="59">
        <v>0</v>
      </c>
      <c r="G155" s="59">
        <v>0</v>
      </c>
      <c r="H155" s="59">
        <v>0</v>
      </c>
      <c r="I155" s="59">
        <v>1</v>
      </c>
      <c r="J155" s="59">
        <v>0</v>
      </c>
      <c r="K155" s="59">
        <v>0</v>
      </c>
      <c r="L155" s="59">
        <v>0</v>
      </c>
      <c r="M155" s="59">
        <v>0</v>
      </c>
      <c r="N155" s="59">
        <v>0</v>
      </c>
      <c r="O155" s="59">
        <v>0</v>
      </c>
      <c r="P155" s="83"/>
    </row>
    <row r="156" spans="1:16" x14ac:dyDescent="0.25">
      <c r="A156" s="60" t="s">
        <v>165</v>
      </c>
      <c r="B156" s="58" t="s">
        <v>143</v>
      </c>
      <c r="C156" s="58" t="s">
        <v>11</v>
      </c>
      <c r="D156" s="59" t="s">
        <v>5</v>
      </c>
      <c r="E156" s="59" t="s">
        <v>5</v>
      </c>
      <c r="F156" s="59" t="s">
        <v>5</v>
      </c>
      <c r="G156" s="59" t="s">
        <v>5</v>
      </c>
      <c r="H156" s="59" t="s">
        <v>5</v>
      </c>
      <c r="I156" s="59">
        <v>0</v>
      </c>
      <c r="J156" s="59">
        <v>0</v>
      </c>
      <c r="K156" s="59">
        <v>0</v>
      </c>
      <c r="L156" s="59">
        <v>0</v>
      </c>
      <c r="M156" s="59">
        <v>0</v>
      </c>
      <c r="N156" s="59">
        <v>0</v>
      </c>
      <c r="O156" s="59">
        <v>0</v>
      </c>
      <c r="P156" s="83"/>
    </row>
    <row r="157" spans="1:16" x14ac:dyDescent="0.25">
      <c r="A157" s="60" t="s">
        <v>166</v>
      </c>
      <c r="B157" s="58" t="s">
        <v>143</v>
      </c>
      <c r="C157" s="58" t="s">
        <v>264</v>
      </c>
      <c r="D157" s="59">
        <v>0</v>
      </c>
      <c r="E157" s="59">
        <v>0</v>
      </c>
      <c r="F157" s="59">
        <v>0</v>
      </c>
      <c r="G157" s="59">
        <v>1</v>
      </c>
      <c r="H157" s="59">
        <v>0</v>
      </c>
      <c r="I157" s="59">
        <v>0</v>
      </c>
      <c r="J157" s="59">
        <v>0</v>
      </c>
      <c r="K157" s="59">
        <v>0</v>
      </c>
      <c r="L157" s="59">
        <v>0</v>
      </c>
      <c r="M157" s="59">
        <v>0</v>
      </c>
      <c r="N157" s="59">
        <v>0</v>
      </c>
      <c r="O157" s="59">
        <v>0</v>
      </c>
      <c r="P157" s="83"/>
    </row>
    <row r="158" spans="1:16" x14ac:dyDescent="0.25">
      <c r="A158" s="60" t="s">
        <v>167</v>
      </c>
      <c r="B158" s="58" t="s">
        <v>199</v>
      </c>
      <c r="C158" s="58" t="s">
        <v>127</v>
      </c>
      <c r="D158" s="59">
        <v>0</v>
      </c>
      <c r="E158" s="59">
        <v>0</v>
      </c>
      <c r="F158" s="59">
        <v>0</v>
      </c>
      <c r="G158" s="59">
        <v>0</v>
      </c>
      <c r="H158" s="59">
        <v>0</v>
      </c>
      <c r="I158" s="59">
        <v>0</v>
      </c>
      <c r="J158" s="59">
        <v>0</v>
      </c>
      <c r="K158" s="59">
        <v>1</v>
      </c>
      <c r="L158" s="59">
        <v>1</v>
      </c>
      <c r="M158" s="59">
        <v>0</v>
      </c>
      <c r="N158" s="59">
        <v>1</v>
      </c>
      <c r="O158" s="59">
        <v>0</v>
      </c>
      <c r="P158" s="83"/>
    </row>
    <row r="159" spans="1:16" x14ac:dyDescent="0.25">
      <c r="A159" s="60" t="s">
        <v>168</v>
      </c>
      <c r="B159" s="58" t="s">
        <v>191</v>
      </c>
      <c r="C159" s="58" t="s">
        <v>78</v>
      </c>
      <c r="D159" s="59">
        <v>0</v>
      </c>
      <c r="E159" s="59">
        <v>0</v>
      </c>
      <c r="F159" s="59">
        <v>1</v>
      </c>
      <c r="G159" s="59">
        <v>0</v>
      </c>
      <c r="H159" s="59">
        <v>0</v>
      </c>
      <c r="I159" s="59">
        <v>1</v>
      </c>
      <c r="J159" s="59">
        <v>0</v>
      </c>
      <c r="K159" s="59">
        <v>0</v>
      </c>
      <c r="L159" s="59">
        <v>0</v>
      </c>
      <c r="M159" s="59">
        <v>0</v>
      </c>
      <c r="N159" s="59">
        <v>0</v>
      </c>
      <c r="O159" s="59">
        <v>0</v>
      </c>
      <c r="P159" s="83"/>
    </row>
    <row r="160" spans="1:16" x14ac:dyDescent="0.25">
      <c r="A160" s="60" t="s">
        <v>169</v>
      </c>
      <c r="B160" s="58" t="s">
        <v>17</v>
      </c>
      <c r="C160" s="58" t="s">
        <v>9</v>
      </c>
      <c r="D160" s="59">
        <v>0</v>
      </c>
      <c r="E160" s="59">
        <v>0</v>
      </c>
      <c r="F160" s="59">
        <v>0</v>
      </c>
      <c r="G160" s="59">
        <v>0</v>
      </c>
      <c r="H160" s="59">
        <v>0</v>
      </c>
      <c r="I160" s="59">
        <v>0</v>
      </c>
      <c r="J160" s="59">
        <v>0</v>
      </c>
      <c r="K160" s="59">
        <v>2</v>
      </c>
      <c r="L160" s="59">
        <v>8</v>
      </c>
      <c r="M160" s="59">
        <v>2</v>
      </c>
      <c r="N160" s="59">
        <v>5</v>
      </c>
      <c r="O160" s="59">
        <v>7</v>
      </c>
      <c r="P160" s="83"/>
    </row>
    <row r="161" spans="1:16" x14ac:dyDescent="0.25">
      <c r="A161" s="60" t="s">
        <v>170</v>
      </c>
      <c r="B161" s="58" t="s">
        <v>20</v>
      </c>
      <c r="C161" s="58" t="s">
        <v>11</v>
      </c>
      <c r="D161" s="59">
        <v>0</v>
      </c>
      <c r="E161" s="59">
        <v>2</v>
      </c>
      <c r="F161" s="59">
        <v>1</v>
      </c>
      <c r="G161" s="59">
        <v>2</v>
      </c>
      <c r="H161" s="59">
        <v>0</v>
      </c>
      <c r="I161" s="59">
        <v>0</v>
      </c>
      <c r="J161" s="59">
        <v>0</v>
      </c>
      <c r="K161" s="59">
        <v>0</v>
      </c>
      <c r="L161" s="59">
        <v>0</v>
      </c>
      <c r="M161" s="59">
        <v>0</v>
      </c>
      <c r="N161" s="59">
        <v>0</v>
      </c>
      <c r="O161" s="59">
        <v>1</v>
      </c>
      <c r="P161" s="83"/>
    </row>
    <row r="162" spans="1:16" x14ac:dyDescent="0.25">
      <c r="A162" s="60" t="s">
        <v>171</v>
      </c>
      <c r="B162" s="58" t="s">
        <v>20</v>
      </c>
      <c r="C162" s="58" t="s">
        <v>11</v>
      </c>
      <c r="D162" s="59">
        <v>0</v>
      </c>
      <c r="E162" s="59">
        <v>0</v>
      </c>
      <c r="F162" s="59">
        <v>0</v>
      </c>
      <c r="G162" s="59">
        <v>0</v>
      </c>
      <c r="H162" s="59">
        <v>0</v>
      </c>
      <c r="I162" s="59">
        <v>0</v>
      </c>
      <c r="J162" s="59">
        <v>1</v>
      </c>
      <c r="K162" s="59">
        <v>7</v>
      </c>
      <c r="L162" s="59">
        <v>4</v>
      </c>
      <c r="M162" s="59">
        <v>4</v>
      </c>
      <c r="N162" s="59">
        <v>4</v>
      </c>
      <c r="O162" s="59">
        <v>4</v>
      </c>
      <c r="P162" s="83"/>
    </row>
    <row r="163" spans="1:16" x14ac:dyDescent="0.25">
      <c r="A163" s="60" t="s">
        <v>172</v>
      </c>
      <c r="B163" s="58" t="s">
        <v>198</v>
      </c>
      <c r="C163" s="58" t="s">
        <v>11</v>
      </c>
      <c r="D163" s="59">
        <v>0</v>
      </c>
      <c r="E163" s="59">
        <v>0</v>
      </c>
      <c r="F163" s="59">
        <v>1</v>
      </c>
      <c r="G163" s="59">
        <v>1</v>
      </c>
      <c r="H163" s="59">
        <v>1</v>
      </c>
      <c r="I163" s="59">
        <v>0</v>
      </c>
      <c r="J163" s="59">
        <v>1</v>
      </c>
      <c r="K163" s="59">
        <v>0</v>
      </c>
      <c r="L163" s="59">
        <v>4</v>
      </c>
      <c r="M163" s="59">
        <v>1</v>
      </c>
      <c r="N163" s="59">
        <v>5</v>
      </c>
      <c r="O163" s="59">
        <v>3</v>
      </c>
      <c r="P163" s="83"/>
    </row>
    <row r="164" spans="1:16" x14ac:dyDescent="0.25">
      <c r="A164" s="60" t="s">
        <v>173</v>
      </c>
      <c r="B164" s="58"/>
      <c r="C164" s="58"/>
      <c r="D164" s="59" t="s">
        <v>5</v>
      </c>
      <c r="E164" s="59" t="s">
        <v>5</v>
      </c>
      <c r="F164" s="59" t="s">
        <v>5</v>
      </c>
      <c r="G164" s="59" t="s">
        <v>5</v>
      </c>
      <c r="H164" s="59" t="s">
        <v>5</v>
      </c>
      <c r="I164" s="59" t="s">
        <v>5</v>
      </c>
      <c r="J164" s="59" t="s">
        <v>5</v>
      </c>
      <c r="K164" s="59" t="s">
        <v>5</v>
      </c>
      <c r="L164" s="59" t="s">
        <v>5</v>
      </c>
      <c r="M164" s="59" t="s">
        <v>5</v>
      </c>
      <c r="N164" s="59" t="s">
        <v>5</v>
      </c>
      <c r="O164" s="59" t="s">
        <v>5</v>
      </c>
      <c r="P164" s="83"/>
    </row>
    <row r="165" spans="1:16" x14ac:dyDescent="0.25">
      <c r="A165" s="60" t="s">
        <v>174</v>
      </c>
      <c r="B165" s="58"/>
      <c r="C165" s="58"/>
      <c r="D165" s="59">
        <v>0</v>
      </c>
      <c r="E165" s="59">
        <v>1</v>
      </c>
      <c r="F165" s="59">
        <v>0</v>
      </c>
      <c r="G165" s="59">
        <v>1</v>
      </c>
      <c r="H165" s="59">
        <v>0</v>
      </c>
      <c r="I165" s="59">
        <v>0</v>
      </c>
      <c r="J165" s="59" t="s">
        <v>5</v>
      </c>
      <c r="K165" s="59" t="s">
        <v>5</v>
      </c>
      <c r="L165" s="59" t="s">
        <v>5</v>
      </c>
      <c r="M165" s="59" t="s">
        <v>5</v>
      </c>
      <c r="N165" s="59" t="s">
        <v>5</v>
      </c>
      <c r="O165" s="59" t="s">
        <v>5</v>
      </c>
      <c r="P165" s="83"/>
    </row>
    <row r="166" spans="1:16" x14ac:dyDescent="0.25">
      <c r="A166" s="60" t="s">
        <v>175</v>
      </c>
      <c r="B166" s="58" t="s">
        <v>49</v>
      </c>
      <c r="C166" s="58" t="s">
        <v>50</v>
      </c>
      <c r="D166" s="59">
        <v>0</v>
      </c>
      <c r="E166" s="59">
        <v>1</v>
      </c>
      <c r="F166" s="59">
        <v>1</v>
      </c>
      <c r="G166" s="59">
        <v>1</v>
      </c>
      <c r="H166" s="59">
        <v>1</v>
      </c>
      <c r="I166" s="59">
        <v>1</v>
      </c>
      <c r="J166" s="59">
        <v>0</v>
      </c>
      <c r="K166" s="59">
        <v>0</v>
      </c>
      <c r="L166" s="59">
        <v>3</v>
      </c>
      <c r="M166" s="59">
        <v>1</v>
      </c>
      <c r="N166" s="59">
        <v>1</v>
      </c>
      <c r="O166" s="59">
        <v>0</v>
      </c>
      <c r="P166" s="83"/>
    </row>
    <row r="167" spans="1:16" x14ac:dyDescent="0.25">
      <c r="A167" s="60" t="s">
        <v>176</v>
      </c>
      <c r="B167" s="58" t="s">
        <v>49</v>
      </c>
      <c r="C167" s="58" t="s">
        <v>50</v>
      </c>
      <c r="D167" s="59">
        <v>2</v>
      </c>
      <c r="E167" s="59">
        <v>3</v>
      </c>
      <c r="F167" s="59">
        <v>2</v>
      </c>
      <c r="G167" s="59">
        <v>0</v>
      </c>
      <c r="H167" s="59">
        <v>2</v>
      </c>
      <c r="I167" s="59">
        <v>0</v>
      </c>
      <c r="J167" s="59">
        <v>7</v>
      </c>
      <c r="K167" s="59">
        <v>5</v>
      </c>
      <c r="L167" s="59">
        <v>7</v>
      </c>
      <c r="M167" s="59">
        <v>4</v>
      </c>
      <c r="N167" s="59">
        <v>6</v>
      </c>
      <c r="O167" s="59">
        <v>8</v>
      </c>
      <c r="P167" s="83"/>
    </row>
    <row r="168" spans="1:16" x14ac:dyDescent="0.25">
      <c r="A168" s="60" t="s">
        <v>177</v>
      </c>
      <c r="B168" s="58" t="s">
        <v>28</v>
      </c>
      <c r="C168" s="58" t="s">
        <v>11</v>
      </c>
      <c r="D168" s="59">
        <v>0</v>
      </c>
      <c r="E168" s="59">
        <v>0</v>
      </c>
      <c r="F168" s="59">
        <v>0</v>
      </c>
      <c r="G168" s="59">
        <v>0</v>
      </c>
      <c r="H168" s="59">
        <v>0</v>
      </c>
      <c r="I168" s="59">
        <v>0</v>
      </c>
      <c r="J168" s="59">
        <v>0</v>
      </c>
      <c r="K168" s="59">
        <v>1</v>
      </c>
      <c r="L168" s="59">
        <v>0</v>
      </c>
      <c r="M168" s="59">
        <v>0</v>
      </c>
      <c r="N168" s="59">
        <v>0</v>
      </c>
      <c r="O168" s="59">
        <v>0</v>
      </c>
      <c r="P168" s="83"/>
    </row>
    <row r="169" spans="1:16" x14ac:dyDescent="0.25">
      <c r="A169" s="56" t="s">
        <v>178</v>
      </c>
      <c r="B169" s="58" t="s">
        <v>191</v>
      </c>
      <c r="C169" s="58" t="s">
        <v>9</v>
      </c>
      <c r="D169" s="59">
        <v>3</v>
      </c>
      <c r="E169" s="59">
        <v>0</v>
      </c>
      <c r="F169" s="59">
        <v>0</v>
      </c>
      <c r="G169" s="59">
        <v>0</v>
      </c>
      <c r="H169" s="59">
        <v>0</v>
      </c>
      <c r="I169" s="59">
        <v>0</v>
      </c>
      <c r="J169" s="59">
        <v>1</v>
      </c>
      <c r="K169" s="59">
        <v>0</v>
      </c>
      <c r="L169" s="59">
        <v>0</v>
      </c>
      <c r="M169" s="59">
        <v>1</v>
      </c>
      <c r="N169" s="59">
        <v>2</v>
      </c>
      <c r="O169" s="59">
        <v>4</v>
      </c>
      <c r="P169" s="83"/>
    </row>
    <row r="170" spans="1:16" x14ac:dyDescent="0.25">
      <c r="A170" s="56" t="s">
        <v>179</v>
      </c>
      <c r="B170" s="58" t="s">
        <v>193</v>
      </c>
      <c r="C170" s="58" t="s">
        <v>9</v>
      </c>
      <c r="D170" s="59">
        <v>0</v>
      </c>
      <c r="E170" s="59">
        <v>0</v>
      </c>
      <c r="F170" s="59">
        <v>1</v>
      </c>
      <c r="G170" s="59">
        <v>1</v>
      </c>
      <c r="H170" s="59">
        <v>0</v>
      </c>
      <c r="I170" s="59">
        <v>0</v>
      </c>
      <c r="J170" s="59">
        <v>0</v>
      </c>
      <c r="K170" s="59">
        <v>1</v>
      </c>
      <c r="L170" s="59">
        <v>1</v>
      </c>
      <c r="M170" s="59">
        <v>8</v>
      </c>
      <c r="N170" s="59">
        <v>6</v>
      </c>
      <c r="O170" s="59">
        <v>4</v>
      </c>
      <c r="P170" s="83"/>
    </row>
    <row r="171" spans="1:16" x14ac:dyDescent="0.25">
      <c r="A171" s="56" t="s">
        <v>180</v>
      </c>
      <c r="B171" s="58"/>
      <c r="C171" s="58"/>
      <c r="D171" s="59">
        <v>5</v>
      </c>
      <c r="E171" s="59">
        <v>0</v>
      </c>
      <c r="F171" s="59">
        <v>0</v>
      </c>
      <c r="G171" s="59">
        <v>0</v>
      </c>
      <c r="H171" s="59">
        <v>0</v>
      </c>
      <c r="I171" s="59">
        <v>2</v>
      </c>
      <c r="J171" s="59">
        <v>1</v>
      </c>
      <c r="K171" s="59" t="s">
        <v>5</v>
      </c>
      <c r="L171" s="59" t="s">
        <v>5</v>
      </c>
      <c r="M171" s="59" t="s">
        <v>5</v>
      </c>
      <c r="N171" s="59" t="s">
        <v>5</v>
      </c>
      <c r="O171" s="59" t="s">
        <v>5</v>
      </c>
      <c r="P171" s="83"/>
    </row>
    <row r="172" spans="1:16" x14ac:dyDescent="0.25">
      <c r="A172" s="56" t="s">
        <v>181</v>
      </c>
      <c r="B172" s="58" t="s">
        <v>191</v>
      </c>
      <c r="C172" s="58" t="s">
        <v>9</v>
      </c>
      <c r="D172" s="59">
        <v>2</v>
      </c>
      <c r="E172" s="59">
        <v>2</v>
      </c>
      <c r="F172" s="59">
        <v>0</v>
      </c>
      <c r="G172" s="59">
        <v>0</v>
      </c>
      <c r="H172" s="59">
        <v>0</v>
      </c>
      <c r="I172" s="59">
        <v>2</v>
      </c>
      <c r="J172" s="59">
        <v>2</v>
      </c>
      <c r="K172" s="59">
        <v>1</v>
      </c>
      <c r="L172" s="59">
        <v>1</v>
      </c>
      <c r="M172" s="59">
        <v>0</v>
      </c>
      <c r="N172" s="59">
        <v>0</v>
      </c>
      <c r="O172" s="59">
        <v>2</v>
      </c>
      <c r="P172" s="83"/>
    </row>
    <row r="173" spans="1:16" x14ac:dyDescent="0.25">
      <c r="A173" s="56" t="s">
        <v>182</v>
      </c>
      <c r="B173" s="58" t="s">
        <v>17</v>
      </c>
      <c r="C173" s="58" t="s">
        <v>9</v>
      </c>
      <c r="D173" s="59">
        <v>0</v>
      </c>
      <c r="E173" s="59">
        <v>1</v>
      </c>
      <c r="F173" s="59">
        <v>1</v>
      </c>
      <c r="G173" s="59">
        <v>2</v>
      </c>
      <c r="H173" s="59">
        <v>0</v>
      </c>
      <c r="I173" s="59">
        <v>0</v>
      </c>
      <c r="J173" s="59">
        <v>0</v>
      </c>
      <c r="K173" s="59">
        <v>0</v>
      </c>
      <c r="L173" s="59">
        <v>4</v>
      </c>
      <c r="M173" s="59">
        <v>2</v>
      </c>
      <c r="N173" s="59">
        <v>0</v>
      </c>
      <c r="O173" s="59">
        <v>4</v>
      </c>
      <c r="P173" s="83"/>
    </row>
    <row r="174" spans="1:16" x14ac:dyDescent="0.25">
      <c r="A174" s="56" t="s">
        <v>183</v>
      </c>
      <c r="B174" s="58" t="s">
        <v>36</v>
      </c>
      <c r="C174" s="58" t="s">
        <v>11</v>
      </c>
      <c r="D174" s="59">
        <v>1</v>
      </c>
      <c r="E174" s="59">
        <v>0</v>
      </c>
      <c r="F174" s="59">
        <v>1</v>
      </c>
      <c r="G174" s="59">
        <v>0</v>
      </c>
      <c r="H174" s="59">
        <v>1</v>
      </c>
      <c r="I174" s="59">
        <v>0</v>
      </c>
      <c r="J174" s="59">
        <v>1</v>
      </c>
      <c r="K174" s="59">
        <v>0</v>
      </c>
      <c r="L174" s="59">
        <v>4</v>
      </c>
      <c r="M174" s="59">
        <v>0</v>
      </c>
      <c r="N174" s="59">
        <v>5</v>
      </c>
      <c r="O174" s="59">
        <v>0</v>
      </c>
      <c r="P174" s="83"/>
    </row>
    <row r="175" spans="1:16" x14ac:dyDescent="0.25">
      <c r="A175" s="56" t="s">
        <v>222</v>
      </c>
      <c r="B175" s="58"/>
      <c r="C175" s="58"/>
      <c r="D175" s="59">
        <v>0</v>
      </c>
      <c r="E175" s="59">
        <v>0</v>
      </c>
      <c r="F175" s="59">
        <v>0</v>
      </c>
      <c r="G175" s="59">
        <v>0</v>
      </c>
      <c r="H175" s="59">
        <v>0</v>
      </c>
      <c r="I175" s="59">
        <v>0</v>
      </c>
      <c r="J175" s="59">
        <v>0</v>
      </c>
      <c r="K175" s="59">
        <v>0</v>
      </c>
      <c r="L175" s="59">
        <v>0</v>
      </c>
      <c r="M175" s="59">
        <v>0</v>
      </c>
      <c r="N175" s="59">
        <v>1</v>
      </c>
      <c r="O175" s="59">
        <v>0</v>
      </c>
      <c r="P175" s="83"/>
    </row>
    <row r="176" spans="1:16" ht="14.25" customHeight="1" thickBot="1" x14ac:dyDescent="0.3">
      <c r="A176" s="62"/>
      <c r="B176" s="62"/>
      <c r="C176" s="62"/>
      <c r="D176" s="62"/>
      <c r="E176" s="62"/>
      <c r="F176" s="62"/>
      <c r="G176" s="62"/>
      <c r="H176" s="62"/>
      <c r="I176" s="63"/>
      <c r="J176" s="63"/>
      <c r="K176" s="63"/>
      <c r="L176" s="64"/>
      <c r="M176" s="64"/>
      <c r="N176" s="64"/>
      <c r="O176" s="64"/>
    </row>
    <row r="177" spans="1:12" x14ac:dyDescent="0.25">
      <c r="A177" s="65"/>
      <c r="B177" s="65"/>
      <c r="C177" s="65"/>
      <c r="D177" s="65"/>
      <c r="E177" s="65"/>
      <c r="F177" s="65"/>
      <c r="G177" s="65"/>
      <c r="H177" s="65"/>
      <c r="L177" s="59"/>
    </row>
    <row r="178" spans="1:12" x14ac:dyDescent="0.25">
      <c r="A178" s="114" t="s">
        <v>220</v>
      </c>
      <c r="B178" s="115"/>
      <c r="C178" s="115"/>
      <c r="D178" s="79"/>
      <c r="E178" s="79"/>
      <c r="F178" s="79"/>
      <c r="G178" s="79"/>
      <c r="H178" s="79"/>
      <c r="L178" s="48"/>
    </row>
    <row r="180" spans="1:12" x14ac:dyDescent="0.25">
      <c r="A180" s="44" t="s">
        <v>257</v>
      </c>
    </row>
    <row r="181" spans="1:12" x14ac:dyDescent="0.25">
      <c r="A181" s="44" t="s">
        <v>224</v>
      </c>
    </row>
    <row r="182" spans="1:12" x14ac:dyDescent="0.25">
      <c r="A182" s="44" t="s">
        <v>262</v>
      </c>
    </row>
    <row r="183" spans="1:12" x14ac:dyDescent="0.25">
      <c r="A183" s="103" t="s">
        <v>263</v>
      </c>
    </row>
    <row r="184" spans="1:12" x14ac:dyDescent="0.25">
      <c r="A184" s="117" t="s">
        <v>268</v>
      </c>
    </row>
    <row r="185" spans="1:12" ht="30" x14ac:dyDescent="0.5">
      <c r="A185" s="90"/>
    </row>
  </sheetData>
  <mergeCells count="2">
    <mergeCell ref="A178:C178"/>
    <mergeCell ref="D5:O5"/>
  </mergeCells>
  <conditionalFormatting sqref="D9:N9">
    <cfRule type="cellIs" dxfId="2" priority="2" operator="equal">
      <formula>TRUE</formula>
    </cfRule>
  </conditionalFormatting>
  <conditionalFormatting sqref="O9">
    <cfRule type="cellIs" dxfId="1" priority="1" operator="equal">
      <formula>TRUE</formula>
    </cfRule>
  </conditionalFormatting>
  <hyperlinks>
    <hyperlink ref="A2" location="Contents!A1" display="back to contents"/>
  </hyperlinks>
  <pageMargins left="0.7" right="0.7" top="0.75" bottom="0.75" header="0.3" footer="0.3"/>
  <pageSetup paperSize="9" scale="3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4"/>
  <sheetViews>
    <sheetView showGridLines="0" zoomScaleNormal="100" workbookViewId="0"/>
  </sheetViews>
  <sheetFormatPr defaultColWidth="9.109375" defaultRowHeight="13.2" x14ac:dyDescent="0.25"/>
  <cols>
    <col min="1" max="3" width="27.33203125" style="44" customWidth="1"/>
    <col min="4" max="16384" width="9.109375" style="44"/>
  </cols>
  <sheetData>
    <row r="1" spans="1:11" ht="16.8" x14ac:dyDescent="0.3">
      <c r="A1" s="42" t="s">
        <v>250</v>
      </c>
      <c r="B1" s="43"/>
      <c r="C1" s="43"/>
    </row>
    <row r="2" spans="1:11" x14ac:dyDescent="0.25">
      <c r="A2" s="45" t="s">
        <v>185</v>
      </c>
      <c r="B2" s="46"/>
      <c r="C2" s="46"/>
      <c r="D2" s="47"/>
      <c r="E2" s="47"/>
      <c r="F2" s="47"/>
      <c r="G2" s="47"/>
    </row>
    <row r="3" spans="1:11" x14ac:dyDescent="0.25">
      <c r="A3" s="45"/>
      <c r="B3" s="46"/>
      <c r="C3" s="46"/>
      <c r="D3" s="47"/>
      <c r="E3" s="47"/>
      <c r="F3" s="47"/>
      <c r="G3" s="47"/>
    </row>
    <row r="4" spans="1:11" ht="13.8" thickBot="1" x14ac:dyDescent="0.3">
      <c r="A4" s="48"/>
      <c r="B4" s="48"/>
      <c r="C4" s="48"/>
      <c r="D4" s="47"/>
      <c r="E4" s="47"/>
      <c r="F4" s="47"/>
      <c r="G4" s="47"/>
      <c r="J4" s="83" t="s">
        <v>232</v>
      </c>
    </row>
    <row r="5" spans="1:11" x14ac:dyDescent="0.25">
      <c r="A5" s="75"/>
      <c r="B5" s="75"/>
      <c r="C5" s="75"/>
      <c r="D5" s="110" t="s">
        <v>219</v>
      </c>
      <c r="E5" s="110"/>
      <c r="F5" s="110"/>
      <c r="G5" s="110"/>
      <c r="H5" s="110"/>
      <c r="I5" s="110"/>
      <c r="J5" s="110"/>
    </row>
    <row r="6" spans="1:11" s="49" customFormat="1" ht="15.6" x14ac:dyDescent="0.25">
      <c r="A6" s="81" t="s">
        <v>0</v>
      </c>
      <c r="B6" s="85" t="s">
        <v>260</v>
      </c>
      <c r="C6" s="85" t="s">
        <v>261</v>
      </c>
      <c r="D6" s="82">
        <v>2013</v>
      </c>
      <c r="E6" s="82">
        <v>2014</v>
      </c>
      <c r="F6" s="82">
        <v>2015</v>
      </c>
      <c r="G6" s="82">
        <v>2016</v>
      </c>
      <c r="H6" s="82">
        <v>2017</v>
      </c>
      <c r="I6" s="82">
        <v>2018</v>
      </c>
      <c r="J6" s="82">
        <v>2019</v>
      </c>
    </row>
    <row r="7" spans="1:11" s="49" customFormat="1" ht="6.9" customHeight="1" x14ac:dyDescent="0.25">
      <c r="A7" s="76"/>
      <c r="B7" s="76"/>
      <c r="C7" s="76"/>
      <c r="D7" s="50"/>
      <c r="E7" s="50"/>
      <c r="F7" s="50"/>
      <c r="G7" s="50"/>
    </row>
    <row r="8" spans="1:11" x14ac:dyDescent="0.25">
      <c r="A8" s="51" t="s">
        <v>1</v>
      </c>
      <c r="B8" s="51"/>
      <c r="C8" s="51"/>
      <c r="D8" s="52">
        <v>738</v>
      </c>
      <c r="E8" s="52">
        <v>1281</v>
      </c>
      <c r="F8" s="52">
        <v>1726</v>
      </c>
      <c r="G8" s="52">
        <v>2685</v>
      </c>
      <c r="H8" s="52">
        <v>3825</v>
      </c>
      <c r="I8" s="52">
        <v>4847</v>
      </c>
      <c r="J8" s="52">
        <v>5583</v>
      </c>
      <c r="K8" s="93"/>
    </row>
    <row r="9" spans="1:11" ht="6.9" customHeight="1" x14ac:dyDescent="0.25">
      <c r="A9" s="51"/>
      <c r="B9" s="51"/>
      <c r="C9" s="51"/>
      <c r="D9" s="52"/>
      <c r="E9" s="52"/>
      <c r="F9" s="52"/>
      <c r="G9" s="52"/>
      <c r="H9" s="52"/>
      <c r="I9" s="52"/>
    </row>
    <row r="10" spans="1:11" ht="14.4" x14ac:dyDescent="0.3">
      <c r="A10" s="53" t="s">
        <v>2</v>
      </c>
      <c r="B10" s="53"/>
      <c r="C10" s="53"/>
      <c r="D10" s="54">
        <v>583</v>
      </c>
      <c r="E10" s="54">
        <v>931</v>
      </c>
      <c r="F10" s="54">
        <v>1270</v>
      </c>
      <c r="G10" s="54">
        <v>1971</v>
      </c>
      <c r="H10" s="54">
        <v>2709</v>
      </c>
      <c r="I10" s="54">
        <v>3482</v>
      </c>
      <c r="J10" s="97">
        <v>4371</v>
      </c>
    </row>
    <row r="11" spans="1:11" x14ac:dyDescent="0.25">
      <c r="A11" s="53" t="s">
        <v>3</v>
      </c>
      <c r="B11" s="53"/>
      <c r="C11" s="53"/>
      <c r="D11" s="54">
        <v>155</v>
      </c>
      <c r="E11" s="54">
        <v>350</v>
      </c>
      <c r="F11" s="54">
        <v>456</v>
      </c>
      <c r="G11" s="54">
        <v>714</v>
      </c>
      <c r="H11" s="54">
        <v>1116</v>
      </c>
      <c r="I11" s="54">
        <v>1365</v>
      </c>
      <c r="J11" s="54">
        <v>1212</v>
      </c>
    </row>
    <row r="12" spans="1:11" ht="6.75" customHeight="1" x14ac:dyDescent="0.25">
      <c r="A12" s="53"/>
      <c r="B12" s="53"/>
      <c r="C12" s="53"/>
      <c r="D12" s="54"/>
      <c r="E12" s="54"/>
      <c r="F12" s="54"/>
      <c r="G12" s="55"/>
    </row>
    <row r="13" spans="1:11" x14ac:dyDescent="0.25">
      <c r="A13" s="56" t="s">
        <v>4</v>
      </c>
      <c r="B13" s="57"/>
      <c r="C13" s="58"/>
      <c r="D13" s="59" t="s">
        <v>5</v>
      </c>
      <c r="E13" s="59" t="s">
        <v>5</v>
      </c>
      <c r="F13" s="59" t="s">
        <v>5</v>
      </c>
      <c r="G13" s="59" t="s">
        <v>5</v>
      </c>
      <c r="H13" s="59" t="s">
        <v>5</v>
      </c>
      <c r="I13" s="59" t="s">
        <v>5</v>
      </c>
      <c r="J13" s="83" t="s">
        <v>5</v>
      </c>
      <c r="K13" s="83"/>
    </row>
    <row r="14" spans="1:11" x14ac:dyDescent="0.25">
      <c r="A14" s="60" t="s">
        <v>6</v>
      </c>
      <c r="B14" s="57"/>
      <c r="C14" s="57"/>
      <c r="D14" s="59">
        <v>1</v>
      </c>
      <c r="E14" s="59" t="s">
        <v>5</v>
      </c>
      <c r="F14" s="59" t="s">
        <v>5</v>
      </c>
      <c r="G14" s="59" t="s">
        <v>5</v>
      </c>
      <c r="H14" s="59" t="s">
        <v>5</v>
      </c>
      <c r="I14" s="59" t="s">
        <v>5</v>
      </c>
      <c r="J14" s="83" t="s">
        <v>5</v>
      </c>
      <c r="K14" s="83"/>
    </row>
    <row r="15" spans="1:11" x14ac:dyDescent="0.25">
      <c r="A15" s="60" t="s">
        <v>7</v>
      </c>
      <c r="B15" s="58"/>
      <c r="C15" s="58"/>
      <c r="D15" s="59" t="s">
        <v>5</v>
      </c>
      <c r="E15" s="59" t="s">
        <v>5</v>
      </c>
      <c r="F15" s="59" t="s">
        <v>5</v>
      </c>
      <c r="G15" s="59" t="s">
        <v>5</v>
      </c>
      <c r="H15" s="59" t="s">
        <v>5</v>
      </c>
      <c r="I15" s="59" t="s">
        <v>5</v>
      </c>
      <c r="J15" s="83" t="s">
        <v>5</v>
      </c>
      <c r="K15" s="83"/>
    </row>
    <row r="16" spans="1:11" x14ac:dyDescent="0.25">
      <c r="A16" s="60" t="s">
        <v>8</v>
      </c>
      <c r="B16" s="58" t="s">
        <v>189</v>
      </c>
      <c r="C16" s="58" t="s">
        <v>9</v>
      </c>
      <c r="D16" s="59">
        <v>37</v>
      </c>
      <c r="E16" s="59">
        <v>64</v>
      </c>
      <c r="F16" s="59">
        <v>86</v>
      </c>
      <c r="G16" s="59">
        <v>47</v>
      </c>
      <c r="H16" s="59">
        <v>74</v>
      </c>
      <c r="I16" s="59">
        <v>106</v>
      </c>
      <c r="J16" s="83">
        <v>64</v>
      </c>
      <c r="K16" s="83"/>
    </row>
    <row r="17" spans="1:11" x14ac:dyDescent="0.25">
      <c r="A17" s="60" t="s">
        <v>10</v>
      </c>
      <c r="B17" s="58" t="s">
        <v>190</v>
      </c>
      <c r="C17" s="58" t="s">
        <v>11</v>
      </c>
      <c r="D17" s="59">
        <v>9</v>
      </c>
      <c r="E17" s="59">
        <v>0</v>
      </c>
      <c r="F17" s="59">
        <v>0</v>
      </c>
      <c r="G17" s="59">
        <v>1</v>
      </c>
      <c r="H17" s="59">
        <v>3</v>
      </c>
      <c r="I17" s="59">
        <v>2</v>
      </c>
      <c r="J17" s="83">
        <v>0</v>
      </c>
      <c r="K17" s="83"/>
    </row>
    <row r="18" spans="1:11" x14ac:dyDescent="0.25">
      <c r="A18" s="60" t="s">
        <v>12</v>
      </c>
      <c r="B18" s="58"/>
      <c r="C18" s="58"/>
      <c r="D18" s="59" t="s">
        <v>5</v>
      </c>
      <c r="E18" s="59" t="s">
        <v>5</v>
      </c>
      <c r="F18" s="59" t="s">
        <v>5</v>
      </c>
      <c r="G18" s="59" t="s">
        <v>5</v>
      </c>
      <c r="H18" s="59" t="s">
        <v>5</v>
      </c>
      <c r="I18" s="59" t="s">
        <v>5</v>
      </c>
      <c r="J18" s="83" t="s">
        <v>5</v>
      </c>
      <c r="K18" s="83"/>
    </row>
    <row r="19" spans="1:11" x14ac:dyDescent="0.25">
      <c r="A19" s="60" t="s">
        <v>13</v>
      </c>
      <c r="B19" s="58" t="s">
        <v>14</v>
      </c>
      <c r="C19" s="58" t="s">
        <v>15</v>
      </c>
      <c r="D19" s="59">
        <v>0</v>
      </c>
      <c r="E19" s="59">
        <v>0</v>
      </c>
      <c r="F19" s="59">
        <v>0</v>
      </c>
      <c r="G19" s="59">
        <v>0</v>
      </c>
      <c r="H19" s="59">
        <v>0</v>
      </c>
      <c r="I19" s="59">
        <v>0</v>
      </c>
      <c r="J19" s="83">
        <v>0</v>
      </c>
      <c r="K19" s="83"/>
    </row>
    <row r="20" spans="1:11" x14ac:dyDescent="0.25">
      <c r="A20" s="60" t="s">
        <v>16</v>
      </c>
      <c r="B20" s="58" t="s">
        <v>191</v>
      </c>
      <c r="C20" s="58" t="s">
        <v>18</v>
      </c>
      <c r="D20" s="59">
        <v>4</v>
      </c>
      <c r="E20" s="59">
        <v>5</v>
      </c>
      <c r="F20" s="59">
        <v>9</v>
      </c>
      <c r="G20" s="59">
        <v>15</v>
      </c>
      <c r="H20" s="59">
        <v>29</v>
      </c>
      <c r="I20" s="59">
        <v>9</v>
      </c>
      <c r="J20" s="83">
        <v>39</v>
      </c>
      <c r="K20" s="83"/>
    </row>
    <row r="21" spans="1:11" x14ac:dyDescent="0.25">
      <c r="A21" s="60" t="s">
        <v>19</v>
      </c>
      <c r="B21" s="58" t="s">
        <v>20</v>
      </c>
      <c r="C21" s="58" t="s">
        <v>9</v>
      </c>
      <c r="D21" s="59">
        <v>1</v>
      </c>
      <c r="E21" s="59">
        <v>6</v>
      </c>
      <c r="F21" s="59">
        <v>7</v>
      </c>
      <c r="G21" s="59">
        <v>24</v>
      </c>
      <c r="H21" s="59">
        <v>52</v>
      </c>
      <c r="I21" s="59">
        <v>75</v>
      </c>
      <c r="J21" s="83">
        <v>72</v>
      </c>
      <c r="K21" s="83"/>
    </row>
    <row r="22" spans="1:11" x14ac:dyDescent="0.25">
      <c r="A22" s="60" t="s">
        <v>21</v>
      </c>
      <c r="B22" s="58" t="s">
        <v>191</v>
      </c>
      <c r="C22" s="58" t="s">
        <v>9</v>
      </c>
      <c r="D22" s="59">
        <v>2</v>
      </c>
      <c r="E22" s="59">
        <v>1</v>
      </c>
      <c r="F22" s="59">
        <v>3</v>
      </c>
      <c r="G22" s="59">
        <v>9</v>
      </c>
      <c r="H22" s="59">
        <v>11</v>
      </c>
      <c r="I22" s="59">
        <v>8</v>
      </c>
      <c r="J22" s="83">
        <v>38</v>
      </c>
      <c r="K22" s="83"/>
    </row>
    <row r="23" spans="1:11" x14ac:dyDescent="0.25">
      <c r="A23" s="60" t="s">
        <v>22</v>
      </c>
      <c r="B23" s="58" t="s">
        <v>23</v>
      </c>
      <c r="C23" s="58" t="s">
        <v>11</v>
      </c>
      <c r="D23" s="59" t="s">
        <v>5</v>
      </c>
      <c r="E23" s="59" t="s">
        <v>5</v>
      </c>
      <c r="F23" s="59" t="s">
        <v>5</v>
      </c>
      <c r="G23" s="59" t="s">
        <v>5</v>
      </c>
      <c r="H23" s="59">
        <v>1</v>
      </c>
      <c r="I23" s="59">
        <v>119</v>
      </c>
      <c r="J23" s="83">
        <v>304</v>
      </c>
      <c r="K23" s="83"/>
    </row>
    <row r="24" spans="1:11" ht="15.6" x14ac:dyDescent="0.25">
      <c r="A24" s="60" t="s">
        <v>270</v>
      </c>
      <c r="B24" s="58" t="s">
        <v>189</v>
      </c>
      <c r="C24" s="58" t="s">
        <v>9</v>
      </c>
      <c r="D24" s="59">
        <v>14</v>
      </c>
      <c r="E24" s="59">
        <v>25</v>
      </c>
      <c r="F24" s="59">
        <v>65</v>
      </c>
      <c r="G24" s="59">
        <v>84</v>
      </c>
      <c r="H24" s="59">
        <v>142</v>
      </c>
      <c r="I24" s="59">
        <v>199</v>
      </c>
      <c r="J24" s="83">
        <v>137</v>
      </c>
      <c r="K24" s="83"/>
    </row>
    <row r="25" spans="1:11" x14ac:dyDescent="0.25">
      <c r="A25" s="60" t="s">
        <v>24</v>
      </c>
      <c r="B25" s="58"/>
      <c r="C25" s="58"/>
      <c r="D25" s="59" t="s">
        <v>5</v>
      </c>
      <c r="E25" s="59" t="s">
        <v>5</v>
      </c>
      <c r="F25" s="59" t="s">
        <v>5</v>
      </c>
      <c r="G25" s="59" t="s">
        <v>5</v>
      </c>
      <c r="H25" s="59" t="s">
        <v>5</v>
      </c>
      <c r="I25" s="59" t="s">
        <v>5</v>
      </c>
      <c r="J25" s="83" t="s">
        <v>5</v>
      </c>
      <c r="K25" s="83"/>
    </row>
    <row r="26" spans="1:11" x14ac:dyDescent="0.25">
      <c r="A26" s="60" t="s">
        <v>25</v>
      </c>
      <c r="B26" s="58" t="s">
        <v>192</v>
      </c>
      <c r="C26" s="58" t="s">
        <v>73</v>
      </c>
      <c r="D26" s="59">
        <v>0</v>
      </c>
      <c r="E26" s="59">
        <v>0</v>
      </c>
      <c r="F26" s="59">
        <v>0</v>
      </c>
      <c r="G26" s="59">
        <v>0</v>
      </c>
      <c r="H26" s="59" t="s">
        <v>5</v>
      </c>
      <c r="I26" s="59" t="s">
        <v>5</v>
      </c>
      <c r="J26" s="83">
        <v>0</v>
      </c>
      <c r="K26" s="83"/>
    </row>
    <row r="27" spans="1:11" x14ac:dyDescent="0.25">
      <c r="A27" s="60" t="s">
        <v>26</v>
      </c>
      <c r="B27" s="58"/>
      <c r="C27" s="58"/>
      <c r="D27" s="59">
        <v>3</v>
      </c>
      <c r="E27" s="59">
        <v>1</v>
      </c>
      <c r="F27" s="59" t="s">
        <v>5</v>
      </c>
      <c r="G27" s="59" t="s">
        <v>5</v>
      </c>
      <c r="H27" s="59" t="s">
        <v>5</v>
      </c>
      <c r="I27" s="59" t="s">
        <v>5</v>
      </c>
      <c r="J27" s="83" t="s">
        <v>5</v>
      </c>
      <c r="K27" s="83"/>
    </row>
    <row r="28" spans="1:11" x14ac:dyDescent="0.25">
      <c r="A28" s="60" t="s">
        <v>27</v>
      </c>
      <c r="B28" s="58" t="s">
        <v>28</v>
      </c>
      <c r="C28" s="58" t="s">
        <v>18</v>
      </c>
      <c r="D28" s="59">
        <v>9</v>
      </c>
      <c r="E28" s="59">
        <v>9</v>
      </c>
      <c r="F28" s="59">
        <v>3</v>
      </c>
      <c r="G28" s="59">
        <v>2</v>
      </c>
      <c r="H28" s="59">
        <v>19</v>
      </c>
      <c r="I28" s="59">
        <v>22</v>
      </c>
      <c r="J28" s="83">
        <v>5</v>
      </c>
      <c r="K28" s="83"/>
    </row>
    <row r="29" spans="1:11" x14ac:dyDescent="0.25">
      <c r="A29" s="60" t="s">
        <v>29</v>
      </c>
      <c r="B29" s="58" t="s">
        <v>193</v>
      </c>
      <c r="C29" s="58" t="s">
        <v>9</v>
      </c>
      <c r="D29" s="59">
        <v>3</v>
      </c>
      <c r="E29" s="59">
        <v>4</v>
      </c>
      <c r="F29" s="59">
        <v>14</v>
      </c>
      <c r="G29" s="59">
        <v>11</v>
      </c>
      <c r="H29" s="59">
        <v>8</v>
      </c>
      <c r="I29" s="59">
        <v>9</v>
      </c>
      <c r="J29" s="83">
        <v>37</v>
      </c>
      <c r="K29" s="83"/>
    </row>
    <row r="30" spans="1:11" x14ac:dyDescent="0.25">
      <c r="A30" s="60" t="s">
        <v>30</v>
      </c>
      <c r="B30" s="58" t="s">
        <v>17</v>
      </c>
      <c r="C30" s="58" t="s">
        <v>11</v>
      </c>
      <c r="D30" s="59">
        <v>0</v>
      </c>
      <c r="E30" s="59">
        <v>2</v>
      </c>
      <c r="F30" s="59">
        <v>4</v>
      </c>
      <c r="G30" s="59">
        <v>10</v>
      </c>
      <c r="H30" s="59">
        <v>26</v>
      </c>
      <c r="I30" s="59">
        <v>20</v>
      </c>
      <c r="J30" s="83">
        <v>23</v>
      </c>
      <c r="K30" s="83"/>
    </row>
    <row r="31" spans="1:11" x14ac:dyDescent="0.25">
      <c r="A31" s="60" t="s">
        <v>31</v>
      </c>
      <c r="B31" s="58"/>
      <c r="C31" s="58" t="s">
        <v>32</v>
      </c>
      <c r="D31" s="59" t="s">
        <v>5</v>
      </c>
      <c r="E31" s="59" t="s">
        <v>5</v>
      </c>
      <c r="F31" s="59" t="s">
        <v>5</v>
      </c>
      <c r="G31" s="59" t="s">
        <v>5</v>
      </c>
      <c r="H31" s="59" t="s">
        <v>5</v>
      </c>
      <c r="I31" s="59" t="s">
        <v>5</v>
      </c>
      <c r="J31" s="83" t="s">
        <v>5</v>
      </c>
      <c r="K31" s="83"/>
    </row>
    <row r="32" spans="1:11" x14ac:dyDescent="0.25">
      <c r="A32" s="60" t="s">
        <v>33</v>
      </c>
      <c r="B32" s="58" t="s">
        <v>194</v>
      </c>
      <c r="C32" s="58" t="s">
        <v>34</v>
      </c>
      <c r="D32" s="59">
        <v>2</v>
      </c>
      <c r="E32" s="59">
        <v>8</v>
      </c>
      <c r="F32" s="59">
        <v>2</v>
      </c>
      <c r="G32" s="59">
        <v>10</v>
      </c>
      <c r="H32" s="59">
        <v>16</v>
      </c>
      <c r="I32" s="59">
        <v>9</v>
      </c>
      <c r="J32" s="83">
        <v>14</v>
      </c>
      <c r="K32" s="83"/>
    </row>
    <row r="33" spans="1:11" x14ac:dyDescent="0.25">
      <c r="A33" s="60" t="s">
        <v>35</v>
      </c>
      <c r="B33" s="58" t="s">
        <v>36</v>
      </c>
      <c r="C33" s="58" t="s">
        <v>11</v>
      </c>
      <c r="D33" s="59">
        <v>5</v>
      </c>
      <c r="E33" s="59">
        <v>1</v>
      </c>
      <c r="F33" s="59">
        <v>5</v>
      </c>
      <c r="G33" s="59">
        <v>13</v>
      </c>
      <c r="H33" s="59">
        <v>19</v>
      </c>
      <c r="I33" s="59">
        <v>17</v>
      </c>
      <c r="J33" s="83">
        <v>14</v>
      </c>
      <c r="K33" s="83"/>
    </row>
    <row r="34" spans="1:11" x14ac:dyDescent="0.25">
      <c r="A34" s="60" t="s">
        <v>37</v>
      </c>
      <c r="B34" s="58" t="s">
        <v>17</v>
      </c>
      <c r="C34" s="58" t="s">
        <v>9</v>
      </c>
      <c r="D34" s="59">
        <v>2</v>
      </c>
      <c r="E34" s="59">
        <v>2</v>
      </c>
      <c r="F34" s="59">
        <v>8</v>
      </c>
      <c r="G34" s="59">
        <v>16</v>
      </c>
      <c r="H34" s="59">
        <v>32</v>
      </c>
      <c r="I34" s="59">
        <v>47</v>
      </c>
      <c r="J34" s="83">
        <v>56</v>
      </c>
      <c r="K34" s="83"/>
    </row>
    <row r="35" spans="1:11" x14ac:dyDescent="0.25">
      <c r="A35" s="60" t="s">
        <v>38</v>
      </c>
      <c r="B35" s="58"/>
      <c r="C35" s="58"/>
      <c r="D35" s="59">
        <v>0</v>
      </c>
      <c r="E35" s="59" t="s">
        <v>5</v>
      </c>
      <c r="F35" s="59" t="s">
        <v>5</v>
      </c>
      <c r="G35" s="59" t="s">
        <v>5</v>
      </c>
      <c r="H35" s="59" t="s">
        <v>5</v>
      </c>
      <c r="I35" s="59" t="s">
        <v>5</v>
      </c>
      <c r="J35" s="83" t="s">
        <v>5</v>
      </c>
      <c r="K35" s="83"/>
    </row>
    <row r="36" spans="1:11" x14ac:dyDescent="0.25">
      <c r="A36" s="60" t="s">
        <v>39</v>
      </c>
      <c r="B36" s="58" t="s">
        <v>20</v>
      </c>
      <c r="C36" s="58" t="s">
        <v>11</v>
      </c>
      <c r="D36" s="59">
        <v>0</v>
      </c>
      <c r="E36" s="59">
        <v>0</v>
      </c>
      <c r="F36" s="59">
        <v>0</v>
      </c>
      <c r="G36" s="59">
        <v>0</v>
      </c>
      <c r="H36" s="59">
        <v>0</v>
      </c>
      <c r="I36" s="59">
        <v>0</v>
      </c>
      <c r="J36" s="83">
        <v>1</v>
      </c>
      <c r="K36" s="83"/>
    </row>
    <row r="37" spans="1:11" x14ac:dyDescent="0.25">
      <c r="A37" s="60" t="s">
        <v>40</v>
      </c>
      <c r="B37" s="58"/>
      <c r="C37" s="58"/>
      <c r="D37" s="59">
        <v>15</v>
      </c>
      <c r="E37" s="59" t="s">
        <v>5</v>
      </c>
      <c r="F37" s="59" t="s">
        <v>5</v>
      </c>
      <c r="G37" s="59" t="s">
        <v>5</v>
      </c>
      <c r="H37" s="59" t="s">
        <v>5</v>
      </c>
      <c r="I37" s="59" t="s">
        <v>5</v>
      </c>
      <c r="J37" s="83" t="s">
        <v>5</v>
      </c>
      <c r="K37" s="83"/>
    </row>
    <row r="38" spans="1:11" x14ac:dyDescent="0.25">
      <c r="A38" s="60" t="s">
        <v>41</v>
      </c>
      <c r="B38" s="58"/>
      <c r="C38" s="58"/>
      <c r="D38" s="59">
        <v>0</v>
      </c>
      <c r="E38" s="59" t="s">
        <v>5</v>
      </c>
      <c r="F38" s="59" t="s">
        <v>5</v>
      </c>
      <c r="G38" s="59" t="s">
        <v>5</v>
      </c>
      <c r="H38" s="59" t="s">
        <v>5</v>
      </c>
      <c r="I38" s="59" t="s">
        <v>5</v>
      </c>
      <c r="J38" s="83" t="s">
        <v>5</v>
      </c>
      <c r="K38" s="83"/>
    </row>
    <row r="39" spans="1:11" x14ac:dyDescent="0.25">
      <c r="A39" s="60" t="s">
        <v>42</v>
      </c>
      <c r="B39" s="58" t="s">
        <v>23</v>
      </c>
      <c r="C39" s="58" t="s">
        <v>9</v>
      </c>
      <c r="D39" s="59">
        <v>1</v>
      </c>
      <c r="E39" s="59">
        <v>5</v>
      </c>
      <c r="F39" s="59">
        <v>8</v>
      </c>
      <c r="G39" s="59">
        <v>8</v>
      </c>
      <c r="H39" s="59">
        <v>47</v>
      </c>
      <c r="I39" s="59">
        <v>68</v>
      </c>
      <c r="J39" s="83">
        <v>87</v>
      </c>
      <c r="K39" s="83"/>
    </row>
    <row r="40" spans="1:11" x14ac:dyDescent="0.25">
      <c r="A40" s="60" t="s">
        <v>43</v>
      </c>
      <c r="B40" s="58"/>
      <c r="C40" s="58"/>
      <c r="D40" s="59" t="s">
        <v>5</v>
      </c>
      <c r="E40" s="59" t="s">
        <v>5</v>
      </c>
      <c r="F40" s="59" t="s">
        <v>5</v>
      </c>
      <c r="G40" s="59" t="s">
        <v>5</v>
      </c>
      <c r="H40" s="59" t="s">
        <v>5</v>
      </c>
      <c r="I40" s="59" t="s">
        <v>5</v>
      </c>
      <c r="J40" s="83" t="s">
        <v>5</v>
      </c>
      <c r="K40" s="83"/>
    </row>
    <row r="41" spans="1:11" x14ac:dyDescent="0.25">
      <c r="A41" s="60" t="s">
        <v>44</v>
      </c>
      <c r="B41" s="58" t="s">
        <v>193</v>
      </c>
      <c r="C41" s="58" t="s">
        <v>11</v>
      </c>
      <c r="D41" s="59">
        <v>9</v>
      </c>
      <c r="E41" s="59">
        <v>10</v>
      </c>
      <c r="F41" s="59">
        <v>27</v>
      </c>
      <c r="G41" s="59">
        <v>19</v>
      </c>
      <c r="H41" s="59">
        <v>33</v>
      </c>
      <c r="I41" s="59">
        <v>38</v>
      </c>
      <c r="J41" s="83">
        <v>66</v>
      </c>
      <c r="K41" s="83"/>
    </row>
    <row r="42" spans="1:11" x14ac:dyDescent="0.25">
      <c r="A42" s="60" t="s">
        <v>45</v>
      </c>
      <c r="B42" s="58" t="s">
        <v>192</v>
      </c>
      <c r="C42" s="58" t="s">
        <v>9</v>
      </c>
      <c r="D42" s="59">
        <v>5</v>
      </c>
      <c r="E42" s="59">
        <v>10</v>
      </c>
      <c r="F42" s="59">
        <v>13</v>
      </c>
      <c r="G42" s="59">
        <v>38</v>
      </c>
      <c r="H42" s="59">
        <v>48</v>
      </c>
      <c r="I42" s="59">
        <v>68</v>
      </c>
      <c r="J42" s="83">
        <v>115</v>
      </c>
      <c r="K42" s="83"/>
    </row>
    <row r="43" spans="1:11" x14ac:dyDescent="0.25">
      <c r="A43" s="60" t="s">
        <v>46</v>
      </c>
      <c r="B43" s="58"/>
      <c r="C43" s="58"/>
      <c r="D43" s="59" t="s">
        <v>5</v>
      </c>
      <c r="E43" s="59" t="s">
        <v>5</v>
      </c>
      <c r="F43" s="59" t="s">
        <v>5</v>
      </c>
      <c r="G43" s="59" t="s">
        <v>5</v>
      </c>
      <c r="H43" s="59" t="s">
        <v>5</v>
      </c>
      <c r="I43" s="59" t="s">
        <v>5</v>
      </c>
      <c r="J43" s="83" t="s">
        <v>5</v>
      </c>
      <c r="K43" s="83"/>
    </row>
    <row r="44" spans="1:11" x14ac:dyDescent="0.25">
      <c r="A44" s="60" t="s">
        <v>47</v>
      </c>
      <c r="B44" s="58" t="s">
        <v>195</v>
      </c>
      <c r="C44" s="58" t="s">
        <v>11</v>
      </c>
      <c r="D44" s="59">
        <v>4</v>
      </c>
      <c r="E44" s="59">
        <v>5</v>
      </c>
      <c r="F44" s="59">
        <v>4</v>
      </c>
      <c r="G44" s="59">
        <v>5</v>
      </c>
      <c r="H44" s="59">
        <v>5</v>
      </c>
      <c r="I44" s="59">
        <v>3</v>
      </c>
      <c r="J44" s="83">
        <v>1</v>
      </c>
      <c r="K44" s="83"/>
    </row>
    <row r="45" spans="1:11" x14ac:dyDescent="0.25">
      <c r="A45" s="60" t="s">
        <v>48</v>
      </c>
      <c r="B45" s="58" t="s">
        <v>49</v>
      </c>
      <c r="C45" s="58" t="s">
        <v>50</v>
      </c>
      <c r="D45" s="59">
        <v>0</v>
      </c>
      <c r="E45" s="59">
        <v>0</v>
      </c>
      <c r="F45" s="59">
        <v>1</v>
      </c>
      <c r="G45" s="59">
        <v>4</v>
      </c>
      <c r="H45" s="59">
        <v>1</v>
      </c>
      <c r="I45" s="59">
        <v>3</v>
      </c>
      <c r="J45" s="83">
        <v>7</v>
      </c>
      <c r="K45" s="83"/>
    </row>
    <row r="46" spans="1:11" x14ac:dyDescent="0.25">
      <c r="A46" s="60" t="s">
        <v>51</v>
      </c>
      <c r="B46" s="58" t="s">
        <v>193</v>
      </c>
      <c r="C46" s="58" t="s">
        <v>11</v>
      </c>
      <c r="D46" s="59">
        <v>6</v>
      </c>
      <c r="E46" s="59">
        <v>11</v>
      </c>
      <c r="F46" s="59">
        <v>13</v>
      </c>
      <c r="G46" s="59">
        <v>2</v>
      </c>
      <c r="H46" s="59">
        <v>6</v>
      </c>
      <c r="I46" s="59">
        <v>10</v>
      </c>
      <c r="J46" s="83">
        <v>8</v>
      </c>
      <c r="K46" s="83"/>
    </row>
    <row r="47" spans="1:11" x14ac:dyDescent="0.25">
      <c r="A47" s="60" t="s">
        <v>52</v>
      </c>
      <c r="B47" s="58" t="s">
        <v>196</v>
      </c>
      <c r="C47" s="58" t="s">
        <v>18</v>
      </c>
      <c r="D47" s="59">
        <v>2</v>
      </c>
      <c r="E47" s="59">
        <v>4</v>
      </c>
      <c r="F47" s="59">
        <v>2</v>
      </c>
      <c r="G47" s="59">
        <v>4</v>
      </c>
      <c r="H47" s="59">
        <v>3</v>
      </c>
      <c r="I47" s="59">
        <v>0</v>
      </c>
      <c r="J47" s="83">
        <v>9</v>
      </c>
      <c r="K47" s="83"/>
    </row>
    <row r="48" spans="1:11" x14ac:dyDescent="0.25">
      <c r="A48" s="60" t="s">
        <v>53</v>
      </c>
      <c r="B48" s="58" t="s">
        <v>190</v>
      </c>
      <c r="C48" s="58" t="s">
        <v>9</v>
      </c>
      <c r="D48" s="59">
        <v>1</v>
      </c>
      <c r="E48" s="59">
        <v>13</v>
      </c>
      <c r="F48" s="59">
        <v>52</v>
      </c>
      <c r="G48" s="59">
        <v>109</v>
      </c>
      <c r="H48" s="59">
        <v>93</v>
      </c>
      <c r="I48" s="59">
        <v>112</v>
      </c>
      <c r="J48" s="83">
        <v>105</v>
      </c>
      <c r="K48" s="83"/>
    </row>
    <row r="49" spans="1:11" x14ac:dyDescent="0.25">
      <c r="A49" s="60" t="s">
        <v>54</v>
      </c>
      <c r="B49" s="58"/>
      <c r="C49" s="58"/>
      <c r="D49" s="59">
        <v>1</v>
      </c>
      <c r="E49" s="59">
        <v>3</v>
      </c>
      <c r="F49" s="59" t="s">
        <v>5</v>
      </c>
      <c r="G49" s="59" t="s">
        <v>5</v>
      </c>
      <c r="H49" s="59" t="s">
        <v>5</v>
      </c>
      <c r="I49" s="59" t="s">
        <v>5</v>
      </c>
      <c r="J49" s="83" t="s">
        <v>5</v>
      </c>
      <c r="K49" s="83"/>
    </row>
    <row r="50" spans="1:11" x14ac:dyDescent="0.25">
      <c r="A50" s="60" t="s">
        <v>55</v>
      </c>
      <c r="B50" s="58" t="s">
        <v>190</v>
      </c>
      <c r="C50" s="58" t="s">
        <v>56</v>
      </c>
      <c r="D50" s="59">
        <v>3</v>
      </c>
      <c r="E50" s="59">
        <v>25</v>
      </c>
      <c r="F50" s="59">
        <v>37</v>
      </c>
      <c r="G50" s="59">
        <v>39</v>
      </c>
      <c r="H50" s="59">
        <v>75</v>
      </c>
      <c r="I50" s="59">
        <v>37</v>
      </c>
      <c r="J50" s="83">
        <v>43</v>
      </c>
      <c r="K50" s="83"/>
    </row>
    <row r="51" spans="1:11" x14ac:dyDescent="0.25">
      <c r="A51" s="60" t="s">
        <v>57</v>
      </c>
      <c r="B51" s="58"/>
      <c r="C51" s="58"/>
      <c r="D51" s="59">
        <v>0</v>
      </c>
      <c r="E51" s="59">
        <v>3</v>
      </c>
      <c r="F51" s="59">
        <v>0</v>
      </c>
      <c r="G51" s="59">
        <v>5</v>
      </c>
      <c r="H51" s="59" t="s">
        <v>5</v>
      </c>
      <c r="I51" s="59" t="s">
        <v>5</v>
      </c>
      <c r="J51" s="83">
        <v>0</v>
      </c>
      <c r="K51" s="83"/>
    </row>
    <row r="52" spans="1:11" x14ac:dyDescent="0.25">
      <c r="A52" s="60" t="s">
        <v>58</v>
      </c>
      <c r="B52" s="58" t="s">
        <v>14</v>
      </c>
      <c r="C52" s="58" t="s">
        <v>59</v>
      </c>
      <c r="D52" s="59">
        <v>0</v>
      </c>
      <c r="E52" s="59">
        <v>0</v>
      </c>
      <c r="F52" s="59" t="s">
        <v>5</v>
      </c>
      <c r="G52" s="59" t="s">
        <v>5</v>
      </c>
      <c r="H52" s="59">
        <v>0</v>
      </c>
      <c r="I52" s="59">
        <v>0</v>
      </c>
      <c r="J52" s="83">
        <v>3</v>
      </c>
      <c r="K52" s="83"/>
    </row>
    <row r="53" spans="1:11" x14ac:dyDescent="0.25">
      <c r="A53" s="60" t="s">
        <v>60</v>
      </c>
      <c r="B53" s="58" t="s">
        <v>14</v>
      </c>
      <c r="C53" s="58" t="s">
        <v>61</v>
      </c>
      <c r="D53" s="59">
        <v>1</v>
      </c>
      <c r="E53" s="59">
        <v>0</v>
      </c>
      <c r="F53" s="59">
        <v>0</v>
      </c>
      <c r="G53" s="59">
        <v>0</v>
      </c>
      <c r="H53" s="59">
        <v>1</v>
      </c>
      <c r="I53" s="59">
        <v>3</v>
      </c>
      <c r="J53" s="83">
        <v>1</v>
      </c>
      <c r="K53" s="83"/>
    </row>
    <row r="54" spans="1:11" x14ac:dyDescent="0.25">
      <c r="A54" s="60" t="s">
        <v>62</v>
      </c>
      <c r="B54" s="58" t="s">
        <v>196</v>
      </c>
      <c r="C54" s="58" t="s">
        <v>9</v>
      </c>
      <c r="D54" s="59">
        <v>2</v>
      </c>
      <c r="E54" s="59">
        <v>9</v>
      </c>
      <c r="F54" s="59">
        <v>32</v>
      </c>
      <c r="G54" s="59">
        <v>42</v>
      </c>
      <c r="H54" s="59">
        <v>66</v>
      </c>
      <c r="I54" s="59">
        <v>93</v>
      </c>
      <c r="J54" s="83">
        <v>219</v>
      </c>
      <c r="K54" s="83"/>
    </row>
    <row r="55" spans="1:11" x14ac:dyDescent="0.25">
      <c r="A55" s="60" t="s">
        <v>63</v>
      </c>
      <c r="B55" s="58" t="s">
        <v>14</v>
      </c>
      <c r="C55" s="58" t="s">
        <v>15</v>
      </c>
      <c r="D55" s="59">
        <v>0</v>
      </c>
      <c r="E55" s="59">
        <v>0</v>
      </c>
      <c r="F55" s="59">
        <v>0</v>
      </c>
      <c r="G55" s="59">
        <v>0</v>
      </c>
      <c r="H55" s="59">
        <v>0</v>
      </c>
      <c r="I55" s="59">
        <v>0</v>
      </c>
      <c r="J55" s="83">
        <v>0</v>
      </c>
      <c r="K55" s="83"/>
    </row>
    <row r="56" spans="1:11" x14ac:dyDescent="0.25">
      <c r="A56" s="60" t="s">
        <v>64</v>
      </c>
      <c r="B56" s="58" t="s">
        <v>14</v>
      </c>
      <c r="C56" s="58" t="s">
        <v>34</v>
      </c>
      <c r="D56" s="59">
        <v>1</v>
      </c>
      <c r="E56" s="59">
        <v>3</v>
      </c>
      <c r="F56" s="59">
        <v>3</v>
      </c>
      <c r="G56" s="59">
        <v>7</v>
      </c>
      <c r="H56" s="59">
        <v>0</v>
      </c>
      <c r="I56" s="59">
        <v>1</v>
      </c>
      <c r="J56" s="83">
        <v>1</v>
      </c>
      <c r="K56" s="83"/>
    </row>
    <row r="57" spans="1:11" x14ac:dyDescent="0.25">
      <c r="A57" s="61" t="s">
        <v>65</v>
      </c>
      <c r="B57" s="58"/>
      <c r="C57" s="58"/>
      <c r="D57" s="59" t="s">
        <v>5</v>
      </c>
      <c r="E57" s="59" t="s">
        <v>5</v>
      </c>
      <c r="F57" s="59" t="s">
        <v>5</v>
      </c>
      <c r="G57" s="59" t="s">
        <v>5</v>
      </c>
      <c r="H57" s="59" t="s">
        <v>5</v>
      </c>
      <c r="I57" s="59" t="s">
        <v>5</v>
      </c>
      <c r="J57" s="83" t="s">
        <v>5</v>
      </c>
      <c r="K57" s="83"/>
    </row>
    <row r="58" spans="1:11" x14ac:dyDescent="0.25">
      <c r="A58" s="60" t="s">
        <v>66</v>
      </c>
      <c r="B58" s="58" t="s">
        <v>192</v>
      </c>
      <c r="C58" s="58" t="s">
        <v>9</v>
      </c>
      <c r="D58" s="59">
        <v>6</v>
      </c>
      <c r="E58" s="59">
        <v>13</v>
      </c>
      <c r="F58" s="59">
        <v>9</v>
      </c>
      <c r="G58" s="59">
        <v>10</v>
      </c>
      <c r="H58" s="59">
        <v>13</v>
      </c>
      <c r="I58" s="59">
        <v>13</v>
      </c>
      <c r="J58" s="83">
        <v>26</v>
      </c>
      <c r="K58" s="83"/>
    </row>
    <row r="59" spans="1:11" x14ac:dyDescent="0.25">
      <c r="A59" s="60" t="s">
        <v>67</v>
      </c>
      <c r="B59" s="58" t="s">
        <v>193</v>
      </c>
      <c r="C59" s="58" t="s">
        <v>11</v>
      </c>
      <c r="D59" s="59">
        <v>1</v>
      </c>
      <c r="E59" s="59">
        <v>5</v>
      </c>
      <c r="F59" s="59">
        <v>4</v>
      </c>
      <c r="G59" s="59">
        <v>8</v>
      </c>
      <c r="H59" s="59">
        <v>9</v>
      </c>
      <c r="I59" s="59">
        <v>23</v>
      </c>
      <c r="J59" s="83">
        <v>33</v>
      </c>
      <c r="K59" s="83"/>
    </row>
    <row r="60" spans="1:11" x14ac:dyDescent="0.25">
      <c r="A60" s="60" t="s">
        <v>68</v>
      </c>
      <c r="B60" s="58"/>
      <c r="C60" s="58"/>
      <c r="D60" s="59">
        <v>3</v>
      </c>
      <c r="E60" s="59">
        <v>12</v>
      </c>
      <c r="F60" s="59" t="s">
        <v>5</v>
      </c>
      <c r="G60" s="59" t="s">
        <v>5</v>
      </c>
      <c r="H60" s="59" t="s">
        <v>5</v>
      </c>
      <c r="I60" s="59" t="s">
        <v>5</v>
      </c>
      <c r="J60" s="83" t="s">
        <v>5</v>
      </c>
      <c r="K60" s="83"/>
    </row>
    <row r="61" spans="1:11" x14ac:dyDescent="0.25">
      <c r="A61" s="60" t="s">
        <v>69</v>
      </c>
      <c r="B61" s="58" t="s">
        <v>193</v>
      </c>
      <c r="C61" s="58" t="s">
        <v>9</v>
      </c>
      <c r="D61" s="59">
        <v>3</v>
      </c>
      <c r="E61" s="59">
        <v>10</v>
      </c>
      <c r="F61" s="59">
        <v>3</v>
      </c>
      <c r="G61" s="59">
        <v>20</v>
      </c>
      <c r="H61" s="59">
        <v>36</v>
      </c>
      <c r="I61" s="59">
        <v>45</v>
      </c>
      <c r="J61" s="83">
        <v>40</v>
      </c>
      <c r="K61" s="83"/>
    </row>
    <row r="62" spans="1:11" x14ac:dyDescent="0.25">
      <c r="A62" s="60" t="s">
        <v>70</v>
      </c>
      <c r="B62" s="58" t="s">
        <v>28</v>
      </c>
      <c r="C62" s="58" t="s">
        <v>11</v>
      </c>
      <c r="D62" s="59">
        <v>9</v>
      </c>
      <c r="E62" s="59">
        <v>3</v>
      </c>
      <c r="F62" s="59">
        <v>11</v>
      </c>
      <c r="G62" s="59">
        <v>12</v>
      </c>
      <c r="H62" s="59">
        <v>10</v>
      </c>
      <c r="I62" s="59">
        <v>17</v>
      </c>
      <c r="J62" s="83">
        <v>32</v>
      </c>
      <c r="K62" s="83"/>
    </row>
    <row r="63" spans="1:11" x14ac:dyDescent="0.25">
      <c r="A63" s="60" t="s">
        <v>71</v>
      </c>
      <c r="B63" s="58" t="s">
        <v>49</v>
      </c>
      <c r="C63" s="58" t="s">
        <v>18</v>
      </c>
      <c r="D63" s="59">
        <v>5</v>
      </c>
      <c r="E63" s="59">
        <v>19</v>
      </c>
      <c r="F63" s="59">
        <v>34</v>
      </c>
      <c r="G63" s="59">
        <v>47</v>
      </c>
      <c r="H63" s="59">
        <v>38</v>
      </c>
      <c r="I63" s="59">
        <v>91</v>
      </c>
      <c r="J63" s="83">
        <v>139</v>
      </c>
      <c r="K63" s="83"/>
    </row>
    <row r="64" spans="1:11" x14ac:dyDescent="0.25">
      <c r="A64" s="60" t="s">
        <v>72</v>
      </c>
      <c r="B64" s="58" t="s">
        <v>195</v>
      </c>
      <c r="C64" s="58" t="s">
        <v>73</v>
      </c>
      <c r="D64" s="59">
        <v>0</v>
      </c>
      <c r="E64" s="59">
        <v>0</v>
      </c>
      <c r="F64" s="59">
        <v>0</v>
      </c>
      <c r="G64" s="59">
        <v>0</v>
      </c>
      <c r="H64" s="59">
        <v>0</v>
      </c>
      <c r="I64" s="59">
        <v>0</v>
      </c>
      <c r="J64" s="83">
        <v>0</v>
      </c>
      <c r="K64" s="83"/>
    </row>
    <row r="65" spans="1:11" x14ac:dyDescent="0.25">
      <c r="A65" s="60" t="s">
        <v>74</v>
      </c>
      <c r="B65" s="58" t="s">
        <v>194</v>
      </c>
      <c r="C65" s="58" t="s">
        <v>9</v>
      </c>
      <c r="D65" s="59">
        <v>4</v>
      </c>
      <c r="E65" s="59">
        <v>10</v>
      </c>
      <c r="F65" s="59">
        <v>28</v>
      </c>
      <c r="G65" s="59">
        <v>45</v>
      </c>
      <c r="H65" s="59">
        <v>115</v>
      </c>
      <c r="I65" s="59">
        <v>152</v>
      </c>
      <c r="J65" s="83">
        <v>133</v>
      </c>
      <c r="K65" s="83"/>
    </row>
    <row r="66" spans="1:11" x14ac:dyDescent="0.25">
      <c r="A66" s="60" t="s">
        <v>75</v>
      </c>
      <c r="B66" s="58" t="s">
        <v>14</v>
      </c>
      <c r="C66" s="58" t="s">
        <v>76</v>
      </c>
      <c r="D66" s="59">
        <v>1</v>
      </c>
      <c r="E66" s="59">
        <v>2</v>
      </c>
      <c r="F66" s="59">
        <v>0</v>
      </c>
      <c r="G66" s="59">
        <v>0</v>
      </c>
      <c r="H66" s="59">
        <v>0</v>
      </c>
      <c r="I66" s="59">
        <v>6</v>
      </c>
      <c r="J66" s="83">
        <v>0</v>
      </c>
      <c r="K66" s="83"/>
    </row>
    <row r="67" spans="1:11" x14ac:dyDescent="0.25">
      <c r="A67" s="60" t="s">
        <v>77</v>
      </c>
      <c r="B67" s="58" t="s">
        <v>191</v>
      </c>
      <c r="C67" s="58" t="s">
        <v>78</v>
      </c>
      <c r="D67" s="59">
        <v>2</v>
      </c>
      <c r="E67" s="59">
        <v>1</v>
      </c>
      <c r="F67" s="59">
        <v>1</v>
      </c>
      <c r="G67" s="59">
        <v>0</v>
      </c>
      <c r="H67" s="59">
        <v>5</v>
      </c>
      <c r="I67" s="59">
        <v>4</v>
      </c>
      <c r="J67" s="83">
        <v>10</v>
      </c>
      <c r="K67" s="83"/>
    </row>
    <row r="68" spans="1:11" x14ac:dyDescent="0.25">
      <c r="A68" s="60" t="s">
        <v>79</v>
      </c>
      <c r="B68" s="58" t="s">
        <v>191</v>
      </c>
      <c r="C68" s="58" t="s">
        <v>78</v>
      </c>
      <c r="D68" s="59">
        <v>0</v>
      </c>
      <c r="E68" s="59">
        <v>1</v>
      </c>
      <c r="F68" s="59">
        <v>3</v>
      </c>
      <c r="G68" s="59">
        <v>7</v>
      </c>
      <c r="H68" s="59">
        <v>1</v>
      </c>
      <c r="I68" s="59">
        <v>10</v>
      </c>
      <c r="J68" s="83">
        <v>7</v>
      </c>
      <c r="K68" s="83"/>
    </row>
    <row r="69" spans="1:11" x14ac:dyDescent="0.25">
      <c r="A69" s="60" t="s">
        <v>80</v>
      </c>
      <c r="B69" s="58" t="s">
        <v>191</v>
      </c>
      <c r="C69" s="58" t="s">
        <v>56</v>
      </c>
      <c r="D69" s="59">
        <v>4</v>
      </c>
      <c r="E69" s="59">
        <v>0</v>
      </c>
      <c r="F69" s="59">
        <v>1</v>
      </c>
      <c r="G69" s="59">
        <v>4</v>
      </c>
      <c r="H69" s="59">
        <v>16</v>
      </c>
      <c r="I69" s="59">
        <v>21</v>
      </c>
      <c r="J69" s="83">
        <v>28</v>
      </c>
      <c r="K69" s="83"/>
    </row>
    <row r="70" spans="1:11" x14ac:dyDescent="0.25">
      <c r="A70" s="60" t="s">
        <v>81</v>
      </c>
      <c r="B70" s="58" t="s">
        <v>191</v>
      </c>
      <c r="C70" s="58" t="s">
        <v>56</v>
      </c>
      <c r="D70" s="59">
        <v>1</v>
      </c>
      <c r="E70" s="59">
        <v>0</v>
      </c>
      <c r="F70" s="59">
        <v>3</v>
      </c>
      <c r="G70" s="59">
        <v>0</v>
      </c>
      <c r="H70" s="59">
        <v>4</v>
      </c>
      <c r="I70" s="59">
        <v>16</v>
      </c>
      <c r="J70" s="83">
        <v>9</v>
      </c>
      <c r="K70" s="83"/>
    </row>
    <row r="71" spans="1:11" x14ac:dyDescent="0.25">
      <c r="A71" s="60" t="s">
        <v>82</v>
      </c>
      <c r="B71" s="58" t="s">
        <v>197</v>
      </c>
      <c r="C71" s="58" t="s">
        <v>18</v>
      </c>
      <c r="D71" s="59">
        <v>4</v>
      </c>
      <c r="E71" s="59">
        <v>14</v>
      </c>
      <c r="F71" s="59">
        <v>11</v>
      </c>
      <c r="G71" s="59">
        <v>32</v>
      </c>
      <c r="H71" s="59">
        <v>25</v>
      </c>
      <c r="I71" s="59">
        <v>0</v>
      </c>
      <c r="J71" s="83">
        <v>0</v>
      </c>
      <c r="K71" s="83"/>
    </row>
    <row r="72" spans="1:11" x14ac:dyDescent="0.25">
      <c r="A72" s="60" t="s">
        <v>83</v>
      </c>
      <c r="B72" s="58"/>
      <c r="C72" s="58" t="s">
        <v>32</v>
      </c>
      <c r="D72" s="59">
        <v>2</v>
      </c>
      <c r="E72" s="59" t="s">
        <v>5</v>
      </c>
      <c r="F72" s="59" t="s">
        <v>5</v>
      </c>
      <c r="G72" s="59" t="s">
        <v>5</v>
      </c>
      <c r="H72" s="59" t="s">
        <v>5</v>
      </c>
      <c r="I72" s="59" t="s">
        <v>5</v>
      </c>
      <c r="J72" s="83" t="s">
        <v>5</v>
      </c>
      <c r="K72" s="83"/>
    </row>
    <row r="73" spans="1:11" x14ac:dyDescent="0.25">
      <c r="A73" s="60" t="s">
        <v>244</v>
      </c>
      <c r="B73" s="9" t="s">
        <v>17</v>
      </c>
      <c r="C73" s="9" t="s">
        <v>56</v>
      </c>
      <c r="D73" s="59" t="s">
        <v>254</v>
      </c>
      <c r="E73" s="59" t="s">
        <v>254</v>
      </c>
      <c r="F73" s="59" t="s">
        <v>254</v>
      </c>
      <c r="G73" s="59" t="s">
        <v>254</v>
      </c>
      <c r="H73" s="59" t="s">
        <v>254</v>
      </c>
      <c r="I73" s="59" t="s">
        <v>254</v>
      </c>
      <c r="J73" s="59" t="s">
        <v>254</v>
      </c>
    </row>
    <row r="74" spans="1:11" ht="15.6" x14ac:dyDescent="0.25">
      <c r="A74" s="60" t="s">
        <v>266</v>
      </c>
      <c r="B74" s="58" t="s">
        <v>17</v>
      </c>
      <c r="C74" s="58" t="s">
        <v>56</v>
      </c>
      <c r="D74" s="59">
        <v>0</v>
      </c>
      <c r="E74" s="59">
        <v>0</v>
      </c>
      <c r="F74" s="59">
        <v>0</v>
      </c>
      <c r="G74" s="59">
        <v>0</v>
      </c>
      <c r="H74" s="59">
        <v>0</v>
      </c>
      <c r="I74" s="59">
        <v>0</v>
      </c>
      <c r="J74" s="83">
        <v>0</v>
      </c>
      <c r="K74" s="83"/>
    </row>
    <row r="75" spans="1:11" x14ac:dyDescent="0.25">
      <c r="A75" s="60" t="s">
        <v>84</v>
      </c>
      <c r="B75" s="58" t="s">
        <v>193</v>
      </c>
      <c r="C75" s="58" t="s">
        <v>11</v>
      </c>
      <c r="D75" s="59">
        <v>5</v>
      </c>
      <c r="E75" s="59">
        <v>16</v>
      </c>
      <c r="F75" s="59">
        <v>21</v>
      </c>
      <c r="G75" s="59">
        <v>11</v>
      </c>
      <c r="H75" s="59">
        <v>36</v>
      </c>
      <c r="I75" s="59">
        <v>30</v>
      </c>
      <c r="J75" s="83">
        <v>49</v>
      </c>
      <c r="K75" s="83"/>
    </row>
    <row r="76" spans="1:11" x14ac:dyDescent="0.25">
      <c r="A76" s="60" t="s">
        <v>85</v>
      </c>
      <c r="B76" s="58"/>
      <c r="C76" s="58" t="s">
        <v>32</v>
      </c>
      <c r="D76" s="59">
        <v>0</v>
      </c>
      <c r="E76" s="59">
        <v>0</v>
      </c>
      <c r="F76" s="59">
        <v>0</v>
      </c>
      <c r="G76" s="59" t="s">
        <v>5</v>
      </c>
      <c r="H76" s="59" t="s">
        <v>5</v>
      </c>
      <c r="I76" s="59" t="s">
        <v>5</v>
      </c>
      <c r="J76" s="83">
        <v>0</v>
      </c>
      <c r="K76" s="83"/>
    </row>
    <row r="77" spans="1:11" x14ac:dyDescent="0.25">
      <c r="A77" s="60" t="s">
        <v>86</v>
      </c>
      <c r="B77" s="58" t="s">
        <v>198</v>
      </c>
      <c r="C77" s="58" t="s">
        <v>87</v>
      </c>
      <c r="D77" s="59">
        <v>0</v>
      </c>
      <c r="E77" s="59">
        <v>0</v>
      </c>
      <c r="F77" s="59">
        <v>1</v>
      </c>
      <c r="G77" s="59">
        <v>0</v>
      </c>
      <c r="H77" s="59">
        <v>0</v>
      </c>
      <c r="I77" s="59">
        <v>0</v>
      </c>
      <c r="J77" s="83">
        <v>0</v>
      </c>
      <c r="K77" s="83"/>
    </row>
    <row r="78" spans="1:11" x14ac:dyDescent="0.25">
      <c r="A78" s="60" t="s">
        <v>88</v>
      </c>
      <c r="B78" s="58" t="s">
        <v>36</v>
      </c>
      <c r="C78" s="58" t="s">
        <v>11</v>
      </c>
      <c r="D78" s="59">
        <v>16</v>
      </c>
      <c r="E78" s="59">
        <v>24</v>
      </c>
      <c r="F78" s="59">
        <v>38</v>
      </c>
      <c r="G78" s="59">
        <v>33</v>
      </c>
      <c r="H78" s="59">
        <v>35</v>
      </c>
      <c r="I78" s="59">
        <v>22</v>
      </c>
      <c r="J78" s="83">
        <v>41</v>
      </c>
      <c r="K78" s="83"/>
    </row>
    <row r="79" spans="1:11" x14ac:dyDescent="0.25">
      <c r="A79" s="60" t="s">
        <v>89</v>
      </c>
      <c r="B79" s="58" t="s">
        <v>28</v>
      </c>
      <c r="C79" s="58" t="s">
        <v>9</v>
      </c>
      <c r="D79" s="59">
        <v>5</v>
      </c>
      <c r="E79" s="59">
        <v>21</v>
      </c>
      <c r="F79" s="59">
        <v>28</v>
      </c>
      <c r="G79" s="59">
        <v>29</v>
      </c>
      <c r="H79" s="59">
        <v>56</v>
      </c>
      <c r="I79" s="59">
        <v>80</v>
      </c>
      <c r="J79" s="83">
        <v>146</v>
      </c>
      <c r="K79" s="83"/>
    </row>
    <row r="80" spans="1:11" x14ac:dyDescent="0.25">
      <c r="A80" s="60" t="s">
        <v>90</v>
      </c>
      <c r="B80" s="58"/>
      <c r="C80" s="58"/>
      <c r="D80" s="59" t="s">
        <v>5</v>
      </c>
      <c r="E80" s="59" t="s">
        <v>5</v>
      </c>
      <c r="F80" s="59" t="s">
        <v>5</v>
      </c>
      <c r="G80" s="59" t="s">
        <v>5</v>
      </c>
      <c r="H80" s="59" t="s">
        <v>5</v>
      </c>
      <c r="I80" s="59" t="s">
        <v>5</v>
      </c>
      <c r="J80" s="83" t="s">
        <v>5</v>
      </c>
      <c r="K80" s="83"/>
    </row>
    <row r="81" spans="1:11" x14ac:dyDescent="0.25">
      <c r="A81" s="60" t="s">
        <v>91</v>
      </c>
      <c r="B81" s="58" t="s">
        <v>195</v>
      </c>
      <c r="C81" s="58" t="s">
        <v>9</v>
      </c>
      <c r="D81" s="59">
        <v>12</v>
      </c>
      <c r="E81" s="59">
        <v>16</v>
      </c>
      <c r="F81" s="59">
        <v>21</v>
      </c>
      <c r="G81" s="59">
        <v>32</v>
      </c>
      <c r="H81" s="59">
        <v>53</v>
      </c>
      <c r="I81" s="59">
        <v>37</v>
      </c>
      <c r="J81" s="83">
        <v>76</v>
      </c>
      <c r="K81" s="83"/>
    </row>
    <row r="82" spans="1:11" x14ac:dyDescent="0.25">
      <c r="A82" s="60" t="s">
        <v>92</v>
      </c>
      <c r="B82" s="58" t="s">
        <v>20</v>
      </c>
      <c r="C82" s="58" t="s">
        <v>11</v>
      </c>
      <c r="D82" s="59">
        <v>6</v>
      </c>
      <c r="E82" s="59">
        <v>10</v>
      </c>
      <c r="F82" s="59">
        <v>14</v>
      </c>
      <c r="G82" s="59">
        <v>7</v>
      </c>
      <c r="H82" s="59">
        <v>52</v>
      </c>
      <c r="I82" s="59">
        <v>36</v>
      </c>
      <c r="J82" s="83">
        <v>26</v>
      </c>
      <c r="K82" s="83"/>
    </row>
    <row r="83" spans="1:11" x14ac:dyDescent="0.25">
      <c r="A83" s="60" t="s">
        <v>93</v>
      </c>
      <c r="B83" s="58" t="s">
        <v>36</v>
      </c>
      <c r="C83" s="58" t="s">
        <v>11</v>
      </c>
      <c r="D83" s="59">
        <v>37</v>
      </c>
      <c r="E83" s="59">
        <v>87</v>
      </c>
      <c r="F83" s="59">
        <v>82</v>
      </c>
      <c r="G83" s="59">
        <v>39</v>
      </c>
      <c r="H83" s="59">
        <v>52</v>
      </c>
      <c r="I83" s="59">
        <v>51</v>
      </c>
      <c r="J83" s="83">
        <v>28</v>
      </c>
      <c r="K83" s="83"/>
    </row>
    <row r="84" spans="1:11" x14ac:dyDescent="0.25">
      <c r="A84" s="60" t="s">
        <v>94</v>
      </c>
      <c r="B84" s="58" t="s">
        <v>20</v>
      </c>
      <c r="C84" s="58" t="s">
        <v>73</v>
      </c>
      <c r="D84" s="59">
        <v>0</v>
      </c>
      <c r="E84" s="59">
        <v>0</v>
      </c>
      <c r="F84" s="59">
        <v>0</v>
      </c>
      <c r="G84" s="59">
        <v>0</v>
      </c>
      <c r="H84" s="59">
        <v>0</v>
      </c>
      <c r="I84" s="59">
        <v>0</v>
      </c>
      <c r="J84" s="83">
        <v>0</v>
      </c>
      <c r="K84" s="83"/>
    </row>
    <row r="85" spans="1:11" x14ac:dyDescent="0.25">
      <c r="A85" s="60" t="s">
        <v>95</v>
      </c>
      <c r="B85" s="57"/>
      <c r="C85" s="57"/>
      <c r="D85" s="59">
        <v>0</v>
      </c>
      <c r="E85" s="59">
        <v>0</v>
      </c>
      <c r="F85" s="59">
        <v>0</v>
      </c>
      <c r="G85" s="59">
        <v>1</v>
      </c>
      <c r="H85" s="59">
        <v>0</v>
      </c>
      <c r="I85" s="59">
        <v>0</v>
      </c>
      <c r="J85" s="83">
        <v>0</v>
      </c>
      <c r="K85" s="83"/>
    </row>
    <row r="86" spans="1:11" x14ac:dyDescent="0.25">
      <c r="A86" s="60" t="s">
        <v>96</v>
      </c>
      <c r="B86" s="58" t="s">
        <v>196</v>
      </c>
      <c r="C86" s="58" t="s">
        <v>9</v>
      </c>
      <c r="D86" s="59">
        <v>8</v>
      </c>
      <c r="E86" s="59">
        <v>2</v>
      </c>
      <c r="F86" s="59">
        <v>10</v>
      </c>
      <c r="G86" s="59">
        <v>27</v>
      </c>
      <c r="H86" s="59">
        <v>35</v>
      </c>
      <c r="I86" s="59">
        <v>134</v>
      </c>
      <c r="J86" s="83">
        <v>148</v>
      </c>
      <c r="K86" s="83"/>
    </row>
    <row r="87" spans="1:11" x14ac:dyDescent="0.25">
      <c r="A87" s="60" t="s">
        <v>97</v>
      </c>
      <c r="B87" s="58" t="s">
        <v>198</v>
      </c>
      <c r="C87" s="58" t="s">
        <v>9</v>
      </c>
      <c r="D87" s="59">
        <v>1</v>
      </c>
      <c r="E87" s="59">
        <v>1</v>
      </c>
      <c r="F87" s="59">
        <v>9</v>
      </c>
      <c r="G87" s="59">
        <v>15</v>
      </c>
      <c r="H87" s="59">
        <v>29</v>
      </c>
      <c r="I87" s="59">
        <v>43</v>
      </c>
      <c r="J87" s="83">
        <v>34</v>
      </c>
      <c r="K87" s="83"/>
    </row>
    <row r="88" spans="1:11" x14ac:dyDescent="0.25">
      <c r="A88" s="60" t="s">
        <v>98</v>
      </c>
      <c r="B88" s="58" t="s">
        <v>198</v>
      </c>
      <c r="C88" s="58" t="s">
        <v>11</v>
      </c>
      <c r="D88" s="59" t="s">
        <v>5</v>
      </c>
      <c r="E88" s="59" t="s">
        <v>5</v>
      </c>
      <c r="F88" s="59">
        <v>20</v>
      </c>
      <c r="G88" s="59">
        <v>63</v>
      </c>
      <c r="H88" s="59">
        <v>101</v>
      </c>
      <c r="I88" s="59">
        <v>116</v>
      </c>
      <c r="J88" s="83">
        <v>144</v>
      </c>
      <c r="K88" s="83"/>
    </row>
    <row r="89" spans="1:11" x14ac:dyDescent="0.25">
      <c r="A89" s="60" t="s">
        <v>99</v>
      </c>
      <c r="B89" s="58" t="s">
        <v>199</v>
      </c>
      <c r="C89" s="58" t="s">
        <v>11</v>
      </c>
      <c r="D89" s="59">
        <v>1</v>
      </c>
      <c r="E89" s="59">
        <v>1</v>
      </c>
      <c r="F89" s="59">
        <v>0</v>
      </c>
      <c r="G89" s="59">
        <v>4</v>
      </c>
      <c r="H89" s="59">
        <v>2</v>
      </c>
      <c r="I89" s="59">
        <v>5</v>
      </c>
      <c r="J89" s="83">
        <v>3</v>
      </c>
      <c r="K89" s="83"/>
    </row>
    <row r="90" spans="1:11" x14ac:dyDescent="0.25">
      <c r="A90" s="60" t="s">
        <v>100</v>
      </c>
      <c r="B90" s="58" t="s">
        <v>17</v>
      </c>
      <c r="C90" s="58" t="s">
        <v>11</v>
      </c>
      <c r="D90" s="59">
        <v>7</v>
      </c>
      <c r="E90" s="59">
        <v>9</v>
      </c>
      <c r="F90" s="59">
        <v>9</v>
      </c>
      <c r="G90" s="59">
        <v>30</v>
      </c>
      <c r="H90" s="59">
        <v>48</v>
      </c>
      <c r="I90" s="59">
        <v>29</v>
      </c>
      <c r="J90" s="83">
        <v>51</v>
      </c>
      <c r="K90" s="83"/>
    </row>
    <row r="91" spans="1:11" x14ac:dyDescent="0.25">
      <c r="A91" s="60" t="s">
        <v>101</v>
      </c>
      <c r="B91" s="58" t="s">
        <v>191</v>
      </c>
      <c r="C91" s="58" t="s">
        <v>56</v>
      </c>
      <c r="D91" s="59">
        <v>0</v>
      </c>
      <c r="E91" s="59">
        <v>5</v>
      </c>
      <c r="F91" s="59">
        <v>5</v>
      </c>
      <c r="G91" s="59">
        <v>12</v>
      </c>
      <c r="H91" s="59">
        <v>17</v>
      </c>
      <c r="I91" s="59">
        <v>29</v>
      </c>
      <c r="J91" s="83">
        <v>19</v>
      </c>
      <c r="K91" s="83"/>
    </row>
    <row r="92" spans="1:11" x14ac:dyDescent="0.25">
      <c r="A92" s="60" t="s">
        <v>102</v>
      </c>
      <c r="B92" s="57"/>
      <c r="C92" s="57"/>
      <c r="D92" s="59">
        <v>0</v>
      </c>
      <c r="E92" s="59">
        <v>1</v>
      </c>
      <c r="F92" s="59">
        <v>0</v>
      </c>
      <c r="G92" s="59">
        <v>2</v>
      </c>
      <c r="H92" s="59">
        <v>2</v>
      </c>
      <c r="I92" s="59" t="s">
        <v>5</v>
      </c>
      <c r="J92" s="83" t="s">
        <v>5</v>
      </c>
      <c r="K92" s="83"/>
    </row>
    <row r="93" spans="1:11" x14ac:dyDescent="0.25">
      <c r="A93" s="60" t="s">
        <v>103</v>
      </c>
      <c r="B93" s="58"/>
      <c r="C93" s="58"/>
      <c r="D93" s="59">
        <v>0</v>
      </c>
      <c r="E93" s="59" t="s">
        <v>5</v>
      </c>
      <c r="F93" s="59" t="s">
        <v>5</v>
      </c>
      <c r="G93" s="59" t="s">
        <v>5</v>
      </c>
      <c r="H93" s="59" t="s">
        <v>5</v>
      </c>
      <c r="I93" s="59" t="s">
        <v>5</v>
      </c>
      <c r="J93" s="83" t="s">
        <v>5</v>
      </c>
      <c r="K93" s="83"/>
    </row>
    <row r="94" spans="1:11" x14ac:dyDescent="0.25">
      <c r="A94" s="60" t="s">
        <v>104</v>
      </c>
      <c r="B94" s="58" t="s">
        <v>36</v>
      </c>
      <c r="C94" s="58" t="s">
        <v>73</v>
      </c>
      <c r="D94" s="59">
        <v>0</v>
      </c>
      <c r="E94" s="59">
        <v>0</v>
      </c>
      <c r="F94" s="59">
        <v>0</v>
      </c>
      <c r="G94" s="59">
        <v>0</v>
      </c>
      <c r="H94" s="59">
        <v>0</v>
      </c>
      <c r="I94" s="59">
        <v>0</v>
      </c>
      <c r="J94" s="83">
        <v>1</v>
      </c>
      <c r="K94" s="83"/>
    </row>
    <row r="95" spans="1:11" x14ac:dyDescent="0.25">
      <c r="A95" s="60" t="s">
        <v>105</v>
      </c>
      <c r="B95" s="58" t="s">
        <v>196</v>
      </c>
      <c r="C95" s="58" t="s">
        <v>73</v>
      </c>
      <c r="D95" s="59">
        <v>0</v>
      </c>
      <c r="E95" s="59">
        <v>0</v>
      </c>
      <c r="F95" s="59">
        <v>0</v>
      </c>
      <c r="G95" s="59">
        <v>0</v>
      </c>
      <c r="H95" s="59">
        <v>0</v>
      </c>
      <c r="I95" s="59">
        <v>0</v>
      </c>
      <c r="J95" s="83">
        <v>0</v>
      </c>
      <c r="K95" s="83"/>
    </row>
    <row r="96" spans="1:11" x14ac:dyDescent="0.25">
      <c r="A96" s="60" t="s">
        <v>188</v>
      </c>
      <c r="B96" s="58"/>
      <c r="C96" s="58"/>
      <c r="D96" s="59" t="s">
        <v>5</v>
      </c>
      <c r="E96" s="59" t="s">
        <v>5</v>
      </c>
      <c r="F96" s="59" t="s">
        <v>5</v>
      </c>
      <c r="G96" s="59" t="s">
        <v>5</v>
      </c>
      <c r="H96" s="59" t="s">
        <v>5</v>
      </c>
      <c r="I96" s="59" t="s">
        <v>5</v>
      </c>
      <c r="J96" s="83" t="s">
        <v>5</v>
      </c>
      <c r="K96" s="83"/>
    </row>
    <row r="97" spans="1:11" x14ac:dyDescent="0.25">
      <c r="A97" s="60" t="s">
        <v>106</v>
      </c>
      <c r="B97" s="58" t="s">
        <v>36</v>
      </c>
      <c r="C97" s="58" t="s">
        <v>11</v>
      </c>
      <c r="D97" s="59">
        <v>21</v>
      </c>
      <c r="E97" s="59">
        <v>28</v>
      </c>
      <c r="F97" s="59">
        <v>10</v>
      </c>
      <c r="G97" s="59">
        <v>31</v>
      </c>
      <c r="H97" s="59">
        <v>24</v>
      </c>
      <c r="I97" s="59">
        <v>28</v>
      </c>
      <c r="J97" s="83">
        <v>34</v>
      </c>
      <c r="K97" s="83"/>
    </row>
    <row r="98" spans="1:11" x14ac:dyDescent="0.25">
      <c r="A98" s="60" t="s">
        <v>107</v>
      </c>
      <c r="B98" s="58"/>
      <c r="C98" s="58"/>
      <c r="D98" s="59" t="s">
        <v>5</v>
      </c>
      <c r="E98" s="59" t="s">
        <v>5</v>
      </c>
      <c r="F98" s="59" t="s">
        <v>5</v>
      </c>
      <c r="G98" s="59" t="s">
        <v>5</v>
      </c>
      <c r="H98" s="59" t="s">
        <v>5</v>
      </c>
      <c r="I98" s="59" t="s">
        <v>5</v>
      </c>
      <c r="J98" s="83" t="s">
        <v>5</v>
      </c>
      <c r="K98" s="83"/>
    </row>
    <row r="99" spans="1:11" x14ac:dyDescent="0.25">
      <c r="A99" s="60" t="s">
        <v>108</v>
      </c>
      <c r="B99" s="58" t="s">
        <v>198</v>
      </c>
      <c r="C99" s="58" t="s">
        <v>9</v>
      </c>
      <c r="D99" s="59">
        <v>12</v>
      </c>
      <c r="E99" s="59">
        <v>12</v>
      </c>
      <c r="F99" s="59">
        <v>9</v>
      </c>
      <c r="G99" s="59">
        <v>85</v>
      </c>
      <c r="H99" s="59">
        <v>64</v>
      </c>
      <c r="I99" s="59">
        <v>130</v>
      </c>
      <c r="J99" s="83">
        <v>109</v>
      </c>
      <c r="K99" s="83"/>
    </row>
    <row r="100" spans="1:11" x14ac:dyDescent="0.25">
      <c r="A100" s="60" t="s">
        <v>109</v>
      </c>
      <c r="B100" s="58" t="s">
        <v>28</v>
      </c>
      <c r="C100" s="58" t="s">
        <v>9</v>
      </c>
      <c r="D100" s="59">
        <v>1</v>
      </c>
      <c r="E100" s="59">
        <v>7</v>
      </c>
      <c r="F100" s="59">
        <v>32</v>
      </c>
      <c r="G100" s="59">
        <v>46</v>
      </c>
      <c r="H100" s="59">
        <v>42</v>
      </c>
      <c r="I100" s="59">
        <v>67</v>
      </c>
      <c r="J100" s="83">
        <v>41</v>
      </c>
      <c r="K100" s="83"/>
    </row>
    <row r="101" spans="1:11" x14ac:dyDescent="0.25">
      <c r="A101" s="60" t="s">
        <v>110</v>
      </c>
      <c r="B101" s="58" t="s">
        <v>195</v>
      </c>
      <c r="C101" s="58" t="s">
        <v>9</v>
      </c>
      <c r="D101" s="59">
        <v>2</v>
      </c>
      <c r="E101" s="59">
        <v>5</v>
      </c>
      <c r="F101" s="59">
        <v>9</v>
      </c>
      <c r="G101" s="59">
        <v>8</v>
      </c>
      <c r="H101" s="59">
        <v>21</v>
      </c>
      <c r="I101" s="59">
        <v>30</v>
      </c>
      <c r="J101" s="83">
        <v>41</v>
      </c>
      <c r="K101" s="83"/>
    </row>
    <row r="102" spans="1:11" x14ac:dyDescent="0.25">
      <c r="A102" s="60" t="s">
        <v>111</v>
      </c>
      <c r="B102" s="58" t="s">
        <v>193</v>
      </c>
      <c r="C102" s="58" t="s">
        <v>73</v>
      </c>
      <c r="D102" s="59">
        <v>0</v>
      </c>
      <c r="E102" s="59">
        <v>0</v>
      </c>
      <c r="F102" s="59">
        <v>0</v>
      </c>
      <c r="G102" s="59">
        <v>0</v>
      </c>
      <c r="H102" s="59">
        <v>0</v>
      </c>
      <c r="I102" s="59">
        <v>0</v>
      </c>
      <c r="J102" s="83">
        <v>0</v>
      </c>
      <c r="K102" s="83"/>
    </row>
    <row r="103" spans="1:11" x14ac:dyDescent="0.25">
      <c r="A103" s="60" t="s">
        <v>112</v>
      </c>
      <c r="B103" s="58" t="s">
        <v>113</v>
      </c>
      <c r="C103" s="58" t="s">
        <v>9</v>
      </c>
      <c r="D103" s="59">
        <v>34</v>
      </c>
      <c r="E103" s="59">
        <v>29</v>
      </c>
      <c r="F103" s="59">
        <v>21</v>
      </c>
      <c r="G103" s="59">
        <v>35</v>
      </c>
      <c r="H103" s="59">
        <v>52</v>
      </c>
      <c r="I103" s="59">
        <v>39</v>
      </c>
      <c r="J103" s="83">
        <v>54</v>
      </c>
      <c r="K103" s="83"/>
    </row>
    <row r="104" spans="1:11" x14ac:dyDescent="0.25">
      <c r="A104" s="60" t="s">
        <v>114</v>
      </c>
      <c r="B104" s="58" t="s">
        <v>198</v>
      </c>
      <c r="C104" s="58" t="s">
        <v>11</v>
      </c>
      <c r="D104" s="59">
        <v>24</v>
      </c>
      <c r="E104" s="59">
        <v>31</v>
      </c>
      <c r="F104" s="59">
        <v>55</v>
      </c>
      <c r="G104" s="59">
        <v>63</v>
      </c>
      <c r="H104" s="59">
        <v>86</v>
      </c>
      <c r="I104" s="59">
        <v>144</v>
      </c>
      <c r="J104" s="83">
        <v>140</v>
      </c>
      <c r="K104" s="83"/>
    </row>
    <row r="105" spans="1:11" x14ac:dyDescent="0.25">
      <c r="A105" s="60" t="s">
        <v>115</v>
      </c>
      <c r="B105" s="58" t="s">
        <v>20</v>
      </c>
      <c r="C105" s="58" t="s">
        <v>11</v>
      </c>
      <c r="D105" s="59">
        <v>1</v>
      </c>
      <c r="E105" s="59">
        <v>2</v>
      </c>
      <c r="F105" s="59">
        <v>4</v>
      </c>
      <c r="G105" s="59">
        <v>1</v>
      </c>
      <c r="H105" s="59">
        <v>5</v>
      </c>
      <c r="I105" s="59">
        <v>2</v>
      </c>
      <c r="J105" s="83">
        <v>13</v>
      </c>
      <c r="K105" s="83"/>
    </row>
    <row r="106" spans="1:11" x14ac:dyDescent="0.25">
      <c r="A106" s="60" t="s">
        <v>116</v>
      </c>
      <c r="B106" s="58" t="s">
        <v>36</v>
      </c>
      <c r="C106" s="58" t="s">
        <v>9</v>
      </c>
      <c r="D106" s="59">
        <v>14</v>
      </c>
      <c r="E106" s="59">
        <v>22</v>
      </c>
      <c r="F106" s="59">
        <v>57</v>
      </c>
      <c r="G106" s="59">
        <v>57</v>
      </c>
      <c r="H106" s="59">
        <v>80</v>
      </c>
      <c r="I106" s="59">
        <v>79</v>
      </c>
      <c r="J106" s="83">
        <v>47</v>
      </c>
      <c r="K106" s="83"/>
    </row>
    <row r="107" spans="1:11" x14ac:dyDescent="0.25">
      <c r="A107" s="60" t="s">
        <v>117</v>
      </c>
      <c r="B107" s="58" t="s">
        <v>191</v>
      </c>
      <c r="C107" s="58" t="s">
        <v>78</v>
      </c>
      <c r="D107" s="59">
        <v>1</v>
      </c>
      <c r="E107" s="59">
        <v>3</v>
      </c>
      <c r="F107" s="59">
        <v>2</v>
      </c>
      <c r="G107" s="59">
        <v>2</v>
      </c>
      <c r="H107" s="59">
        <v>3</v>
      </c>
      <c r="I107" s="59">
        <v>15</v>
      </c>
      <c r="J107" s="83">
        <v>8</v>
      </c>
      <c r="K107" s="83"/>
    </row>
    <row r="108" spans="1:11" x14ac:dyDescent="0.25">
      <c r="A108" s="60" t="s">
        <v>118</v>
      </c>
      <c r="B108" s="58" t="s">
        <v>14</v>
      </c>
      <c r="C108" s="58" t="s">
        <v>34</v>
      </c>
      <c r="D108" s="59">
        <v>0</v>
      </c>
      <c r="E108" s="59">
        <v>0</v>
      </c>
      <c r="F108" s="59">
        <v>0</v>
      </c>
      <c r="G108" s="59">
        <v>0</v>
      </c>
      <c r="H108" s="59">
        <v>0</v>
      </c>
      <c r="I108" s="59">
        <v>4</v>
      </c>
      <c r="J108" s="83">
        <v>5</v>
      </c>
      <c r="K108" s="83"/>
    </row>
    <row r="109" spans="1:11" x14ac:dyDescent="0.25">
      <c r="A109" s="60" t="s">
        <v>119</v>
      </c>
      <c r="B109" s="58" t="s">
        <v>190</v>
      </c>
      <c r="C109" s="58" t="s">
        <v>56</v>
      </c>
      <c r="D109" s="59">
        <v>7</v>
      </c>
      <c r="E109" s="59">
        <v>28</v>
      </c>
      <c r="F109" s="59">
        <v>34</v>
      </c>
      <c r="G109" s="59">
        <v>69</v>
      </c>
      <c r="H109" s="59">
        <v>54</v>
      </c>
      <c r="I109" s="59">
        <v>98</v>
      </c>
      <c r="J109" s="83">
        <v>70</v>
      </c>
      <c r="K109" s="83"/>
    </row>
    <row r="110" spans="1:11" x14ac:dyDescent="0.25">
      <c r="A110" s="60" t="s">
        <v>120</v>
      </c>
      <c r="B110" s="58" t="s">
        <v>199</v>
      </c>
      <c r="C110" s="58" t="s">
        <v>11</v>
      </c>
      <c r="D110" s="59">
        <v>0</v>
      </c>
      <c r="E110" s="59">
        <v>0</v>
      </c>
      <c r="F110" s="59">
        <v>3</v>
      </c>
      <c r="G110" s="59">
        <v>2</v>
      </c>
      <c r="H110" s="59">
        <v>1</v>
      </c>
      <c r="I110" s="59">
        <v>0</v>
      </c>
      <c r="J110" s="83">
        <v>1</v>
      </c>
      <c r="K110" s="83"/>
    </row>
    <row r="111" spans="1:11" x14ac:dyDescent="0.25">
      <c r="A111" s="60" t="s">
        <v>121</v>
      </c>
      <c r="B111" s="58" t="s">
        <v>191</v>
      </c>
      <c r="C111" s="58" t="s">
        <v>9</v>
      </c>
      <c r="D111" s="59">
        <v>6</v>
      </c>
      <c r="E111" s="59">
        <v>8</v>
      </c>
      <c r="F111" s="59">
        <v>42</v>
      </c>
      <c r="G111" s="59">
        <v>72</v>
      </c>
      <c r="H111" s="59">
        <v>94</v>
      </c>
      <c r="I111" s="59">
        <v>104</v>
      </c>
      <c r="J111" s="83">
        <v>144</v>
      </c>
      <c r="K111" s="83"/>
    </row>
    <row r="112" spans="1:11" x14ac:dyDescent="0.25">
      <c r="A112" s="60" t="s">
        <v>122</v>
      </c>
      <c r="B112" s="58" t="s">
        <v>49</v>
      </c>
      <c r="C112" s="58" t="s">
        <v>123</v>
      </c>
      <c r="D112" s="59" t="s">
        <v>5</v>
      </c>
      <c r="E112" s="59" t="s">
        <v>5</v>
      </c>
      <c r="F112" s="59" t="s">
        <v>5</v>
      </c>
      <c r="G112" s="59" t="s">
        <v>5</v>
      </c>
      <c r="H112" s="59">
        <v>0</v>
      </c>
      <c r="I112" s="59">
        <v>1</v>
      </c>
      <c r="J112" s="83">
        <v>1</v>
      </c>
      <c r="K112" s="83"/>
    </row>
    <row r="113" spans="1:11" x14ac:dyDescent="0.25">
      <c r="A113" s="60" t="s">
        <v>124</v>
      </c>
      <c r="B113" s="58" t="s">
        <v>198</v>
      </c>
      <c r="C113" s="58" t="s">
        <v>11</v>
      </c>
      <c r="D113" s="59">
        <v>3</v>
      </c>
      <c r="E113" s="59">
        <v>8</v>
      </c>
      <c r="F113" s="59">
        <v>11</v>
      </c>
      <c r="G113" s="59">
        <v>50</v>
      </c>
      <c r="H113" s="59">
        <v>93</v>
      </c>
      <c r="I113" s="59">
        <v>103</v>
      </c>
      <c r="J113" s="83">
        <v>99</v>
      </c>
      <c r="K113" s="83"/>
    </row>
    <row r="114" spans="1:11" x14ac:dyDescent="0.25">
      <c r="A114" s="60" t="s">
        <v>125</v>
      </c>
      <c r="B114" s="58"/>
      <c r="C114" s="58"/>
      <c r="D114" s="59" t="s">
        <v>5</v>
      </c>
      <c r="E114" s="59" t="s">
        <v>5</v>
      </c>
      <c r="F114" s="59" t="s">
        <v>5</v>
      </c>
      <c r="G114" s="59" t="s">
        <v>5</v>
      </c>
      <c r="H114" s="59" t="s">
        <v>5</v>
      </c>
      <c r="I114" s="59" t="s">
        <v>5</v>
      </c>
      <c r="J114" s="83" t="s">
        <v>5</v>
      </c>
      <c r="K114" s="83"/>
    </row>
    <row r="115" spans="1:11" x14ac:dyDescent="0.25">
      <c r="A115" s="60" t="s">
        <v>126</v>
      </c>
      <c r="B115" s="58" t="s">
        <v>199</v>
      </c>
      <c r="C115" s="58" t="s">
        <v>127</v>
      </c>
      <c r="D115" s="59">
        <v>4</v>
      </c>
      <c r="E115" s="59">
        <v>2</v>
      </c>
      <c r="F115" s="59">
        <v>3</v>
      </c>
      <c r="G115" s="59">
        <v>2</v>
      </c>
      <c r="H115" s="59">
        <v>8</v>
      </c>
      <c r="I115" s="59">
        <v>5</v>
      </c>
      <c r="J115" s="83">
        <v>2</v>
      </c>
      <c r="K115" s="83"/>
    </row>
    <row r="116" spans="1:11" x14ac:dyDescent="0.25">
      <c r="A116" s="60" t="s">
        <v>128</v>
      </c>
      <c r="B116" s="58" t="s">
        <v>17</v>
      </c>
      <c r="C116" s="58" t="s">
        <v>11</v>
      </c>
      <c r="D116" s="59">
        <v>2</v>
      </c>
      <c r="E116" s="59">
        <v>1</v>
      </c>
      <c r="F116" s="59">
        <v>9</v>
      </c>
      <c r="G116" s="59">
        <v>33</v>
      </c>
      <c r="H116" s="59">
        <v>21</v>
      </c>
      <c r="I116" s="59">
        <v>12</v>
      </c>
      <c r="J116" s="83">
        <v>10</v>
      </c>
      <c r="K116" s="83"/>
    </row>
    <row r="117" spans="1:11" x14ac:dyDescent="0.25">
      <c r="A117" s="60" t="s">
        <v>129</v>
      </c>
      <c r="B117" s="58" t="s">
        <v>14</v>
      </c>
      <c r="C117" s="58" t="s">
        <v>34</v>
      </c>
      <c r="D117" s="59">
        <v>0</v>
      </c>
      <c r="E117" s="59">
        <v>0</v>
      </c>
      <c r="F117" s="59">
        <v>1</v>
      </c>
      <c r="G117" s="59">
        <v>0</v>
      </c>
      <c r="H117" s="59">
        <v>1</v>
      </c>
      <c r="I117" s="59">
        <v>10</v>
      </c>
      <c r="J117" s="83">
        <v>6</v>
      </c>
      <c r="K117" s="83"/>
    </row>
    <row r="118" spans="1:11" x14ac:dyDescent="0.25">
      <c r="A118" s="60" t="s">
        <v>130</v>
      </c>
      <c r="B118" s="58" t="s">
        <v>113</v>
      </c>
      <c r="C118" s="58" t="s">
        <v>73</v>
      </c>
      <c r="D118" s="59">
        <v>0</v>
      </c>
      <c r="E118" s="59">
        <v>0</v>
      </c>
      <c r="F118" s="59">
        <v>0</v>
      </c>
      <c r="G118" s="59">
        <v>0</v>
      </c>
      <c r="H118" s="59">
        <v>1</v>
      </c>
      <c r="I118" s="59">
        <v>0</v>
      </c>
      <c r="J118" s="83">
        <v>0</v>
      </c>
      <c r="K118" s="83"/>
    </row>
    <row r="119" spans="1:11" x14ac:dyDescent="0.25">
      <c r="A119" s="60" t="s">
        <v>131</v>
      </c>
      <c r="B119" s="58"/>
      <c r="C119" s="58"/>
      <c r="D119" s="59">
        <v>1</v>
      </c>
      <c r="E119" s="59">
        <v>5</v>
      </c>
      <c r="F119" s="59" t="s">
        <v>5</v>
      </c>
      <c r="G119" s="59" t="s">
        <v>5</v>
      </c>
      <c r="H119" s="59" t="s">
        <v>5</v>
      </c>
      <c r="I119" s="59" t="s">
        <v>5</v>
      </c>
      <c r="J119" s="83" t="s">
        <v>5</v>
      </c>
      <c r="K119" s="83"/>
    </row>
    <row r="120" spans="1:11" x14ac:dyDescent="0.25">
      <c r="A120" s="60" t="s">
        <v>132</v>
      </c>
      <c r="B120" s="58" t="s">
        <v>194</v>
      </c>
      <c r="C120" s="58" t="s">
        <v>11</v>
      </c>
      <c r="D120" s="59">
        <v>7</v>
      </c>
      <c r="E120" s="59">
        <v>12</v>
      </c>
      <c r="F120" s="59">
        <v>26</v>
      </c>
      <c r="G120" s="59">
        <v>47</v>
      </c>
      <c r="H120" s="59">
        <v>95</v>
      </c>
      <c r="I120" s="59">
        <v>91</v>
      </c>
      <c r="J120" s="83">
        <v>69</v>
      </c>
      <c r="K120" s="83"/>
    </row>
    <row r="121" spans="1:11" x14ac:dyDescent="0.25">
      <c r="A121" s="60" t="s">
        <v>133</v>
      </c>
      <c r="B121" s="58" t="s">
        <v>20</v>
      </c>
      <c r="C121" s="58" t="s">
        <v>9</v>
      </c>
      <c r="D121" s="59">
        <v>4</v>
      </c>
      <c r="E121" s="59">
        <v>17</v>
      </c>
      <c r="F121" s="59">
        <v>9</v>
      </c>
      <c r="G121" s="59">
        <v>21</v>
      </c>
      <c r="H121" s="59">
        <v>27</v>
      </c>
      <c r="I121" s="59">
        <v>36</v>
      </c>
      <c r="J121" s="83">
        <v>52</v>
      </c>
      <c r="K121" s="83"/>
    </row>
    <row r="122" spans="1:11" x14ac:dyDescent="0.25">
      <c r="A122" s="60" t="s">
        <v>134</v>
      </c>
      <c r="B122" s="58" t="s">
        <v>28</v>
      </c>
      <c r="C122" s="58" t="s">
        <v>9</v>
      </c>
      <c r="D122" s="59">
        <v>41</v>
      </c>
      <c r="E122" s="59">
        <v>57</v>
      </c>
      <c r="F122" s="59">
        <v>79</v>
      </c>
      <c r="G122" s="59">
        <v>130</v>
      </c>
      <c r="H122" s="59">
        <v>197</v>
      </c>
      <c r="I122" s="59">
        <v>241</v>
      </c>
      <c r="J122" s="83">
        <v>200</v>
      </c>
      <c r="K122" s="83"/>
    </row>
    <row r="123" spans="1:11" x14ac:dyDescent="0.25">
      <c r="A123" s="60" t="s">
        <v>200</v>
      </c>
      <c r="B123" s="58" t="s">
        <v>49</v>
      </c>
      <c r="C123" s="58" t="s">
        <v>123</v>
      </c>
      <c r="D123" s="59" t="s">
        <v>5</v>
      </c>
      <c r="E123" s="59" t="s">
        <v>5</v>
      </c>
      <c r="F123" s="59" t="s">
        <v>5</v>
      </c>
      <c r="G123" s="59" t="s">
        <v>5</v>
      </c>
      <c r="H123" s="59" t="s">
        <v>5</v>
      </c>
      <c r="I123" s="59" t="s">
        <v>5</v>
      </c>
      <c r="J123" s="83" t="s">
        <v>5</v>
      </c>
      <c r="K123" s="83"/>
    </row>
    <row r="124" spans="1:11" x14ac:dyDescent="0.25">
      <c r="A124" s="60" t="s">
        <v>135</v>
      </c>
      <c r="B124" s="58" t="s">
        <v>189</v>
      </c>
      <c r="C124" s="58" t="s">
        <v>11</v>
      </c>
      <c r="D124" s="59">
        <v>27</v>
      </c>
      <c r="E124" s="59">
        <v>60</v>
      </c>
      <c r="F124" s="59">
        <v>49</v>
      </c>
      <c r="G124" s="59">
        <v>70</v>
      </c>
      <c r="H124" s="59">
        <v>125</v>
      </c>
      <c r="I124" s="59">
        <v>158</v>
      </c>
      <c r="J124" s="83">
        <v>153</v>
      </c>
      <c r="K124" s="83"/>
    </row>
    <row r="125" spans="1:11" x14ac:dyDescent="0.25">
      <c r="A125" s="60" t="s">
        <v>136</v>
      </c>
      <c r="B125" s="58" t="s">
        <v>17</v>
      </c>
      <c r="C125" s="58" t="s">
        <v>11</v>
      </c>
      <c r="D125" s="59">
        <v>2</v>
      </c>
      <c r="E125" s="59">
        <v>6</v>
      </c>
      <c r="F125" s="59">
        <v>10</v>
      </c>
      <c r="G125" s="59">
        <v>14</v>
      </c>
      <c r="H125" s="59">
        <v>7</v>
      </c>
      <c r="I125" s="59">
        <v>4</v>
      </c>
      <c r="J125" s="83">
        <v>12</v>
      </c>
      <c r="K125" s="83"/>
    </row>
    <row r="126" spans="1:11" x14ac:dyDescent="0.25">
      <c r="A126" s="60" t="s">
        <v>137</v>
      </c>
      <c r="B126" s="58" t="s">
        <v>203</v>
      </c>
      <c r="C126" s="58" t="s">
        <v>11</v>
      </c>
      <c r="D126" s="59">
        <v>25</v>
      </c>
      <c r="E126" s="59">
        <v>18</v>
      </c>
      <c r="F126" s="59">
        <v>39</v>
      </c>
      <c r="G126" s="59">
        <v>98</v>
      </c>
      <c r="H126" s="59">
        <v>146</v>
      </c>
      <c r="I126" s="59">
        <v>225</v>
      </c>
      <c r="J126" s="83">
        <v>257</v>
      </c>
      <c r="K126" s="83"/>
    </row>
    <row r="127" spans="1:11" x14ac:dyDescent="0.25">
      <c r="A127" s="60" t="s">
        <v>138</v>
      </c>
      <c r="B127" s="57"/>
      <c r="C127" s="57"/>
      <c r="D127" s="59">
        <v>0</v>
      </c>
      <c r="E127" s="59" t="s">
        <v>5</v>
      </c>
      <c r="F127" s="59" t="s">
        <v>5</v>
      </c>
      <c r="G127" s="59" t="s">
        <v>5</v>
      </c>
      <c r="H127" s="59" t="s">
        <v>5</v>
      </c>
      <c r="I127" s="59" t="s">
        <v>5</v>
      </c>
      <c r="J127" s="83" t="s">
        <v>5</v>
      </c>
      <c r="K127" s="83"/>
    </row>
    <row r="128" spans="1:11" x14ac:dyDescent="0.25">
      <c r="A128" s="60" t="s">
        <v>139</v>
      </c>
      <c r="B128" s="58" t="s">
        <v>17</v>
      </c>
      <c r="C128" s="58" t="s">
        <v>9</v>
      </c>
      <c r="D128" s="59">
        <v>2</v>
      </c>
      <c r="E128" s="59">
        <v>29</v>
      </c>
      <c r="F128" s="59">
        <v>39</v>
      </c>
      <c r="G128" s="59">
        <v>43</v>
      </c>
      <c r="H128" s="59">
        <v>40</v>
      </c>
      <c r="I128" s="59">
        <v>46</v>
      </c>
      <c r="J128" s="83">
        <v>85</v>
      </c>
      <c r="K128" s="83"/>
    </row>
    <row r="129" spans="1:11" x14ac:dyDescent="0.25">
      <c r="A129" s="60" t="s">
        <v>140</v>
      </c>
      <c r="B129" s="58" t="s">
        <v>194</v>
      </c>
      <c r="C129" s="102" t="s">
        <v>253</v>
      </c>
      <c r="D129" s="59">
        <v>7</v>
      </c>
      <c r="E129" s="59">
        <v>3</v>
      </c>
      <c r="F129" s="59">
        <v>5</v>
      </c>
      <c r="G129" s="59">
        <v>36</v>
      </c>
      <c r="H129" s="59">
        <v>59</v>
      </c>
      <c r="I129" s="59">
        <v>92</v>
      </c>
      <c r="J129" s="59">
        <v>71</v>
      </c>
      <c r="K129" s="83"/>
    </row>
    <row r="130" spans="1:11" x14ac:dyDescent="0.25">
      <c r="A130" s="60" t="s">
        <v>140</v>
      </c>
      <c r="B130" s="58" t="s">
        <v>194</v>
      </c>
      <c r="C130" s="58" t="s">
        <v>9</v>
      </c>
      <c r="D130" s="59">
        <v>7</v>
      </c>
      <c r="E130" s="59">
        <v>0</v>
      </c>
      <c r="F130" s="59">
        <v>5</v>
      </c>
      <c r="G130" s="59">
        <v>35</v>
      </c>
      <c r="H130" s="59">
        <v>55</v>
      </c>
      <c r="I130" s="59">
        <v>85</v>
      </c>
      <c r="J130" s="83">
        <v>71</v>
      </c>
      <c r="K130" s="83"/>
    </row>
    <row r="131" spans="1:11" x14ac:dyDescent="0.25">
      <c r="A131" s="60" t="s">
        <v>140</v>
      </c>
      <c r="B131" s="58" t="s">
        <v>194</v>
      </c>
      <c r="C131" s="58" t="s">
        <v>34</v>
      </c>
      <c r="D131" s="59">
        <v>0</v>
      </c>
      <c r="E131" s="59">
        <v>3</v>
      </c>
      <c r="F131" s="59">
        <v>0</v>
      </c>
      <c r="G131" s="59">
        <v>1</v>
      </c>
      <c r="H131" s="59">
        <v>4</v>
      </c>
      <c r="I131" s="59">
        <v>7</v>
      </c>
      <c r="J131" s="83">
        <v>0</v>
      </c>
      <c r="K131" s="83"/>
    </row>
    <row r="132" spans="1:11" x14ac:dyDescent="0.25">
      <c r="A132" s="60" t="s">
        <v>141</v>
      </c>
      <c r="B132" s="58" t="s">
        <v>193</v>
      </c>
      <c r="C132" s="58" t="s">
        <v>11</v>
      </c>
      <c r="D132" s="59">
        <v>11</v>
      </c>
      <c r="E132" s="59">
        <v>14</v>
      </c>
      <c r="F132" s="59">
        <v>13</v>
      </c>
      <c r="G132" s="59">
        <v>28</v>
      </c>
      <c r="H132" s="59">
        <v>30</v>
      </c>
      <c r="I132" s="59">
        <v>59</v>
      </c>
      <c r="J132" s="83">
        <v>58</v>
      </c>
      <c r="K132" s="83"/>
    </row>
    <row r="133" spans="1:11" x14ac:dyDescent="0.25">
      <c r="A133" s="60" t="s">
        <v>142</v>
      </c>
      <c r="B133" s="58" t="s">
        <v>143</v>
      </c>
      <c r="C133" s="58" t="s">
        <v>73</v>
      </c>
      <c r="D133" s="59">
        <v>0</v>
      </c>
      <c r="E133" s="59">
        <v>0</v>
      </c>
      <c r="F133" s="59">
        <v>0</v>
      </c>
      <c r="G133" s="59">
        <v>0</v>
      </c>
      <c r="H133" s="59">
        <v>0</v>
      </c>
      <c r="I133" s="59">
        <v>0</v>
      </c>
      <c r="J133" s="83">
        <v>0</v>
      </c>
      <c r="K133" s="83"/>
    </row>
    <row r="134" spans="1:11" x14ac:dyDescent="0.25">
      <c r="A134" s="60" t="s">
        <v>144</v>
      </c>
      <c r="B134" s="58" t="s">
        <v>36</v>
      </c>
      <c r="C134" s="58" t="s">
        <v>9</v>
      </c>
      <c r="D134" s="59">
        <v>11</v>
      </c>
      <c r="E134" s="59">
        <v>6</v>
      </c>
      <c r="F134" s="59">
        <v>14</v>
      </c>
      <c r="G134" s="59">
        <v>13</v>
      </c>
      <c r="H134" s="59">
        <v>11</v>
      </c>
      <c r="I134" s="59">
        <v>15</v>
      </c>
      <c r="J134" s="83">
        <v>13</v>
      </c>
      <c r="K134" s="83"/>
    </row>
    <row r="135" spans="1:11" x14ac:dyDescent="0.25">
      <c r="A135" s="60" t="s">
        <v>201</v>
      </c>
      <c r="B135" s="58" t="s">
        <v>49</v>
      </c>
      <c r="C135" s="58" t="s">
        <v>123</v>
      </c>
      <c r="D135" s="59" t="s">
        <v>5</v>
      </c>
      <c r="E135" s="59" t="s">
        <v>5</v>
      </c>
      <c r="F135" s="59" t="s">
        <v>5</v>
      </c>
      <c r="G135" s="59" t="s">
        <v>5</v>
      </c>
      <c r="H135" s="59" t="s">
        <v>5</v>
      </c>
      <c r="I135" s="59" t="s">
        <v>5</v>
      </c>
      <c r="J135" s="83" t="s">
        <v>5</v>
      </c>
      <c r="K135" s="83"/>
    </row>
    <row r="136" spans="1:11" x14ac:dyDescent="0.25">
      <c r="A136" s="60" t="s">
        <v>145</v>
      </c>
      <c r="B136" s="58" t="s">
        <v>202</v>
      </c>
      <c r="C136" s="58" t="s">
        <v>11</v>
      </c>
      <c r="D136" s="59">
        <v>21</v>
      </c>
      <c r="E136" s="59">
        <v>41</v>
      </c>
      <c r="F136" s="59">
        <v>53</v>
      </c>
      <c r="G136" s="59">
        <v>44</v>
      </c>
      <c r="H136" s="59">
        <v>82</v>
      </c>
      <c r="I136" s="59">
        <v>108</v>
      </c>
      <c r="J136" s="83">
        <v>109</v>
      </c>
      <c r="K136" s="83"/>
    </row>
    <row r="137" spans="1:11" x14ac:dyDescent="0.25">
      <c r="A137" s="60" t="s">
        <v>146</v>
      </c>
      <c r="B137" s="58"/>
      <c r="C137" s="58"/>
      <c r="D137" s="59">
        <v>5</v>
      </c>
      <c r="E137" s="59">
        <v>2</v>
      </c>
      <c r="F137" s="59" t="s">
        <v>5</v>
      </c>
      <c r="G137" s="59" t="s">
        <v>5</v>
      </c>
      <c r="H137" s="59" t="s">
        <v>5</v>
      </c>
      <c r="I137" s="59" t="s">
        <v>5</v>
      </c>
      <c r="J137" s="83" t="s">
        <v>5</v>
      </c>
      <c r="K137" s="83"/>
    </row>
    <row r="138" spans="1:11" x14ac:dyDescent="0.25">
      <c r="A138" s="60" t="s">
        <v>147</v>
      </c>
      <c r="B138" s="58" t="s">
        <v>36</v>
      </c>
      <c r="C138" s="58" t="s">
        <v>11</v>
      </c>
      <c r="D138" s="59">
        <v>8</v>
      </c>
      <c r="E138" s="59">
        <v>9</v>
      </c>
      <c r="F138" s="59">
        <v>10</v>
      </c>
      <c r="G138" s="59">
        <v>15</v>
      </c>
      <c r="H138" s="59">
        <v>47</v>
      </c>
      <c r="I138" s="59">
        <v>69</v>
      </c>
      <c r="J138" s="83">
        <v>80</v>
      </c>
      <c r="K138" s="83"/>
    </row>
    <row r="139" spans="1:11" x14ac:dyDescent="0.25">
      <c r="A139" s="60" t="s">
        <v>148</v>
      </c>
      <c r="B139" s="58" t="s">
        <v>192</v>
      </c>
      <c r="C139" s="58" t="s">
        <v>11</v>
      </c>
      <c r="D139" s="59">
        <v>3</v>
      </c>
      <c r="E139" s="59">
        <v>17</v>
      </c>
      <c r="F139" s="59">
        <v>22</v>
      </c>
      <c r="G139" s="59">
        <v>39</v>
      </c>
      <c r="H139" s="59">
        <v>47</v>
      </c>
      <c r="I139" s="59">
        <v>24</v>
      </c>
      <c r="J139" s="83">
        <v>38</v>
      </c>
      <c r="K139" s="83"/>
    </row>
    <row r="140" spans="1:11" x14ac:dyDescent="0.25">
      <c r="A140" s="60" t="s">
        <v>149</v>
      </c>
      <c r="B140" s="58" t="s">
        <v>189</v>
      </c>
      <c r="C140" s="58" t="s">
        <v>56</v>
      </c>
      <c r="D140" s="59">
        <v>12</v>
      </c>
      <c r="E140" s="59">
        <v>51</v>
      </c>
      <c r="F140" s="59">
        <v>15</v>
      </c>
      <c r="G140" s="59">
        <v>17</v>
      </c>
      <c r="H140" s="59">
        <v>39</v>
      </c>
      <c r="I140" s="59">
        <v>42</v>
      </c>
      <c r="J140" s="83">
        <v>27</v>
      </c>
      <c r="K140" s="83"/>
    </row>
    <row r="141" spans="1:11" x14ac:dyDescent="0.25">
      <c r="A141" s="60" t="s">
        <v>150</v>
      </c>
      <c r="B141" s="58" t="s">
        <v>14</v>
      </c>
      <c r="C141" s="58" t="s">
        <v>59</v>
      </c>
      <c r="D141" s="59">
        <v>0</v>
      </c>
      <c r="E141" s="59">
        <v>0</v>
      </c>
      <c r="F141" s="59">
        <v>0</v>
      </c>
      <c r="G141" s="59">
        <v>1</v>
      </c>
      <c r="H141" s="59">
        <v>2</v>
      </c>
      <c r="I141" s="59">
        <v>2</v>
      </c>
      <c r="J141" s="83">
        <v>1</v>
      </c>
      <c r="K141" s="83"/>
    </row>
    <row r="142" spans="1:11" x14ac:dyDescent="0.25">
      <c r="A142" s="61" t="s">
        <v>151</v>
      </c>
      <c r="B142" s="58"/>
      <c r="C142" s="58" t="s">
        <v>32</v>
      </c>
      <c r="D142" s="59">
        <v>0</v>
      </c>
      <c r="E142" s="59" t="s">
        <v>5</v>
      </c>
      <c r="F142" s="59" t="s">
        <v>5</v>
      </c>
      <c r="G142" s="59" t="s">
        <v>5</v>
      </c>
      <c r="H142" s="59" t="s">
        <v>5</v>
      </c>
      <c r="I142" s="59" t="s">
        <v>5</v>
      </c>
      <c r="J142" s="83" t="s">
        <v>5</v>
      </c>
      <c r="K142" s="83"/>
    </row>
    <row r="143" spans="1:11" x14ac:dyDescent="0.25">
      <c r="A143" s="60" t="s">
        <v>152</v>
      </c>
      <c r="B143" s="58"/>
      <c r="C143" s="58" t="s">
        <v>32</v>
      </c>
      <c r="D143" s="59">
        <v>0</v>
      </c>
      <c r="E143" s="59" t="s">
        <v>5</v>
      </c>
      <c r="F143" s="59" t="s">
        <v>5</v>
      </c>
      <c r="G143" s="59" t="s">
        <v>5</v>
      </c>
      <c r="H143" s="59" t="s">
        <v>5</v>
      </c>
      <c r="I143" s="59" t="s">
        <v>5</v>
      </c>
      <c r="J143" s="83" t="s">
        <v>5</v>
      </c>
      <c r="K143" s="83"/>
    </row>
    <row r="144" spans="1:11" x14ac:dyDescent="0.25">
      <c r="A144" s="91" t="s">
        <v>245</v>
      </c>
      <c r="B144" s="92" t="s">
        <v>17</v>
      </c>
      <c r="C144" s="92" t="s">
        <v>87</v>
      </c>
      <c r="D144" s="59" t="s">
        <v>254</v>
      </c>
      <c r="E144" s="59" t="s">
        <v>254</v>
      </c>
      <c r="F144" s="59" t="s">
        <v>254</v>
      </c>
      <c r="G144" s="59" t="s">
        <v>254</v>
      </c>
      <c r="H144" s="59" t="s">
        <v>254</v>
      </c>
      <c r="I144" s="59" t="s">
        <v>254</v>
      </c>
      <c r="J144" s="59" t="s">
        <v>254</v>
      </c>
    </row>
    <row r="145" spans="1:11" x14ac:dyDescent="0.25">
      <c r="A145" s="60" t="s">
        <v>153</v>
      </c>
      <c r="B145" s="58" t="s">
        <v>28</v>
      </c>
      <c r="C145" s="58" t="s">
        <v>11</v>
      </c>
      <c r="D145" s="59">
        <v>12</v>
      </c>
      <c r="E145" s="59">
        <v>13</v>
      </c>
      <c r="F145" s="59">
        <v>4</v>
      </c>
      <c r="G145" s="59">
        <v>6</v>
      </c>
      <c r="H145" s="59">
        <v>2</v>
      </c>
      <c r="I145" s="59">
        <v>5</v>
      </c>
      <c r="J145" s="83">
        <v>10</v>
      </c>
      <c r="K145" s="83"/>
    </row>
    <row r="146" spans="1:11" x14ac:dyDescent="0.25">
      <c r="A146" s="60" t="s">
        <v>154</v>
      </c>
      <c r="B146" s="58" t="s">
        <v>192</v>
      </c>
      <c r="C146" s="58" t="s">
        <v>87</v>
      </c>
      <c r="D146" s="59">
        <v>0</v>
      </c>
      <c r="E146" s="59">
        <v>0</v>
      </c>
      <c r="F146" s="59">
        <v>0</v>
      </c>
      <c r="G146" s="59">
        <v>0</v>
      </c>
      <c r="H146" s="59">
        <v>0</v>
      </c>
      <c r="I146" s="59">
        <v>0</v>
      </c>
      <c r="J146" s="83">
        <v>0</v>
      </c>
      <c r="K146" s="83"/>
    </row>
    <row r="147" spans="1:11" x14ac:dyDescent="0.25">
      <c r="A147" s="60" t="s">
        <v>155</v>
      </c>
      <c r="B147" s="58" t="s">
        <v>202</v>
      </c>
      <c r="C147" s="58" t="s">
        <v>11</v>
      </c>
      <c r="D147" s="59">
        <v>15</v>
      </c>
      <c r="E147" s="59">
        <v>20</v>
      </c>
      <c r="F147" s="59">
        <v>13</v>
      </c>
      <c r="G147" s="59">
        <v>28</v>
      </c>
      <c r="H147" s="59">
        <v>43</v>
      </c>
      <c r="I147" s="59">
        <v>75</v>
      </c>
      <c r="J147" s="83">
        <v>70</v>
      </c>
      <c r="K147" s="83"/>
    </row>
    <row r="148" spans="1:11" x14ac:dyDescent="0.25">
      <c r="A148" s="61" t="s">
        <v>156</v>
      </c>
      <c r="B148" s="58" t="s">
        <v>28</v>
      </c>
      <c r="C148" s="58" t="s">
        <v>11</v>
      </c>
      <c r="D148" s="59">
        <v>4</v>
      </c>
      <c r="E148" s="59">
        <v>2</v>
      </c>
      <c r="F148" s="59">
        <v>5</v>
      </c>
      <c r="G148" s="59">
        <v>14</v>
      </c>
      <c r="H148" s="59">
        <v>23</v>
      </c>
      <c r="I148" s="59">
        <v>20</v>
      </c>
      <c r="J148" s="83">
        <v>10</v>
      </c>
      <c r="K148" s="83"/>
    </row>
    <row r="149" spans="1:11" x14ac:dyDescent="0.25">
      <c r="A149" s="60" t="s">
        <v>157</v>
      </c>
      <c r="B149" s="58" t="s">
        <v>14</v>
      </c>
      <c r="C149" s="58" t="s">
        <v>34</v>
      </c>
      <c r="D149" s="59">
        <v>1</v>
      </c>
      <c r="E149" s="59">
        <v>3</v>
      </c>
      <c r="F149" s="59">
        <v>1</v>
      </c>
      <c r="G149" s="59">
        <v>0</v>
      </c>
      <c r="H149" s="59">
        <v>2</v>
      </c>
      <c r="I149" s="59">
        <v>4</v>
      </c>
      <c r="J149" s="83">
        <v>14</v>
      </c>
      <c r="K149" s="83"/>
    </row>
    <row r="150" spans="1:11" x14ac:dyDescent="0.25">
      <c r="A150" s="60" t="s">
        <v>158</v>
      </c>
      <c r="B150" s="58" t="s">
        <v>202</v>
      </c>
      <c r="C150" s="58" t="s">
        <v>73</v>
      </c>
      <c r="D150" s="59">
        <v>0</v>
      </c>
      <c r="E150" s="59">
        <v>0</v>
      </c>
      <c r="F150" s="59">
        <v>1</v>
      </c>
      <c r="G150" s="59">
        <v>0</v>
      </c>
      <c r="H150" s="59">
        <v>0</v>
      </c>
      <c r="I150" s="59">
        <v>0</v>
      </c>
      <c r="J150" s="83">
        <v>1</v>
      </c>
      <c r="K150" s="83"/>
    </row>
    <row r="151" spans="1:11" x14ac:dyDescent="0.25">
      <c r="A151" s="60" t="s">
        <v>159</v>
      </c>
      <c r="B151" s="58" t="s">
        <v>191</v>
      </c>
      <c r="C151" s="58" t="s">
        <v>56</v>
      </c>
      <c r="D151" s="59">
        <v>1</v>
      </c>
      <c r="E151" s="59">
        <v>6</v>
      </c>
      <c r="F151" s="59">
        <v>13</v>
      </c>
      <c r="G151" s="59">
        <v>11</v>
      </c>
      <c r="H151" s="59">
        <v>25</v>
      </c>
      <c r="I151" s="59">
        <v>27</v>
      </c>
      <c r="J151" s="83">
        <v>34</v>
      </c>
      <c r="K151" s="83"/>
    </row>
    <row r="152" spans="1:11" x14ac:dyDescent="0.25">
      <c r="A152" s="60" t="s">
        <v>160</v>
      </c>
      <c r="B152" s="58" t="s">
        <v>143</v>
      </c>
      <c r="C152" s="58" t="s">
        <v>9</v>
      </c>
      <c r="D152" s="59">
        <v>0</v>
      </c>
      <c r="E152" s="59">
        <v>1</v>
      </c>
      <c r="F152" s="59">
        <v>8</v>
      </c>
      <c r="G152" s="59">
        <v>1</v>
      </c>
      <c r="H152" s="59">
        <v>15</v>
      </c>
      <c r="I152" s="59">
        <v>33</v>
      </c>
      <c r="J152" s="83">
        <v>48</v>
      </c>
      <c r="K152" s="83"/>
    </row>
    <row r="153" spans="1:11" x14ac:dyDescent="0.25">
      <c r="A153" s="60" t="s">
        <v>161</v>
      </c>
      <c r="B153" s="58" t="s">
        <v>28</v>
      </c>
      <c r="C153" s="58" t="s">
        <v>11</v>
      </c>
      <c r="D153" s="59">
        <v>7</v>
      </c>
      <c r="E153" s="59">
        <v>4</v>
      </c>
      <c r="F153" s="59">
        <v>20</v>
      </c>
      <c r="G153" s="59">
        <v>15</v>
      </c>
      <c r="H153" s="59">
        <v>33</v>
      </c>
      <c r="I153" s="59">
        <v>24</v>
      </c>
      <c r="J153" s="83">
        <v>31</v>
      </c>
      <c r="K153" s="83"/>
    </row>
    <row r="154" spans="1:11" x14ac:dyDescent="0.25">
      <c r="A154" s="60" t="s">
        <v>162</v>
      </c>
      <c r="B154" s="58" t="s">
        <v>190</v>
      </c>
      <c r="C154" s="58" t="s">
        <v>163</v>
      </c>
      <c r="D154" s="59">
        <v>0</v>
      </c>
      <c r="E154" s="59">
        <v>33</v>
      </c>
      <c r="F154" s="59">
        <v>18</v>
      </c>
      <c r="G154" s="59">
        <v>42</v>
      </c>
      <c r="H154" s="59">
        <v>80</v>
      </c>
      <c r="I154" s="59">
        <v>42</v>
      </c>
      <c r="J154" s="83">
        <v>69</v>
      </c>
      <c r="K154" s="83"/>
    </row>
    <row r="155" spans="1:11" x14ac:dyDescent="0.25">
      <c r="A155" s="60" t="s">
        <v>164</v>
      </c>
      <c r="B155" s="58" t="s">
        <v>36</v>
      </c>
      <c r="C155" s="58" t="s">
        <v>73</v>
      </c>
      <c r="D155" s="59">
        <v>0</v>
      </c>
      <c r="E155" s="59">
        <v>0</v>
      </c>
      <c r="F155" s="59">
        <v>0</v>
      </c>
      <c r="G155" s="59">
        <v>0</v>
      </c>
      <c r="H155" s="59">
        <v>0</v>
      </c>
      <c r="I155" s="59">
        <v>0</v>
      </c>
      <c r="J155" s="83">
        <v>0</v>
      </c>
      <c r="K155" s="83"/>
    </row>
    <row r="156" spans="1:11" x14ac:dyDescent="0.25">
      <c r="A156" s="60" t="s">
        <v>165</v>
      </c>
      <c r="B156" s="58" t="s">
        <v>143</v>
      </c>
      <c r="C156" s="58" t="s">
        <v>11</v>
      </c>
      <c r="D156" s="59">
        <v>0</v>
      </c>
      <c r="E156" s="59">
        <v>0</v>
      </c>
      <c r="F156" s="59">
        <v>0</v>
      </c>
      <c r="G156" s="59">
        <v>1</v>
      </c>
      <c r="H156" s="59">
        <v>2</v>
      </c>
      <c r="I156" s="59">
        <v>0</v>
      </c>
      <c r="J156" s="83">
        <v>0</v>
      </c>
      <c r="K156" s="83"/>
    </row>
    <row r="157" spans="1:11" x14ac:dyDescent="0.25">
      <c r="A157" s="60" t="s">
        <v>166</v>
      </c>
      <c r="B157" s="58" t="s">
        <v>143</v>
      </c>
      <c r="C157" s="58" t="s">
        <v>264</v>
      </c>
      <c r="D157" s="59">
        <v>0</v>
      </c>
      <c r="E157" s="59">
        <v>0</v>
      </c>
      <c r="F157" s="59">
        <v>0</v>
      </c>
      <c r="G157" s="59">
        <v>1</v>
      </c>
      <c r="H157" s="59">
        <v>2</v>
      </c>
      <c r="I157" s="59">
        <v>0</v>
      </c>
      <c r="J157" s="83">
        <v>1</v>
      </c>
      <c r="K157" s="83"/>
    </row>
    <row r="158" spans="1:11" x14ac:dyDescent="0.25">
      <c r="A158" s="60" t="s">
        <v>167</v>
      </c>
      <c r="B158" s="58" t="s">
        <v>199</v>
      </c>
      <c r="C158" s="58" t="s">
        <v>127</v>
      </c>
      <c r="D158" s="59">
        <v>1</v>
      </c>
      <c r="E158" s="59">
        <v>0</v>
      </c>
      <c r="F158" s="59">
        <v>0</v>
      </c>
      <c r="G158" s="59">
        <v>0</v>
      </c>
      <c r="H158" s="59">
        <v>2</v>
      </c>
      <c r="I158" s="59">
        <v>1</v>
      </c>
      <c r="J158" s="83">
        <v>0</v>
      </c>
      <c r="K158" s="83"/>
    </row>
    <row r="159" spans="1:11" x14ac:dyDescent="0.25">
      <c r="A159" s="60" t="s">
        <v>168</v>
      </c>
      <c r="B159" s="58" t="s">
        <v>191</v>
      </c>
      <c r="C159" s="58" t="s">
        <v>78</v>
      </c>
      <c r="D159" s="59">
        <v>1</v>
      </c>
      <c r="E159" s="59">
        <v>1</v>
      </c>
      <c r="F159" s="59">
        <v>2</v>
      </c>
      <c r="G159" s="59">
        <v>3</v>
      </c>
      <c r="H159" s="59">
        <v>9</v>
      </c>
      <c r="I159" s="59">
        <v>19</v>
      </c>
      <c r="J159" s="83">
        <v>34</v>
      </c>
      <c r="K159" s="83"/>
    </row>
    <row r="160" spans="1:11" x14ac:dyDescent="0.25">
      <c r="A160" s="60" t="s">
        <v>169</v>
      </c>
      <c r="B160" s="58" t="s">
        <v>17</v>
      </c>
      <c r="C160" s="58" t="s">
        <v>9</v>
      </c>
      <c r="D160" s="59">
        <v>6</v>
      </c>
      <c r="E160" s="59">
        <v>10</v>
      </c>
      <c r="F160" s="59">
        <v>16</v>
      </c>
      <c r="G160" s="59">
        <v>49</v>
      </c>
      <c r="H160" s="59">
        <v>39</v>
      </c>
      <c r="I160" s="59">
        <v>52</v>
      </c>
      <c r="J160" s="83">
        <v>80</v>
      </c>
      <c r="K160" s="83"/>
    </row>
    <row r="161" spans="1:11" x14ac:dyDescent="0.25">
      <c r="A161" s="60" t="s">
        <v>170</v>
      </c>
      <c r="B161" s="58" t="s">
        <v>20</v>
      </c>
      <c r="C161" s="58" t="s">
        <v>11</v>
      </c>
      <c r="D161" s="59">
        <v>1</v>
      </c>
      <c r="E161" s="59">
        <v>0</v>
      </c>
      <c r="F161" s="59">
        <v>0</v>
      </c>
      <c r="G161" s="59">
        <v>0</v>
      </c>
      <c r="H161" s="59">
        <v>3</v>
      </c>
      <c r="I161" s="59">
        <v>0</v>
      </c>
      <c r="J161" s="83">
        <v>0</v>
      </c>
      <c r="K161" s="83"/>
    </row>
    <row r="162" spans="1:11" x14ac:dyDescent="0.25">
      <c r="A162" s="60" t="s">
        <v>171</v>
      </c>
      <c r="B162" s="58" t="s">
        <v>20</v>
      </c>
      <c r="C162" s="58" t="s">
        <v>11</v>
      </c>
      <c r="D162" s="59">
        <v>1</v>
      </c>
      <c r="E162" s="59">
        <v>2</v>
      </c>
      <c r="F162" s="59">
        <v>16</v>
      </c>
      <c r="G162" s="59">
        <v>23</v>
      </c>
      <c r="H162" s="59">
        <v>26</v>
      </c>
      <c r="I162" s="59">
        <v>38</v>
      </c>
      <c r="J162" s="83">
        <v>43</v>
      </c>
      <c r="K162" s="83"/>
    </row>
    <row r="163" spans="1:11" x14ac:dyDescent="0.25">
      <c r="A163" s="60" t="s">
        <v>172</v>
      </c>
      <c r="B163" s="58" t="s">
        <v>198</v>
      </c>
      <c r="C163" s="58" t="s">
        <v>11</v>
      </c>
      <c r="D163" s="59">
        <v>4</v>
      </c>
      <c r="E163" s="59">
        <v>4</v>
      </c>
      <c r="F163" s="59">
        <v>3</v>
      </c>
      <c r="G163" s="59">
        <v>10</v>
      </c>
      <c r="H163" s="59">
        <v>25</v>
      </c>
      <c r="I163" s="59">
        <v>38</v>
      </c>
      <c r="J163" s="83">
        <v>46</v>
      </c>
      <c r="K163" s="83"/>
    </row>
    <row r="164" spans="1:11" x14ac:dyDescent="0.25">
      <c r="A164" s="60" t="s">
        <v>173</v>
      </c>
      <c r="B164" s="58"/>
      <c r="C164" s="58"/>
      <c r="D164" s="59" t="s">
        <v>5</v>
      </c>
      <c r="E164" s="59" t="s">
        <v>5</v>
      </c>
      <c r="F164" s="59" t="s">
        <v>5</v>
      </c>
      <c r="G164" s="59" t="s">
        <v>5</v>
      </c>
      <c r="H164" s="59" t="s">
        <v>5</v>
      </c>
      <c r="I164" s="59" t="s">
        <v>5</v>
      </c>
      <c r="J164" s="83" t="s">
        <v>5</v>
      </c>
      <c r="K164" s="83"/>
    </row>
    <row r="165" spans="1:11" x14ac:dyDescent="0.25">
      <c r="A165" s="60" t="s">
        <v>174</v>
      </c>
      <c r="B165" s="58"/>
      <c r="C165" s="58"/>
      <c r="D165" s="59">
        <v>0</v>
      </c>
      <c r="E165" s="59" t="s">
        <v>5</v>
      </c>
      <c r="F165" s="59" t="s">
        <v>5</v>
      </c>
      <c r="G165" s="59" t="s">
        <v>5</v>
      </c>
      <c r="H165" s="59" t="s">
        <v>5</v>
      </c>
      <c r="I165" s="59" t="s">
        <v>5</v>
      </c>
      <c r="J165" s="83" t="s">
        <v>5</v>
      </c>
      <c r="K165" s="83"/>
    </row>
    <row r="166" spans="1:11" x14ac:dyDescent="0.25">
      <c r="A166" s="60" t="s">
        <v>175</v>
      </c>
      <c r="B166" s="58" t="s">
        <v>49</v>
      </c>
      <c r="C166" s="58" t="s">
        <v>50</v>
      </c>
      <c r="D166" s="59">
        <v>12</v>
      </c>
      <c r="E166" s="59">
        <v>31</v>
      </c>
      <c r="F166" s="59">
        <v>45</v>
      </c>
      <c r="G166" s="59">
        <v>90</v>
      </c>
      <c r="H166" s="59">
        <v>15</v>
      </c>
      <c r="I166" s="59">
        <v>3</v>
      </c>
      <c r="J166" s="83">
        <v>13</v>
      </c>
      <c r="K166" s="83"/>
    </row>
    <row r="167" spans="1:11" x14ac:dyDescent="0.25">
      <c r="A167" s="60" t="s">
        <v>176</v>
      </c>
      <c r="B167" s="58" t="s">
        <v>49</v>
      </c>
      <c r="C167" s="58" t="s">
        <v>50</v>
      </c>
      <c r="D167" s="59">
        <v>11</v>
      </c>
      <c r="E167" s="59">
        <v>17</v>
      </c>
      <c r="F167" s="59">
        <v>37</v>
      </c>
      <c r="G167" s="59">
        <v>95</v>
      </c>
      <c r="H167" s="59">
        <v>48</v>
      </c>
      <c r="I167" s="59">
        <v>43</v>
      </c>
      <c r="J167" s="83">
        <v>47</v>
      </c>
      <c r="K167" s="83"/>
    </row>
    <row r="168" spans="1:11" x14ac:dyDescent="0.25">
      <c r="A168" s="60" t="s">
        <v>177</v>
      </c>
      <c r="B168" s="58" t="s">
        <v>28</v>
      </c>
      <c r="C168" s="58" t="s">
        <v>11</v>
      </c>
      <c r="D168" s="59">
        <v>0</v>
      </c>
      <c r="E168" s="59">
        <v>0</v>
      </c>
      <c r="F168" s="59">
        <v>0</v>
      </c>
      <c r="G168" s="59">
        <v>0</v>
      </c>
      <c r="H168" s="59">
        <v>1</v>
      </c>
      <c r="I168" s="59">
        <v>2</v>
      </c>
      <c r="J168" s="83">
        <v>4</v>
      </c>
      <c r="K168" s="83"/>
    </row>
    <row r="169" spans="1:11" x14ac:dyDescent="0.25">
      <c r="A169" s="56" t="s">
        <v>178</v>
      </c>
      <c r="B169" s="58" t="s">
        <v>191</v>
      </c>
      <c r="C169" s="58" t="s">
        <v>9</v>
      </c>
      <c r="D169" s="59">
        <v>0</v>
      </c>
      <c r="E169" s="59">
        <v>3</v>
      </c>
      <c r="F169" s="59">
        <v>5</v>
      </c>
      <c r="G169" s="59">
        <v>2</v>
      </c>
      <c r="H169" s="59">
        <v>19</v>
      </c>
      <c r="I169" s="59">
        <v>23</v>
      </c>
      <c r="J169" s="83">
        <v>20</v>
      </c>
      <c r="K169" s="83"/>
    </row>
    <row r="170" spans="1:11" x14ac:dyDescent="0.25">
      <c r="A170" s="56" t="s">
        <v>179</v>
      </c>
      <c r="B170" s="58" t="s">
        <v>193</v>
      </c>
      <c r="C170" s="58" t="s">
        <v>9</v>
      </c>
      <c r="D170" s="59">
        <v>9</v>
      </c>
      <c r="E170" s="59">
        <v>30</v>
      </c>
      <c r="F170" s="59">
        <v>26</v>
      </c>
      <c r="G170" s="59">
        <v>37</v>
      </c>
      <c r="H170" s="59">
        <v>64</v>
      </c>
      <c r="I170" s="59">
        <v>87</v>
      </c>
      <c r="J170" s="83">
        <v>100</v>
      </c>
      <c r="K170" s="83"/>
    </row>
    <row r="171" spans="1:11" x14ac:dyDescent="0.25">
      <c r="A171" s="56" t="s">
        <v>180</v>
      </c>
      <c r="B171" s="58"/>
      <c r="C171" s="58"/>
      <c r="D171" s="59">
        <v>8</v>
      </c>
      <c r="E171" s="59">
        <v>2</v>
      </c>
      <c r="F171" s="59" t="s">
        <v>5</v>
      </c>
      <c r="G171" s="59" t="s">
        <v>5</v>
      </c>
      <c r="H171" s="59" t="s">
        <v>5</v>
      </c>
      <c r="I171" s="59" t="s">
        <v>5</v>
      </c>
      <c r="J171" s="83" t="s">
        <v>5</v>
      </c>
      <c r="K171" s="83"/>
    </row>
    <row r="172" spans="1:11" x14ac:dyDescent="0.25">
      <c r="A172" s="56" t="s">
        <v>181</v>
      </c>
      <c r="B172" s="58" t="s">
        <v>191</v>
      </c>
      <c r="C172" s="58" t="s">
        <v>9</v>
      </c>
      <c r="D172" s="59">
        <v>22</v>
      </c>
      <c r="E172" s="59">
        <v>40</v>
      </c>
      <c r="F172" s="59">
        <v>27</v>
      </c>
      <c r="G172" s="59">
        <v>26</v>
      </c>
      <c r="H172" s="59">
        <v>52</v>
      </c>
      <c r="I172" s="59">
        <v>55</v>
      </c>
      <c r="J172" s="83">
        <v>79</v>
      </c>
      <c r="K172" s="83"/>
    </row>
    <row r="173" spans="1:11" x14ac:dyDescent="0.25">
      <c r="A173" s="56" t="s">
        <v>182</v>
      </c>
      <c r="B173" s="58" t="s">
        <v>17</v>
      </c>
      <c r="C173" s="58" t="s">
        <v>9</v>
      </c>
      <c r="D173" s="59">
        <v>10</v>
      </c>
      <c r="E173" s="59">
        <v>6</v>
      </c>
      <c r="F173" s="59">
        <v>4</v>
      </c>
      <c r="G173" s="59">
        <v>13</v>
      </c>
      <c r="H173" s="59">
        <v>30</v>
      </c>
      <c r="I173" s="59">
        <v>21</v>
      </c>
      <c r="J173" s="83">
        <v>38</v>
      </c>
      <c r="K173" s="83"/>
    </row>
    <row r="174" spans="1:11" x14ac:dyDescent="0.25">
      <c r="A174" s="56" t="s">
        <v>183</v>
      </c>
      <c r="B174" s="58" t="s">
        <v>36</v>
      </c>
      <c r="C174" s="58" t="s">
        <v>11</v>
      </c>
      <c r="D174" s="59">
        <v>7</v>
      </c>
      <c r="E174" s="59">
        <v>8</v>
      </c>
      <c r="F174" s="59">
        <v>11</v>
      </c>
      <c r="G174" s="59">
        <v>33</v>
      </c>
      <c r="H174" s="59">
        <v>62</v>
      </c>
      <c r="I174" s="59">
        <v>63</v>
      </c>
      <c r="J174" s="83">
        <v>49</v>
      </c>
      <c r="K174" s="83"/>
    </row>
    <row r="175" spans="1:11" x14ac:dyDescent="0.25">
      <c r="A175" s="56" t="s">
        <v>222</v>
      </c>
      <c r="B175" s="58"/>
      <c r="C175" s="58"/>
      <c r="D175" s="59">
        <v>0</v>
      </c>
      <c r="E175" s="59">
        <v>0</v>
      </c>
      <c r="F175" s="59">
        <v>2</v>
      </c>
      <c r="G175" s="59">
        <v>0</v>
      </c>
      <c r="H175" s="59">
        <v>1</v>
      </c>
      <c r="I175" s="59">
        <v>1</v>
      </c>
      <c r="J175" s="83">
        <v>0</v>
      </c>
      <c r="K175" s="83"/>
    </row>
    <row r="176" spans="1:11" ht="14.25" customHeight="1" thickBot="1" x14ac:dyDescent="0.3">
      <c r="A176" s="62"/>
      <c r="B176" s="62"/>
      <c r="C176" s="62"/>
      <c r="D176" s="63"/>
      <c r="E176" s="63"/>
      <c r="F176" s="63"/>
      <c r="G176" s="64"/>
      <c r="H176" s="64"/>
      <c r="I176" s="64"/>
      <c r="J176" s="64"/>
    </row>
    <row r="177" spans="1:10" x14ac:dyDescent="0.25">
      <c r="A177" s="65"/>
      <c r="B177" s="65"/>
      <c r="C177" s="65"/>
      <c r="G177" s="59"/>
    </row>
    <row r="178" spans="1:10" x14ac:dyDescent="0.25">
      <c r="A178" s="114" t="s">
        <v>220</v>
      </c>
      <c r="B178" s="115"/>
      <c r="C178" s="115"/>
      <c r="G178" s="48"/>
    </row>
    <row r="180" spans="1:10" x14ac:dyDescent="0.25">
      <c r="A180" s="44" t="s">
        <v>257</v>
      </c>
    </row>
    <row r="181" spans="1:10" ht="25.5" customHeight="1" x14ac:dyDescent="0.25">
      <c r="A181" s="116" t="s">
        <v>230</v>
      </c>
      <c r="B181" s="116"/>
      <c r="C181" s="116"/>
      <c r="D181" s="116"/>
      <c r="E181" s="116"/>
      <c r="F181" s="116"/>
      <c r="G181" s="116"/>
      <c r="H181" s="116"/>
      <c r="I181" s="116"/>
      <c r="J181" s="116"/>
    </row>
    <row r="182" spans="1:10" x14ac:dyDescent="0.25">
      <c r="A182" s="44" t="s">
        <v>262</v>
      </c>
    </row>
    <row r="183" spans="1:10" x14ac:dyDescent="0.25">
      <c r="A183" s="103" t="s">
        <v>263</v>
      </c>
    </row>
    <row r="184" spans="1:10" x14ac:dyDescent="0.25">
      <c r="A184" s="117" t="s">
        <v>268</v>
      </c>
    </row>
  </sheetData>
  <mergeCells count="3">
    <mergeCell ref="A178:C178"/>
    <mergeCell ref="D5:J5"/>
    <mergeCell ref="A181:J181"/>
  </mergeCells>
  <conditionalFormatting sqref="D9:I9">
    <cfRule type="cellIs" dxfId="0" priority="2" operator="equal">
      <formula>TRUE</formula>
    </cfRule>
  </conditionalFormatting>
  <hyperlinks>
    <hyperlink ref="A2" location="Contents!A1" display="back to contents"/>
  </hyperlink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Contents</vt:lpstr>
      <vt:lpstr>8.1</vt:lpstr>
      <vt:lpstr>8.2</vt:lpstr>
      <vt:lpstr>8.3</vt:lpstr>
      <vt:lpstr>8.4</vt:lpstr>
      <vt:lpstr>8.5</vt:lpstr>
      <vt:lpstr>8.6</vt:lpstr>
      <vt:lpstr>'8.1'!Print_Area</vt:lpstr>
      <vt:lpstr>'8.2'!Print_Area</vt:lpstr>
      <vt:lpstr>'8.3'!Print_Area</vt:lpstr>
      <vt:lpstr>'8.4'!Print_Area</vt:lpstr>
      <vt:lpstr>'8.5'!Print_Area</vt:lpstr>
      <vt:lpstr>'8.6'!Print_Area</vt:lpstr>
      <vt:lpstr>'8.2'!Print_Titles</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Small, Melinda [NOMS]</dc:creator>
  <cp:lastModifiedBy>Lannin, Ciaran</cp:lastModifiedBy>
  <cp:lastPrinted>2018-05-14T11:07:00Z</cp:lastPrinted>
  <dcterms:created xsi:type="dcterms:W3CDTF">2018-03-06T11:56:05Z</dcterms:created>
  <dcterms:modified xsi:type="dcterms:W3CDTF">2019-07-18T15:37:46Z</dcterms:modified>
</cp:coreProperties>
</file>