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updateLinks="never" codeName="ThisWorkbook" defaultThemeVersion="166925"/>
  <mc:AlternateContent xmlns:mc="http://schemas.openxmlformats.org/markup-compatibility/2006">
    <mc:Choice Requires="x15">
      <x15ac:absPath xmlns:x15ac="http://schemas.microsoft.com/office/spreadsheetml/2010/11/ac" url="C:\Users\harcher1\OneDrive - Department for Transport\My Documents\dft work\annual reports\"/>
    </mc:Choice>
  </mc:AlternateContent>
  <bookViews>
    <workbookView xWindow="0" yWindow="0" windowWidth="28800" windowHeight="10800" tabRatio="912"/>
  </bookViews>
  <sheets>
    <sheet name="ReadMeFirst" sheetId="73" r:id="rId1"/>
    <sheet name="Losses " sheetId="71" r:id="rId2"/>
    <sheet name="Special Payments" sheetId="72" r:id="rId3"/>
    <sheet name="Fees and charges" sheetId="1" r:id="rId4"/>
    <sheet name="Remote Contingent Liabilities" sheetId="2" r:id="rId5"/>
    <sheet name="SoCNE" sheetId="3" r:id="rId6"/>
    <sheet name="SoFP" sheetId="4" r:id="rId7"/>
    <sheet name="SoCF" sheetId="5" r:id="rId8"/>
    <sheet name="SoCTE(Grp)" sheetId="6" r:id="rId9"/>
    <sheet name="SoCTE(C+A)" sheetId="7" r:id="rId10"/>
    <sheet name="2 Segmental reporting" sheetId="8" r:id="rId11"/>
    <sheet name="3 Staff costs" sheetId="9" r:id="rId12"/>
    <sheet name="4 Expenditure " sheetId="10" r:id="rId13"/>
    <sheet name="5 Income" sheetId="12" r:id="rId14"/>
    <sheet name="6 PPE CY" sheetId="13" r:id="rId15"/>
    <sheet name="6 PPE PY" sheetId="14" r:id="rId16"/>
    <sheet name="7 Intangibles CY" sheetId="22" r:id="rId17"/>
    <sheet name="7 Intangibles PY" sheetId="23" r:id="rId18"/>
    <sheet name="8 Investment properties" sheetId="24" r:id="rId19"/>
    <sheet name="9 Assets held for sale" sheetId="25" r:id="rId20"/>
    <sheet name="10 Commitments" sheetId="26" r:id="rId21"/>
    <sheet name="10.1 Capital Commitments" sheetId="27" r:id="rId22"/>
    <sheet name="10.2 Lease Commitments" sheetId="28" r:id="rId23"/>
    <sheet name="10.3 PFI commitments" sheetId="29" r:id="rId24"/>
    <sheet name="10.4 Other financial commitment" sheetId="30" r:id="rId25"/>
    <sheet name="11 Loans" sheetId="31" r:id="rId26"/>
    <sheet name="12 Equity Investments" sheetId="32" r:id="rId27"/>
    <sheet name="14 Derivatives" sheetId="33" r:id="rId28"/>
    <sheet name="15 Associate" sheetId="61" r:id="rId29"/>
    <sheet name="16 Inventories" sheetId="60" r:id="rId30"/>
    <sheet name="17 Receivables" sheetId="59" r:id="rId31"/>
    <sheet name="18 Cash" sheetId="58" r:id="rId32"/>
    <sheet name="19 Payables" sheetId="57" r:id="rId33"/>
    <sheet name="20 Borrowing" sheetId="56" r:id="rId34"/>
    <sheet name="21 Guarantees" sheetId="55" r:id="rId35"/>
    <sheet name="22 Deferred Tax" sheetId="54" r:id="rId36"/>
    <sheet name="23 Provisions" sheetId="53" r:id="rId37"/>
    <sheet name="24 Cont Liabilities" sheetId="74" r:id="rId38"/>
    <sheet name="25 pensions" sheetId="52" r:id="rId39"/>
    <sheet name="25 Rec of net pension liability" sheetId="51" r:id="rId40"/>
    <sheet name="25 Analysis of scheme assets" sheetId="50" r:id="rId41"/>
    <sheet name="25 Amounts charged " sheetId="49" r:id="rId42"/>
    <sheet name="25 Amount recognised in othr CE" sheetId="48" r:id="rId43"/>
    <sheet name="27.1 LNER" sheetId="68" r:id="rId44"/>
    <sheet name="27.2 LCR" sheetId="67" r:id="rId45"/>
    <sheet name="27.3 NRI" sheetId="66" r:id="rId46"/>
    <sheet name="30 fair value disclosured" sheetId="45"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Hlk536458402" localSheetId="37">'24 Cont Liabilities'!$A$11</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<sst xmlns="http://schemas.openxmlformats.org/spreadsheetml/2006/main" count="1437" uniqueCount="624">
  <si>
    <t>2018-19</t>
  </si>
  <si>
    <t>2017-18</t>
  </si>
  <si>
    <t>Income</t>
  </si>
  <si>
    <t>Full Cost</t>
  </si>
  <si>
    <t>Surplus/ (Deficit)</t>
  </si>
  <si>
    <t>£m</t>
  </si>
  <si>
    <t>Maritime and Coastguard Agency (MCA)</t>
  </si>
  <si>
    <t>Marine surveys</t>
  </si>
  <si>
    <t>Registration of ships</t>
  </si>
  <si>
    <t>Seafarers' examination and certification</t>
  </si>
  <si>
    <t>Vehicle Certification Agency (VCA)</t>
  </si>
  <si>
    <t>Product certification</t>
  </si>
  <si>
    <t>Driver and Vehicle Licensing Agency (DVLA)</t>
  </si>
  <si>
    <t>Fees and charges</t>
  </si>
  <si>
    <t xml:space="preserve"> </t>
  </si>
  <si>
    <t>Inter City Express Rolling Stock</t>
  </si>
  <si>
    <t>In 2012 the Secretary of State agreed to quantifiable (disclosed) and unquantifiable assurances, warranties, indemnities and potential losses under the Inter City Express Rolling Stock contracts with Agility Consortium and Network Rail.</t>
  </si>
  <si>
    <t>HS1</t>
  </si>
  <si>
    <t>The HS1 Concession Agreement between the Secretary of State and HS1 Ltd specifies that the Secretary of State would be liable to pay compensation if the contract were terminated due to legal changes, either in the UK or Europe (‘Change in Circumstances’) or a change directed by another part of the Government (‘Government Change’). The amount payable is formalised in the Agreement, but depends on the cause of the termination, and includes capital expenditure, increases in operating costs and losses of revenue.</t>
  </si>
  <si>
    <t>Passenger Rail Franchise Agreements – Rolling Stock</t>
  </si>
  <si>
    <t>Railways Act 1993, Transport Act 2000: Contingent liabilities arise from signing of new, replacement and extended passenger rail franchise agreements, along with other agreements to encourage railways investment. The value of this liability is based on the remaining value of rolling stock and depots, which tend to decrease over time. This liability could increase if new rolling stock or depots are introduced.</t>
  </si>
  <si>
    <t>Thameslink</t>
  </si>
  <si>
    <t>To support the Thameslink programme, in 2013 the Secretary of State agreed to quantifiable (disclosed) and unquantifiable assurances, warranties, indemnities and potential losses with the major stakeholders: Siemens, Network Rail and Cross London Trains. This reflects assurances, warranties and indemnities covering ongoing contracts between the stakeholders.</t>
  </si>
  <si>
    <t>Passenger Rail Franchise Agreements – Legacy</t>
  </si>
  <si>
    <t>Guarantees were given by the Strategic Rail Authority (and previously by the Director of Passenger Rail Franchising), and novated to the Department, in relation to new, replacement and extended passenger rail franchise agreements.</t>
  </si>
  <si>
    <t>Channel Tunnel Restoration</t>
  </si>
  <si>
    <t>The Department has a statutory liability under the Channel Tunnel Act 1987 that if, after termination of the Channel Tunnel concession, it appears to the Secretary of State that the operation of the Tunnel will not be resumed in the near future, he shall take the necessary steps to ensure that the land is left in a suitable condition in accordance with the scheme.</t>
  </si>
  <si>
    <t>Premises for the International Maritime Organization (IMO)</t>
  </si>
  <si>
    <t>The Department provides premises in London for the IMO, a United Nations agency. In view of the fact that government departments generally self-insure, a guarantee has been given to the IMO that should the building be partially or completely destroyed, the Department would be obliged to reconstruct the building, or suspend or reduce the rent for a period of three years and fund alternative accommodation.</t>
  </si>
  <si>
    <t>Network Rail</t>
  </si>
  <si>
    <t>Guarantees issued by Network Rail to its affiliate entities which are not consolidated in these accounts. These obligations primarily relate to banking facilities. Further information about the entities can be found in Note 27.</t>
  </si>
  <si>
    <t>-</t>
  </si>
  <si>
    <t>Business indemnities</t>
  </si>
  <si>
    <t>Indemnities issued to businesses at rail privatisation by the British Rail Board (Residuary) Ltd, which were transferred to the Department when the Board closed in 2013.</t>
  </si>
  <si>
    <t>Transport disaster indemnities</t>
  </si>
  <si>
    <t>Letters of comfort have been issued, providing an indemnity in relation to legal action taken against the judge, counsel, solicitors and secretariat to the Thames Safety Inquiry and the Victim Identification Inquiry, which reported in 2000 and 2001 respectively, following major transport disasters.</t>
  </si>
  <si>
    <t>Non-executive member indemnities</t>
  </si>
  <si>
    <t>Indemnities have been issued to non-executive members of the departmental board, and to civil servants appointed to represent the Department on the boards of other organisations.</t>
  </si>
  <si>
    <t>Other contingent liabilities, including legal claims</t>
  </si>
  <si>
    <t>Total</t>
  </si>
  <si>
    <t>Note</t>
  </si>
  <si>
    <t>Core Department &amp; Agencies</t>
  </si>
  <si>
    <t>Departmental Group</t>
  </si>
  <si>
    <t>Income from sale of goods and services</t>
  </si>
  <si>
    <t>Other operating income</t>
  </si>
  <si>
    <t>Total Operating Income</t>
  </si>
  <si>
    <t>Staff costs</t>
  </si>
  <si>
    <t>Purchase of goods and services</t>
  </si>
  <si>
    <t>Depreciation and impairment charges</t>
  </si>
  <si>
    <t>Provision expense</t>
  </si>
  <si>
    <t>4</t>
  </si>
  <si>
    <t>Other operating expenditure</t>
  </si>
  <si>
    <t>Total Operating Expenditure</t>
  </si>
  <si>
    <t>Net Operating Expenditure</t>
  </si>
  <si>
    <t>Share of (profit) / loss of associate</t>
  </si>
  <si>
    <t xml:space="preserve">Finance income </t>
  </si>
  <si>
    <t>5, 15</t>
  </si>
  <si>
    <t>Finance expense</t>
  </si>
  <si>
    <t>Net expenditure for the year</t>
  </si>
  <si>
    <t>Other Comprehensive Net Expenditure</t>
  </si>
  <si>
    <t>Items that will not be reclassified to net operating costs:</t>
  </si>
  <si>
    <t>Detrunking (transfer roads to local authority ownership)</t>
  </si>
  <si>
    <t xml:space="preserve">Net (gain) / loss on revaluation of property, plant &amp; equipment                                                             </t>
  </si>
  <si>
    <t>Net (gain) / loss on revaluation of intangibles</t>
  </si>
  <si>
    <t>6</t>
  </si>
  <si>
    <t>7</t>
  </si>
  <si>
    <t>Share of associate's other comprehensive net (income) / expenditure</t>
  </si>
  <si>
    <t>Actuarial (gain) / loss on pension schemes</t>
  </si>
  <si>
    <t>Deferred tax movement</t>
  </si>
  <si>
    <t>Reversionary interest on M6 toll road</t>
  </si>
  <si>
    <t>Items that will or may subsequently be reclassified to net operating costs:</t>
  </si>
  <si>
    <t>Financial assets - net change in fair values</t>
  </si>
  <si>
    <t xml:space="preserve">SoCTE </t>
  </si>
  <si>
    <t>Cash flow hedge - effective portion of fair value change</t>
  </si>
  <si>
    <t>Cash flow hedge - reclassified to profit or loss</t>
  </si>
  <si>
    <t>Total comprehensive net expenditure for the year</t>
  </si>
  <si>
    <t>Property, plant and equipment</t>
  </si>
  <si>
    <t>Investment properties</t>
  </si>
  <si>
    <t>Intangible assets</t>
  </si>
  <si>
    <t>Loans</t>
  </si>
  <si>
    <t>Investment in equities</t>
  </si>
  <si>
    <t>Public dividend capital</t>
  </si>
  <si>
    <t>Derivatives</t>
  </si>
  <si>
    <t>Investment in associates</t>
  </si>
  <si>
    <t>Trade and other receivables</t>
  </si>
  <si>
    <t>Inventories</t>
  </si>
  <si>
    <t>Total non-current assets</t>
  </si>
  <si>
    <t>Assets held for sale</t>
  </si>
  <si>
    <t xml:space="preserve">Inventories </t>
  </si>
  <si>
    <t xml:space="preserve">Trade and other receivables </t>
  </si>
  <si>
    <t>Cash and cash equivalents</t>
  </si>
  <si>
    <t>Total current assets</t>
  </si>
  <si>
    <t>Total Assets</t>
  </si>
  <si>
    <t>Trade and other payables</t>
  </si>
  <si>
    <t>Borrowings</t>
  </si>
  <si>
    <t>Provisions</t>
  </si>
  <si>
    <t>Total current liabilities</t>
  </si>
  <si>
    <t>Total Assets less net current liabilities</t>
  </si>
  <si>
    <t xml:space="preserve">Provisions </t>
  </si>
  <si>
    <t>Other payables</t>
  </si>
  <si>
    <t>Financial guarantee contracts</t>
  </si>
  <si>
    <t>Deferred tax liabilities</t>
  </si>
  <si>
    <t>Total non-current liabilities</t>
  </si>
  <si>
    <t>Assets less liabilities excl pension liabilities</t>
  </si>
  <si>
    <t>Pension Liability</t>
  </si>
  <si>
    <t>Assets less liabilities</t>
  </si>
  <si>
    <t>Taxpayers' equity and other reserves:</t>
  </si>
  <si>
    <t>General fund</t>
  </si>
  <si>
    <t>Revaluation reserve</t>
  </si>
  <si>
    <t>Hedging reserve</t>
  </si>
  <si>
    <t>Financial assets at fair value through OCI reserve</t>
  </si>
  <si>
    <t>Total equity and other reserves</t>
  </si>
  <si>
    <t>Cash flows from operating activities</t>
  </si>
  <si>
    <t xml:space="preserve">Net expenditure for year </t>
  </si>
  <si>
    <t>Adjustments for non-cash transactions other than pension schemes</t>
  </si>
  <si>
    <t>Adjustments for non-cash transactions related to pension schemes</t>
  </si>
  <si>
    <t>4, 5</t>
  </si>
  <si>
    <t>(Increase) / decrease in inventories</t>
  </si>
  <si>
    <t>less movement in inventory relating to items not passing through the Statement of Comprehensive Net Expenditure</t>
  </si>
  <si>
    <t>(Increase) / decrease in trade and other receivables</t>
  </si>
  <si>
    <t>less movements in receivables relating to items not passing through the Statement of Comprehensive Net Expenditure</t>
  </si>
  <si>
    <t>Increase / (decrease) in trade &amp; other payables, and borrowings</t>
  </si>
  <si>
    <t>less movements in payables relating to items not passing through the Statement of Comprehensive Net Expenditure</t>
  </si>
  <si>
    <t>(Increase) / Decrease in derivative assets</t>
  </si>
  <si>
    <t>Increase / (Decrease) in derivative liabilities</t>
  </si>
  <si>
    <t>less movements in derivatives not passing through the SoCNE &amp; OCE</t>
  </si>
  <si>
    <t>19, 20</t>
  </si>
  <si>
    <t>Use of provisions</t>
  </si>
  <si>
    <t>Adjustment for capital and interest element of PFI payments</t>
  </si>
  <si>
    <t>Net cash outflow from operating activities</t>
  </si>
  <si>
    <t>Cash flows from investing activities</t>
  </si>
  <si>
    <t>Purchase of property, plant and equipment - additions</t>
  </si>
  <si>
    <t>Purchase of property, plant and equipment - non-cash additions</t>
  </si>
  <si>
    <t>Adjustments for movement in capital accruals relating to additions</t>
  </si>
  <si>
    <t>Purchase of intangible assets - cash additions</t>
  </si>
  <si>
    <t>Purchase of intangible assets- non-cash additions</t>
  </si>
  <si>
    <t>Proceeds of disposal of assets and assets held for sale</t>
  </si>
  <si>
    <t>Purchase of Other Investments</t>
  </si>
  <si>
    <t>Purchase of Investment Properties</t>
  </si>
  <si>
    <t>Proceeds of disposal of investments</t>
  </si>
  <si>
    <t>Capital element of lands provision</t>
  </si>
  <si>
    <t>Loans to other bodies</t>
  </si>
  <si>
    <t>Repayments from other bodies</t>
  </si>
  <si>
    <t>Repayments to National Loans Fund</t>
  </si>
  <si>
    <t>Net cash outflow from investing activities</t>
  </si>
  <si>
    <t>Cash flows from financing activities</t>
  </si>
  <si>
    <t>From the Consolidated Fund (Supply)</t>
  </si>
  <si>
    <t>Repayments of loans from the National Loans Fund</t>
  </si>
  <si>
    <t xml:space="preserve">Capital element of payments in respect of finance leases </t>
  </si>
  <si>
    <t>Capital element of payments in respect of on-balance sheet PFI contracts</t>
  </si>
  <si>
    <t>Net financing</t>
  </si>
  <si>
    <t>Net increase in cash and cash equivalents in the period before adjustment for receipts and payments to the Consolidated Fund</t>
  </si>
  <si>
    <t>Payments of amounts due to the Consolidated Fund</t>
  </si>
  <si>
    <t>Net increase / (decrease) in cash and cash equivalents in the period after adjustment for receipts and payments to the Consolidated Fund</t>
  </si>
  <si>
    <t>Cash and cash equivalents at the beginning of the period</t>
  </si>
  <si>
    <t>Cash and cash equivalents at the end of the period</t>
  </si>
  <si>
    <t>General Fund</t>
  </si>
  <si>
    <t>Revaluation Reserve</t>
  </si>
  <si>
    <t>Hedging Reserve</t>
  </si>
  <si>
    <t>Total Reserves</t>
  </si>
  <si>
    <t>Balance at 31 March 2017</t>
  </si>
  <si>
    <t>Detrunking</t>
  </si>
  <si>
    <t>Net (gain) / loss on revaluation of property, plant and equipment</t>
  </si>
  <si>
    <t>Reclassified to Statement of Comprehensive Net Expenditure</t>
  </si>
  <si>
    <t>Net (gain) / loss on revaluation of investments</t>
  </si>
  <si>
    <t>9, 4</t>
  </si>
  <si>
    <t>Non-cash charges – auditor’s remuneration</t>
  </si>
  <si>
    <t>Transfers between reserves for excess depreciation</t>
  </si>
  <si>
    <t>Deferred tax movements</t>
  </si>
  <si>
    <t>Actuarial (gain) / loss recognised in pension scheme</t>
  </si>
  <si>
    <t>Share of non-operating income / (expenditure) of associate</t>
  </si>
  <si>
    <t>Other movements</t>
  </si>
  <si>
    <t>Balance as adjusted by income and expense for 2017-18</t>
  </si>
  <si>
    <t>Net Parliamentary Funding – drawn down</t>
  </si>
  <si>
    <t>Net Parliamentary Funding – deemed</t>
  </si>
  <si>
    <t>Supply payable / (receivable) adjustment</t>
  </si>
  <si>
    <t>CFERs payable to the Consolidated Fund</t>
  </si>
  <si>
    <t>Balance at 31 March 2018</t>
  </si>
  <si>
    <t>Balance at 1 April 2018</t>
  </si>
  <si>
    <t>Net (gain) / loss on revaluation of intangible assets</t>
  </si>
  <si>
    <t>Change in fair value of derivatives</t>
  </si>
  <si>
    <t>Share of non-operating (income)/expenditure of associate</t>
  </si>
  <si>
    <t>Balance as adjusted by income and expense for 2018-19</t>
  </si>
  <si>
    <t>Balance at 31 March 2019</t>
  </si>
  <si>
    <t>Rail</t>
  </si>
  <si>
    <t>Gross Expenditure</t>
  </si>
  <si>
    <t>Net Expenditure</t>
  </si>
  <si>
    <t>Share of profit in associate</t>
  </si>
  <si>
    <t>Dividend receivable</t>
  </si>
  <si>
    <t>Finance Income</t>
  </si>
  <si>
    <t>Net expenditure per Statement of Comprehensive Net Expenditure</t>
  </si>
  <si>
    <t>Resources and Strategy</t>
  </si>
  <si>
    <t>International, Security &amp; Environment</t>
  </si>
  <si>
    <t>Roads, Devolution &amp; Motoring</t>
  </si>
  <si>
    <t>High Speed Rail &amp; Major Projects</t>
  </si>
  <si>
    <t>Permanently employed staff</t>
  </si>
  <si>
    <t>Wages and salaries</t>
  </si>
  <si>
    <t>Social security costs</t>
  </si>
  <si>
    <t>Other pension costs</t>
  </si>
  <si>
    <t>Sub Total</t>
  </si>
  <si>
    <t>Less recoveries in respect of outward secondments</t>
  </si>
  <si>
    <t>Less capitalised staff costs</t>
  </si>
  <si>
    <t>Total Net Costs</t>
  </si>
  <si>
    <t>Of the total:</t>
  </si>
  <si>
    <t>Cash items:</t>
  </si>
  <si>
    <t>Finance expense - Cash</t>
  </si>
  <si>
    <t>Interest charges</t>
  </si>
  <si>
    <t/>
  </si>
  <si>
    <t>Other operating expenditure - Cash</t>
  </si>
  <si>
    <t>Capital grants</t>
  </si>
  <si>
    <t>Current grants</t>
  </si>
  <si>
    <t>Grant in Aid</t>
  </si>
  <si>
    <t>EU capital grants</t>
  </si>
  <si>
    <t>Subsidies</t>
  </si>
  <si>
    <t>Eurocontrol payments</t>
  </si>
  <si>
    <t>Eurotunnel settlement</t>
  </si>
  <si>
    <t>Purchase of goods and services - Cash</t>
  </si>
  <si>
    <t>Rentals under operating leases</t>
  </si>
  <si>
    <t>PFI interest charges</t>
  </si>
  <si>
    <t xml:space="preserve">Research and development </t>
  </si>
  <si>
    <t>Support for passenger rail services</t>
  </si>
  <si>
    <t>Road network current maintenance</t>
  </si>
  <si>
    <t>Rail network maintenance</t>
  </si>
  <si>
    <t>PFI service charges</t>
  </si>
  <si>
    <t xml:space="preserve">Search &amp; rescue helicopters </t>
  </si>
  <si>
    <t>Information &amp; communications technology</t>
  </si>
  <si>
    <t>Consultancy</t>
  </si>
  <si>
    <t>Professional services</t>
  </si>
  <si>
    <t>Accommodation</t>
  </si>
  <si>
    <t>Publicity</t>
  </si>
  <si>
    <t>Support services</t>
  </si>
  <si>
    <t xml:space="preserve">Travel and subsistence </t>
  </si>
  <si>
    <t>Auditors' remuneration and expenses</t>
  </si>
  <si>
    <t>Eurotunnel payments</t>
  </si>
  <si>
    <t>VAT repayment - HS2</t>
  </si>
  <si>
    <t xml:space="preserve">Other costs </t>
  </si>
  <si>
    <t>Sub Total - Cash items</t>
  </si>
  <si>
    <t>Total Operating Expenditure - Cash</t>
  </si>
  <si>
    <t>Non-cash items:</t>
  </si>
  <si>
    <t>Finance expense - Non Cash</t>
  </si>
  <si>
    <t>Depreciation</t>
  </si>
  <si>
    <t>Amortisation</t>
  </si>
  <si>
    <t>Impairment of PPE and assets held for sale</t>
  </si>
  <si>
    <t xml:space="preserve">Downward / (upward) revaluation on PPE and Investment Properties </t>
  </si>
  <si>
    <t>Downward / (upward) revaluation of joint ventures</t>
  </si>
  <si>
    <t>Other operating expenditure - Non Cash</t>
  </si>
  <si>
    <t>Corporation tax (refund) / charge</t>
  </si>
  <si>
    <t>Net ineffectiveness arising from cash flow hedge accounting</t>
  </si>
  <si>
    <t>Fair value loss / (gain) on fair value hedges</t>
  </si>
  <si>
    <t>Fair value loss / (gain) on carrying value of fair value hedged debt</t>
  </si>
  <si>
    <t>Net (increase) / decrease in fair value of non-hedge accounted debt</t>
  </si>
  <si>
    <t>Loss / (gain) on derivatives not hedge accounted</t>
  </si>
  <si>
    <t>Write down in value of inventory</t>
  </si>
  <si>
    <t>Loss / (gain) on disposal of PPE</t>
  </si>
  <si>
    <t xml:space="preserve">Pension scheme costs </t>
  </si>
  <si>
    <t>Write-off of the FIM fee receivable</t>
  </si>
  <si>
    <t>Purchase of goods and services - Non Cash</t>
  </si>
  <si>
    <t>Auditors' remuneration and expenses - Non Cash</t>
  </si>
  <si>
    <t>Provisions (released) / provided in year</t>
  </si>
  <si>
    <t xml:space="preserve">Unwinding of discount on provisions </t>
  </si>
  <si>
    <t>Credit loss allowance</t>
  </si>
  <si>
    <t>Sub Total - Non-cash items</t>
  </si>
  <si>
    <t>Total Expenditure</t>
  </si>
  <si>
    <t>Expenditure analysis</t>
  </si>
  <si>
    <t>Cash Items</t>
  </si>
  <si>
    <t>Sale of good and services</t>
  </si>
  <si>
    <t>Rental income</t>
  </si>
  <si>
    <t>River crossings charges</t>
  </si>
  <si>
    <t xml:space="preserve">Franchised track access income </t>
  </si>
  <si>
    <t>Freight income</t>
  </si>
  <si>
    <t>Other Income</t>
  </si>
  <si>
    <t>Transport for Scotland - SLA Receipt</t>
  </si>
  <si>
    <t>Fees &amp; charges to other public bodies</t>
  </si>
  <si>
    <t>EU income</t>
  </si>
  <si>
    <t>Claims for damages to road network</t>
  </si>
  <si>
    <t>Income from Train Operating Companies</t>
  </si>
  <si>
    <t>Capital grant income received</t>
  </si>
  <si>
    <t>Eurocontrol Receipts</t>
  </si>
  <si>
    <t>Eurotunnel Recharge</t>
  </si>
  <si>
    <t>Non cash items</t>
  </si>
  <si>
    <t>Share of associate's operating (profit) / loss</t>
  </si>
  <si>
    <t xml:space="preserve">Amortisation of deferred income </t>
  </si>
  <si>
    <t>Sub Total - Non cash items</t>
  </si>
  <si>
    <t>Operating Income</t>
  </si>
  <si>
    <t>Share of associate's non-operating (profit) / loss</t>
  </si>
  <si>
    <t>Dividends receivable</t>
  </si>
  <si>
    <t>Interest receivable</t>
  </si>
  <si>
    <t>Total income</t>
  </si>
  <si>
    <t xml:space="preserve">Share of profits / (loss) of associates (comprises of cash settled and non-cash elements above) </t>
  </si>
  <si>
    <t>Infrastructure assets</t>
  </si>
  <si>
    <t>AUC</t>
  </si>
  <si>
    <t>Land, buildings &amp; other</t>
  </si>
  <si>
    <t>Rail Network</t>
  </si>
  <si>
    <t>Strategic Road Network</t>
  </si>
  <si>
    <t xml:space="preserve">HS1 </t>
  </si>
  <si>
    <t>Assets under Construction</t>
  </si>
  <si>
    <t>Land and buildings</t>
  </si>
  <si>
    <t>Other  assets</t>
  </si>
  <si>
    <t>Cost or valuation</t>
  </si>
  <si>
    <t>At 1 April 2018</t>
  </si>
  <si>
    <t>Additions</t>
  </si>
  <si>
    <t>Disposals</t>
  </si>
  <si>
    <t>Impairments</t>
  </si>
  <si>
    <t>Transfers</t>
  </si>
  <si>
    <t>Reclassifications</t>
  </si>
  <si>
    <t>Revaluations (cost)</t>
  </si>
  <si>
    <t>At 31 March 2019</t>
  </si>
  <si>
    <t>Charged in year</t>
  </si>
  <si>
    <t>Revaluations (depreciation)</t>
  </si>
  <si>
    <t>Carrying amount at 31 March 2019</t>
  </si>
  <si>
    <t>Carrying amount at 31 March 2018</t>
  </si>
  <si>
    <t>Asset financing:</t>
  </si>
  <si>
    <t>Owned</t>
  </si>
  <si>
    <t>Finance Leased</t>
  </si>
  <si>
    <t>PFI &amp; other service concession arrangements</t>
  </si>
  <si>
    <t>Core Department</t>
  </si>
  <si>
    <t>Agencies</t>
  </si>
  <si>
    <t>Other designated bodies</t>
  </si>
  <si>
    <t>At 1 April 2017</t>
  </si>
  <si>
    <t>Detrunkings</t>
  </si>
  <si>
    <t>Prior year adjustments</t>
  </si>
  <si>
    <t>At 31 March 2018</t>
  </si>
  <si>
    <t>Carrying amount at 31 March 2017</t>
  </si>
  <si>
    <t>Land</t>
  </si>
  <si>
    <t xml:space="preserve">Software Licences </t>
  </si>
  <si>
    <t>Development Expenditure</t>
  </si>
  <si>
    <t>Balance at 1 April 2017</t>
  </si>
  <si>
    <t>Commitment Type</t>
  </si>
  <si>
    <t>Capital</t>
  </si>
  <si>
    <t>Operating leases</t>
  </si>
  <si>
    <t>Finance leases</t>
  </si>
  <si>
    <t>Other financial</t>
  </si>
  <si>
    <t>Obligations under operating leases for the following periods comprise:</t>
  </si>
  <si>
    <t>Not later than one year</t>
  </si>
  <si>
    <t>Later than one year and not later than five years</t>
  </si>
  <si>
    <t>Later than five years</t>
  </si>
  <si>
    <t>Total future lease payments</t>
  </si>
  <si>
    <t>Buildings</t>
  </si>
  <si>
    <t>Other</t>
  </si>
  <si>
    <t xml:space="preserve">2017-18 </t>
  </si>
  <si>
    <t>Rentals due:</t>
  </si>
  <si>
    <t>Less: interest element</t>
  </si>
  <si>
    <t>The capital element under on balance sheet PFI contracts comprises:</t>
  </si>
  <si>
    <t xml:space="preserve">The interest element under on balance sheet PFI contracts comprises:
</t>
  </si>
  <si>
    <t>Future charges to the Statement of Comprehensive Net Expenditure</t>
  </si>
  <si>
    <t>Of which:</t>
  </si>
  <si>
    <t>Network Rail - Control Period 5</t>
  </si>
  <si>
    <t>Network Rail - Control Period 6</t>
  </si>
  <si>
    <t>Network Rail - total</t>
  </si>
  <si>
    <t>Train Operating Companies</t>
  </si>
  <si>
    <t>DVSA</t>
  </si>
  <si>
    <t>GLF</t>
  </si>
  <si>
    <t>Crossrail</t>
  </si>
  <si>
    <t>Other Loans</t>
  </si>
  <si>
    <t>Departmental Group Total</t>
  </si>
  <si>
    <t>Advances</t>
  </si>
  <si>
    <t>Repayments</t>
  </si>
  <si>
    <t>Loans to Network Rail</t>
  </si>
  <si>
    <t>Core Department &amp; Agencies Total</t>
  </si>
  <si>
    <t>LCR Ltd</t>
  </si>
  <si>
    <t>LNER</t>
  </si>
  <si>
    <t xml:space="preserve">Direct Subsidiaries </t>
  </si>
  <si>
    <t>Network Rail Insurance Ltd</t>
  </si>
  <si>
    <t>Interests in jointly controlled entities</t>
  </si>
  <si>
    <t>At 1 April 2017 - IAS 39 available for sale financial assets</t>
  </si>
  <si>
    <t>At 31 March 2018 - IAS 39 available for sale financial assets</t>
  </si>
  <si>
    <t>At 1 April 2018 - IFRS 9 equity investments held at fair value through other comprehensive income</t>
  </si>
  <si>
    <t xml:space="preserve">At 31 March 2019 </t>
  </si>
  <si>
    <t>Cross-currency swaps to hedge debt issued under the Debt Issuance Programme</t>
  </si>
  <si>
    <t>Fair value hedges</t>
  </si>
  <si>
    <t>Non-hedge accounted derivatives</t>
  </si>
  <si>
    <t>Fair Value</t>
  </si>
  <si>
    <t>Notional amounts</t>
  </si>
  <si>
    <t>Derivative financial instrument assets</t>
  </si>
  <si>
    <t>Cash flow hedges</t>
  </si>
  <si>
    <t>Interest rate swaps</t>
  </si>
  <si>
    <t>Forward foreign exchange contracts</t>
  </si>
  <si>
    <t>Included in non-current assets</t>
  </si>
  <si>
    <t>Included in current assets</t>
  </si>
  <si>
    <t>Derivative financial instrument liabilities</t>
  </si>
  <si>
    <t>Forward starting interest rate swaps</t>
  </si>
  <si>
    <t>Non-hedge accounted</t>
  </si>
  <si>
    <t xml:space="preserve">Interest rate swaps to hedge debt issued under the Debt Issurance Programme </t>
  </si>
  <si>
    <t>Included in non-current liability</t>
  </si>
  <si>
    <t>Included in current liability</t>
  </si>
  <si>
    <t>Carrying amount</t>
  </si>
  <si>
    <t>Fair Value Total</t>
  </si>
  <si>
    <t>Level 1</t>
  </si>
  <si>
    <t>Level 2</t>
  </si>
  <si>
    <t>Level 3</t>
  </si>
  <si>
    <t>Non-financial assets</t>
  </si>
  <si>
    <t>Financial assets</t>
  </si>
  <si>
    <t>Financial assets held at amortised cost</t>
  </si>
  <si>
    <t>Loans and non-current receivables</t>
  </si>
  <si>
    <t>11,17</t>
  </si>
  <si>
    <t>Financial assets held at fair value through OCI by irrevocable election</t>
  </si>
  <si>
    <t>Investments in equities</t>
  </si>
  <si>
    <t>Financial assets held at fair value through profit &amp; loss</t>
  </si>
  <si>
    <t xml:space="preserve">Financial liabilities </t>
  </si>
  <si>
    <t>Financial liabilities held at amortised cost</t>
  </si>
  <si>
    <t>Financial liabilities held at fair value through profit &amp; loss</t>
  </si>
  <si>
    <t>Group</t>
  </si>
  <si>
    <t>1994 Section</t>
  </si>
  <si>
    <t>BTP Force Superannuation Fund (BTPFSF)</t>
  </si>
  <si>
    <t xml:space="preserve">Return on plan assets greater than the discount rate  </t>
  </si>
  <si>
    <t xml:space="preserve">Actuarial gain / (loss) arising from changes in assumptions  </t>
  </si>
  <si>
    <t xml:space="preserve">Actuarial gain / (loss) arising from experience adjustments  </t>
  </si>
  <si>
    <t>Total gain / (loss)</t>
  </si>
  <si>
    <t xml:space="preserve">Current service cost </t>
  </si>
  <si>
    <t xml:space="preserve">Past service cost  </t>
  </si>
  <si>
    <t xml:space="preserve">Section amendment </t>
  </si>
  <si>
    <t xml:space="preserve">Net interest expense / (income) </t>
  </si>
  <si>
    <t>Administrative costs</t>
  </si>
  <si>
    <t>Pension scheme costs per Note 4</t>
  </si>
  <si>
    <t>Equity instruments and funds</t>
  </si>
  <si>
    <t xml:space="preserve">Debt instruments – Government </t>
  </si>
  <si>
    <t xml:space="preserve">Debt instruments – Non-Government </t>
  </si>
  <si>
    <t xml:space="preserve">Property </t>
  </si>
  <si>
    <t xml:space="preserve">Other </t>
  </si>
  <si>
    <t>Fair value of plan assets</t>
  </si>
  <si>
    <t xml:space="preserve">Present value of funded obligations </t>
  </si>
  <si>
    <t>Net liability</t>
  </si>
  <si>
    <t>Deficit</t>
  </si>
  <si>
    <t>Asset</t>
  </si>
  <si>
    <t>Liabilities</t>
  </si>
  <si>
    <t xml:space="preserve">Current service cost including members’ share </t>
  </si>
  <si>
    <t xml:space="preserve">Interest on pension deficit </t>
  </si>
  <si>
    <t xml:space="preserve">Administration expenses </t>
  </si>
  <si>
    <t xml:space="preserve">Return on plan assets greater than the discount rate </t>
  </si>
  <si>
    <t>Actuarial gain/(loss) arising from changes in financial assumption</t>
  </si>
  <si>
    <t>Actuarial gains/(losses) on defined benefit obligation due to demographic assumptions</t>
  </si>
  <si>
    <t>Actuarial gain/(loss) arising from experience adjustments</t>
  </si>
  <si>
    <t xml:space="preserve">Regular contributions by employer </t>
  </si>
  <si>
    <t xml:space="preserve">Contributions by employees </t>
  </si>
  <si>
    <t xml:space="preserve">Benefits paid </t>
  </si>
  <si>
    <t>As at 31 March 2018</t>
  </si>
  <si>
    <t>Past service costs</t>
  </si>
  <si>
    <t>As at 31 March 2019</t>
  </si>
  <si>
    <t>The deficit comprises the following balances:</t>
  </si>
  <si>
    <t>NR (RPS and CARE)</t>
  </si>
  <si>
    <t>BR Shared Cost Section</t>
  </si>
  <si>
    <t>British Railways Superannuation Fund (BRSF)</t>
  </si>
  <si>
    <t>BR (1974) Pension Fund</t>
  </si>
  <si>
    <t>BTP Section of the Railways Pension Scheme (RPS)</t>
  </si>
  <si>
    <t>Total deficit at the end of the period</t>
  </si>
  <si>
    <t>Industrial disease claims</t>
  </si>
  <si>
    <t>National Freight Company Pension</t>
  </si>
  <si>
    <t>High Speed 2 Land &amp; Property</t>
  </si>
  <si>
    <t>Others</t>
  </si>
  <si>
    <t>Core &amp; Agencies Total</t>
  </si>
  <si>
    <t>VAT</t>
  </si>
  <si>
    <t>Highways England Land &amp; Property</t>
  </si>
  <si>
    <t>Group Total</t>
  </si>
  <si>
    <t>Provided in year</t>
  </si>
  <si>
    <t>Provision written back</t>
  </si>
  <si>
    <t>Provision utilised</t>
  </si>
  <si>
    <t>Unwinding of discount</t>
  </si>
  <si>
    <t>Between one and five years</t>
  </si>
  <si>
    <t>Non-current</t>
  </si>
  <si>
    <t>Current / within one year</t>
  </si>
  <si>
    <t>At 1 April</t>
  </si>
  <si>
    <t>Operating gain / (loss)</t>
  </si>
  <si>
    <t>Other comprehensive income/(expenditure)</t>
  </si>
  <si>
    <t>At 31 March</t>
  </si>
  <si>
    <t>Deferred tax assets</t>
  </si>
  <si>
    <t>Core Department and Agencies</t>
  </si>
  <si>
    <t>Charge in year</t>
  </si>
  <si>
    <t>Amortised to income</t>
  </si>
  <si>
    <t xml:space="preserve">1.085% sterling index linked bond due 2052 </t>
  </si>
  <si>
    <t>0% sterling index linked bond due 2052</t>
  </si>
  <si>
    <t>2.334% Asset Backed Index Linked Notes due 2051</t>
  </si>
  <si>
    <t>5.1% sterling bond due 2051</t>
  </si>
  <si>
    <t xml:space="preserve">1.003% sterling index linked bond due 2051 </t>
  </si>
  <si>
    <t xml:space="preserve">0.53% sterling index linked bond due 2051 </t>
  </si>
  <si>
    <t xml:space="preserve">0.517% sterling index linked bond due 2051 </t>
  </si>
  <si>
    <t xml:space="preserve">0% sterling index linked bond due 2051 </t>
  </si>
  <si>
    <t xml:space="preserve">0.678% sterling index linked bond due 2048 </t>
  </si>
  <si>
    <t xml:space="preserve">1.125% sterling index linked bond due 2047 </t>
  </si>
  <si>
    <t xml:space="preserve">0% sterling index linked bond due 2047 </t>
  </si>
  <si>
    <t>1.1335% sterling index linked bond due 2045</t>
  </si>
  <si>
    <t>1.5646% sterling index linked bond due 2044</t>
  </si>
  <si>
    <t>1.1565% sterling index linked bond due 2043</t>
  </si>
  <si>
    <t>1.1795% sterling index linked bond due 2041</t>
  </si>
  <si>
    <t>1.2219% sterling index linked bond due 2040</t>
  </si>
  <si>
    <t>1.2025% sterling index linked bond due 2039</t>
  </si>
  <si>
    <t>4.5% sterling bond due 2038</t>
  </si>
  <si>
    <t xml:space="preserve">4.6535% sterling bond due 2038 </t>
  </si>
  <si>
    <t xml:space="preserve">1.375% sterling index linked bond due 2037 </t>
  </si>
  <si>
    <t>5.234%  Asset Backed Fixed Rate Notes due 2035</t>
  </si>
  <si>
    <t xml:space="preserve">4.75% sterling bond due 2035 </t>
  </si>
  <si>
    <t xml:space="preserve">1.6492% sterling index linked bond due 2035 </t>
  </si>
  <si>
    <t xml:space="preserve">4.375% sterling bond due 2030 </t>
  </si>
  <si>
    <t>4.5% sterling bond due 2028</t>
  </si>
  <si>
    <t xml:space="preserve">1.75% sterling index linked bond due 2027 </t>
  </si>
  <si>
    <t>4.615% Norwegian krone bond due 2026</t>
  </si>
  <si>
    <t>4.57% Norwegian krone bond due 2026</t>
  </si>
  <si>
    <t xml:space="preserve">1.9618% sterling index linked bond due 2025 </t>
  </si>
  <si>
    <t xml:space="preserve">4.75% sterling bond due 2024 </t>
  </si>
  <si>
    <t xml:space="preserve">3% sterling bond due 2023 </t>
  </si>
  <si>
    <t xml:space="preserve">2.76% Swiss franc bond due 2021 </t>
  </si>
  <si>
    <t>2.315% Japanese yen bond due 2021</t>
  </si>
  <si>
    <t>2.28% Japanese yen bond due 2021</t>
  </si>
  <si>
    <t>2.15% Japanese yen bond due 2021</t>
  </si>
  <si>
    <t xml:space="preserve">4.625% sterling bond due 2020 </t>
  </si>
  <si>
    <t>1.75% US dollar bond due 2019</t>
  </si>
  <si>
    <t>0.875% US dollar bond due 2018</t>
  </si>
  <si>
    <t>Bank loans are analysed as follows:</t>
  </si>
  <si>
    <t xml:space="preserve">Index-linked European Investment Bank due 2036 (£243m) and 2037 (£241m) </t>
  </si>
  <si>
    <t>Analysis by SoFP presentation</t>
  </si>
  <si>
    <t>Current</t>
  </si>
  <si>
    <t>Analysis by IFRS 9 category</t>
  </si>
  <si>
    <t>Bonds treated as fair value through profit and loss.</t>
  </si>
  <si>
    <t>Bonds in a fair value hedge arrangement.</t>
  </si>
  <si>
    <t>Bonds held at amortised cost</t>
  </si>
  <si>
    <t>Amounts falling due within one year:</t>
  </si>
  <si>
    <t>VAT, other taxation and social security</t>
  </si>
  <si>
    <t>Trade payables</t>
  </si>
  <si>
    <t>Accruals and deferred income</t>
  </si>
  <si>
    <t xml:space="preserve">Finance leases </t>
  </si>
  <si>
    <t>PFI and other service concession arrangements</t>
  </si>
  <si>
    <t>Collateral received from banking counterparties</t>
  </si>
  <si>
    <t xml:space="preserve">National Loan Fund loans </t>
  </si>
  <si>
    <t>Amounts issued from the Consolidated Fund for supply but not spent at year end</t>
  </si>
  <si>
    <t>Consolidated Fund Extra Receipts due to the Consolidated Fund (Received)</t>
  </si>
  <si>
    <t>Amounts falling due after more than one year:</t>
  </si>
  <si>
    <t>Deferred income</t>
  </si>
  <si>
    <t>Total current and non-current</t>
  </si>
  <si>
    <t>Net change in cash and cash equivalents</t>
  </si>
  <si>
    <t>The following balances were held at:</t>
  </si>
  <si>
    <t>Government Banking Service</t>
  </si>
  <si>
    <t>Commercial banks and cash in hand</t>
  </si>
  <si>
    <t>Trade receivables</t>
  </si>
  <si>
    <t>Deposits and advances</t>
  </si>
  <si>
    <t>VAT receivables</t>
  </si>
  <si>
    <t xml:space="preserve">Other receivables </t>
  </si>
  <si>
    <t>Collateral placed with banking counterparties</t>
  </si>
  <si>
    <t xml:space="preserve">Financial indemnity fee </t>
  </si>
  <si>
    <t>Prepayments and accrued income</t>
  </si>
  <si>
    <t>Current part of NLF loan</t>
  </si>
  <si>
    <t>Financial indemnity fee</t>
  </si>
  <si>
    <t>Network Rail Collateral Facility</t>
  </si>
  <si>
    <t>Current assets</t>
  </si>
  <si>
    <t>Raw materials, consumables &amp; work-in-progress</t>
  </si>
  <si>
    <t>Non-current assets</t>
  </si>
  <si>
    <t>Properties acquired under the HS2 exceptional hardship and related schemes</t>
  </si>
  <si>
    <t>NATS Holdings Ltd</t>
  </si>
  <si>
    <t>Share of profits / (loss)</t>
  </si>
  <si>
    <t>Share of other comprehensive net income / (expenditure)</t>
  </si>
  <si>
    <t>Share of other movements, inc. dividend paid from NATS to DFT</t>
  </si>
  <si>
    <t>Share of impact of initial application of IFRS 9 and IFRS 15</t>
  </si>
  <si>
    <t>Financial results of associate</t>
  </si>
  <si>
    <t>Balance at 31 March</t>
  </si>
  <si>
    <t>Non current assets</t>
  </si>
  <si>
    <t>Current liabilities</t>
  </si>
  <si>
    <t>Non current liabilities</t>
  </si>
  <si>
    <t>Net assets</t>
  </si>
  <si>
    <t>Revenue</t>
  </si>
  <si>
    <t>Profit for the year</t>
  </si>
  <si>
    <t>Other comprehensive income/(expenditure) for the year</t>
  </si>
  <si>
    <t>Dividends paid during the year</t>
  </si>
  <si>
    <t>Receivables from insurance contracts</t>
  </si>
  <si>
    <t>Total assets</t>
  </si>
  <si>
    <t>Liabilities from insurance contracts</t>
  </si>
  <si>
    <t>Total liabilities</t>
  </si>
  <si>
    <t>Premium revenue</t>
  </si>
  <si>
    <t>Insurance claims</t>
  </si>
  <si>
    <t>Administrative expenses</t>
  </si>
  <si>
    <t>Net gain before tax</t>
  </si>
  <si>
    <t>Stratford City</t>
  </si>
  <si>
    <t>Non-current receivables from related parties</t>
  </si>
  <si>
    <t>Non-current liabilities</t>
  </si>
  <si>
    <t>Cost of sales</t>
  </si>
  <si>
    <t>Gain/(loss) on revaluation of investment properties</t>
  </si>
  <si>
    <t>Increase/(decrease) in provisions</t>
  </si>
  <si>
    <t>Net finance income</t>
  </si>
  <si>
    <t>Share of gains of associates and joint venture</t>
  </si>
  <si>
    <t>Profit before tax</t>
  </si>
  <si>
    <t>Tax</t>
  </si>
  <si>
    <t>Profit for the year and Total comprehensive income</t>
  </si>
  <si>
    <t>Current trade and other receivables</t>
  </si>
  <si>
    <t>Other current assets</t>
  </si>
  <si>
    <t>Current trade and other payables</t>
  </si>
  <si>
    <t>Other operating costs</t>
  </si>
  <si>
    <t>Finance income</t>
  </si>
  <si>
    <t>Income analysis</t>
  </si>
  <si>
    <t>Borrowings (note a)</t>
  </si>
  <si>
    <t>Gross settled derivative contracts – payments</t>
  </si>
  <si>
    <t>31 March 2019</t>
  </si>
  <si>
    <t>31 March 2018</t>
  </si>
  <si>
    <t>Total amount (£000)</t>
  </si>
  <si>
    <t>Core Department – Intercity Express Programme</t>
  </si>
  <si>
    <t>Core Department – termination of freight contracts</t>
  </si>
  <si>
    <t>Core Department – River Crossing Scheme</t>
  </si>
  <si>
    <t>Core Department – other</t>
  </si>
  <si>
    <t>Highways England</t>
  </si>
  <si>
    <t>Other arm’s length bodies</t>
  </si>
  <si>
    <t>Total number of cases</t>
  </si>
  <si>
    <t>Core Department – Eurotunnel</t>
  </si>
  <si>
    <t>Core Department – industrial claims</t>
  </si>
  <si>
    <t>Arm’s length bodies</t>
  </si>
  <si>
    <t>Derivatives (note b)</t>
  </si>
  <si>
    <t>Transparency data</t>
  </si>
  <si>
    <t>Department for Transport's Annual Report and Accounts 2017-18: datasets</t>
  </si>
  <si>
    <t>Each tab in the file relates to a table included in the DFT Annual Report and Accounts 2018-19.</t>
  </si>
  <si>
    <t>This enables proper analysis of the information by Parliamentary select committees, the Parliamentary Scrutiny Unit and the media.</t>
  </si>
  <si>
    <t>Enquiries: Transparency-Spend@dft.gov.uk</t>
  </si>
  <si>
    <t>Other Staff</t>
  </si>
  <si>
    <t>Pension scheme costs per Note 3</t>
  </si>
  <si>
    <t>Fees &amp; charges to external customers</t>
  </si>
  <si>
    <t>Other income</t>
  </si>
  <si>
    <t>Mersey Gateway</t>
  </si>
  <si>
    <t>Commitment by the Department to fund any shortfall of toll revenue from the Mersey Gateway Bridge to meet Halton Council’s financial obligations under the Demand Management Participation Agreement. Toll revenue to date and forecasts indicate that this commitment is unlikely to be called upon.</t>
  </si>
  <si>
    <t>Legal claims – Highways England</t>
  </si>
  <si>
    <t>The process of constructing and maintaining the strategic road network may bring Highways England into disagreement with parties affected by this work. This can result in counter-claims, including possible obligations in relation to land and property acquisitions. The liability has increased due to various large schemes commencing such as the trans Pennine scheme.</t>
  </si>
  <si>
    <t>Legal claims – rest of the Group</t>
  </si>
  <si>
    <t>From time to time, the Departmental Group experiences legal claims and challenges which it defends wherever appropriate.</t>
  </si>
  <si>
    <t>Guarantees to promote investment in railway assets</t>
  </si>
  <si>
    <t>Under the Railways Act 1993, the Transport Act 2000 and the Channel Tunnel Rail Link Act 1996, the Secretary of State has provided guarantees to promote investment in the rail sector.</t>
  </si>
  <si>
    <t>HS2 – Undertakings and Assurances</t>
  </si>
  <si>
    <t>HS2 Ltd has given a number of undertakings and assurances where there is an uncertainty over whether a ‘present obligation’ (as defined by IAS37) exists at year end that could lead to expenditure by HS2 Ltd.</t>
  </si>
  <si>
    <t>Guarantees issued by Network Rail to financial institutions in respect of its own activities and the activities of businesses it wholly or partially owns.</t>
  </si>
  <si>
    <t>Indemnities in respect of Crossrail funding and delivery</t>
  </si>
  <si>
    <t>To support delivery of the Crossrail project, the Department provided indemnities and assurances to parties carrying risks that they would be unable to bear. These risks crystallised during 2018. In December 2018, the Department agreed a new funding package for the project, comprising loans of £1.3bn to the Greater London Authority (GLA) and £750m contingency to be made available to Transport for London. The GLA started to draw down loans in February 2019, the balance of which can be found in Note 11. The loan package agreed that the indemnities would be removed from the Sponsors Agreement. The values disclosed as a contingent liability in prior years represents the maximum quantifiable exposure, which was realised to be £2.05bn during 2018-19.</t>
  </si>
  <si>
    <t>To support delivery of the Thameslink project, the Department provided indemnities to parties carrying risks that they would be unable to bear. These indemnities have now lapsed.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</si>
</sst>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_([$€-2]* #,##0.00_);_([$€-2]* \(#,##0.00\);_([$€-2]* &quot;-&quot;??_)"/>
    <numFmt numFmtId="165" formatCode="_-* #,##0.0_-;\-* #,##0.0_-;_-* &quot;-&quot;??_-;_-@_-"/>
    <numFmt numFmtId="166" formatCode="_-* #,##0_-;\-* #,##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name val="Calibri"/>
      <family val="2"/>
      <scheme val="minor"/>
    </font>
    <font>
      <b/>
      <sz val="12"/>
      <name val="Calibri"/>
      <family val="2"/>
      <scheme val="minor"/>
    </font>
    <font>
      <sz val="11"/>
      <color theme="0"/>
      <name val="Calibri"/>
      <family val="2"/>
      <scheme val="minor"/>
    </font>
    <font>
      <i/>
      <sz val="11"/>
      <color theme="1"/>
      <name val="Calibri"/>
      <family val="2"/>
      <scheme val="minor"/>
    </font>
    <font>
      <b/>
      <sz val="11"/>
      <color rgb="FF2B579A"/>
      <name val="Calibri"/>
      <family val="2"/>
      <scheme val="minor"/>
    </font>
    <font>
      <sz val="12"/>
      <name val="Calibri"/>
      <family val="2"/>
      <scheme val="minor"/>
    </font>
    <font>
      <b/>
      <i/>
      <sz val="11"/>
      <color theme="1"/>
      <name val="Calibri"/>
      <family val="2"/>
      <scheme val="minor"/>
    </font>
    <font>
      <b/>
      <i/>
      <sz val="11"/>
      <name val="Calibri"/>
      <family val="2"/>
      <scheme val="minor"/>
    </font>
    <font>
      <b/>
      <sz val="11"/>
      <name val="Calibri"/>
      <family val="2"/>
      <scheme val="minor"/>
    </font>
    <font>
      <sz val="11"/>
      <color rgb="FFCCFFFF"/>
      <name val="Calibri"/>
      <family val="2"/>
      <scheme val="minor"/>
    </font>
    <font>
      <sz val="11"/>
      <color indexed="8"/>
      <name val="Calibri"/>
      <family val="2"/>
      <scheme val="minor"/>
    </font>
    <font>
      <b/>
      <sz val="11"/>
      <color indexed="8"/>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b/>
      <sz val="11"/>
      <color rgb="FFCCFFFF"/>
      <name val="Calibri"/>
      <family val="2"/>
      <scheme val="minor"/>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thin">
        <color auto="1"/>
      </top>
      <bottom/>
      <diagonal/>
    </border>
    <border>
      <left/>
      <right/>
      <top style="medium">
        <color rgb="FFBFBFBF"/>
      </top>
      <bottom style="medium">
        <color rgb="FFBFBFBF"/>
      </bottom>
      <diagonal/>
    </border>
    <border>
      <left/>
      <right/>
      <top/>
      <bottom style="medium">
        <color rgb="FFBFBFBF"/>
      </bottom>
      <diagonal/>
    </border>
    <border>
      <left/>
      <right/>
      <top style="medium">
        <color rgb="FFBFBFBF"/>
      </top>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164" fontId="3" fillId="0" borderId="0"/>
  </cellStyleXfs>
  <cellXfs count="432">
    <xf numFmtId="0" fontId="0" fillId="0" borderId="0" xfId="0"/>
    <xf numFmtId="0" fontId="0" fillId="0" borderId="0" xfId="0" applyAlignment="1">
      <alignment horizontal="right" vertical="center" wrapText="1"/>
    </xf>
    <xf numFmtId="43" fontId="0" fillId="0" borderId="0" xfId="1" applyFont="1"/>
    <xf numFmtId="43" fontId="2" fillId="2" borderId="7" xfId="1" applyFont="1" applyFill="1" applyBorder="1" applyAlignment="1" applyProtection="1">
      <alignment horizontal="right" vertical="top" wrapText="1"/>
    </xf>
    <xf numFmtId="43" fontId="2" fillId="0" borderId="0" xfId="1" applyFont="1" applyAlignment="1" applyProtection="1">
      <alignment wrapText="1"/>
    </xf>
    <xf numFmtId="43" fontId="1" fillId="0" borderId="0" xfId="1" applyFont="1" applyFill="1" applyBorder="1" applyAlignment="1" applyProtection="1">
      <alignment horizontal="left" vertical="center" wrapText="1"/>
    </xf>
    <xf numFmtId="43" fontId="2" fillId="0" borderId="0" xfId="1" applyFont="1" applyFill="1" applyBorder="1" applyAlignment="1" applyProtection="1">
      <alignment horizontal="left" vertical="center" wrapText="1"/>
    </xf>
    <xf numFmtId="43" fontId="1" fillId="0" borderId="0" xfId="1" applyFont="1" applyAlignment="1" applyProtection="1">
      <alignment wrapText="1"/>
    </xf>
    <xf numFmtId="0" fontId="2" fillId="0" borderId="0" xfId="0" applyFont="1" applyAlignment="1">
      <alignment horizontal="right" vertical="center" wrapText="1"/>
    </xf>
    <xf numFmtId="0" fontId="2" fillId="0" borderId="0" xfId="0" applyFont="1" applyAlignment="1">
      <alignment vertical="center" wrapText="1"/>
    </xf>
    <xf numFmtId="166" fontId="0" fillId="0" borderId="0" xfId="1" applyNumberFormat="1" applyFont="1"/>
    <xf numFmtId="0" fontId="0" fillId="0" borderId="0" xfId="1" applyNumberFormat="1" applyFont="1"/>
    <xf numFmtId="43" fontId="0" fillId="0" borderId="0" xfId="1" applyFont="1" applyAlignment="1"/>
    <xf numFmtId="43" fontId="2" fillId="2" borderId="7" xfId="1" applyFont="1" applyFill="1" applyBorder="1" applyAlignment="1" applyProtection="1">
      <alignment horizontal="right" wrapText="1"/>
    </xf>
    <xf numFmtId="166" fontId="1" fillId="2" borderId="7" xfId="1" applyNumberFormat="1" applyFont="1" applyFill="1" applyBorder="1" applyAlignment="1" applyProtection="1">
      <alignment horizontal="right" vertical="center"/>
      <protection locked="0"/>
    </xf>
    <xf numFmtId="166" fontId="1" fillId="2" borderId="0" xfId="1" applyNumberFormat="1" applyFont="1" applyFill="1" applyBorder="1" applyAlignment="1" applyProtection="1">
      <alignment horizontal="right" vertical="center"/>
      <protection locked="0"/>
    </xf>
    <xf numFmtId="166" fontId="2" fillId="2" borderId="7" xfId="1" applyNumberFormat="1" applyFont="1" applyFill="1" applyBorder="1" applyAlignment="1" applyProtection="1">
      <alignment horizontal="right" vertical="center"/>
      <protection locked="0"/>
    </xf>
    <xf numFmtId="166" fontId="1" fillId="2" borderId="0" xfId="1" applyNumberFormat="1" applyFill="1" applyProtection="1"/>
    <xf numFmtId="166" fontId="2" fillId="2" borderId="2" xfId="1" applyNumberFormat="1" applyFont="1" applyFill="1" applyBorder="1" applyProtection="1"/>
    <xf numFmtId="166" fontId="1" fillId="0" borderId="0" xfId="1" applyNumberFormat="1" applyProtection="1"/>
    <xf numFmtId="166" fontId="1" fillId="0" borderId="0" xfId="1" applyNumberFormat="1" applyFont="1" applyFill="1" applyBorder="1" applyAlignment="1" applyProtection="1">
      <alignment horizontal="right" vertical="center"/>
      <protection locked="0"/>
    </xf>
    <xf numFmtId="166" fontId="2" fillId="0" borderId="7" xfId="1" applyNumberFormat="1" applyFont="1" applyFill="1" applyBorder="1" applyAlignment="1" applyProtection="1">
      <alignment horizontal="right" vertical="center"/>
      <protection locked="0"/>
    </xf>
    <xf numFmtId="166" fontId="2" fillId="0" borderId="0" xfId="1" applyNumberFormat="1" applyFont="1" applyAlignment="1" applyProtection="1">
      <alignment wrapText="1"/>
    </xf>
    <xf numFmtId="166" fontId="2" fillId="0" borderId="2" xfId="1" applyNumberFormat="1" applyFont="1" applyBorder="1" applyProtection="1"/>
    <xf numFmtId="43" fontId="0" fillId="0" borderId="0" xfId="1" applyFont="1" applyAlignment="1">
      <alignment horizontal="right"/>
    </xf>
    <xf numFmtId="43" fontId="1" fillId="0" borderId="0" xfId="1" applyFont="1" applyProtection="1"/>
    <xf numFmtId="43" fontId="1" fillId="0" borderId="0" xfId="1" applyFont="1"/>
    <xf numFmtId="43" fontId="4" fillId="0" borderId="0" xfId="1" applyFont="1"/>
    <xf numFmtId="166" fontId="4" fillId="0" borderId="0" xfId="1" applyNumberFormat="1" applyFont="1"/>
    <xf numFmtId="43" fontId="4" fillId="0" borderId="0" xfId="1" applyFont="1" applyAlignment="1">
      <alignment horizontal="right"/>
    </xf>
    <xf numFmtId="166" fontId="1" fillId="0" borderId="0" xfId="1" applyNumberFormat="1" applyFont="1"/>
    <xf numFmtId="166" fontId="1" fillId="2" borderId="1" xfId="1" applyNumberFormat="1" applyFont="1" applyFill="1" applyBorder="1" applyAlignment="1" applyProtection="1">
      <alignment horizontal="right"/>
    </xf>
    <xf numFmtId="43" fontId="1" fillId="0" borderId="0" xfId="1" applyFont="1" applyAlignment="1">
      <alignment horizontal="right"/>
    </xf>
    <xf numFmtId="0" fontId="0" fillId="0" borderId="0" xfId="0" applyFont="1"/>
    <xf numFmtId="0" fontId="0" fillId="0" borderId="0" xfId="0" applyAlignment="1">
      <alignment horizontal="right"/>
    </xf>
    <xf numFmtId="43" fontId="0" fillId="0" borderId="0" xfId="1" applyFont="1" applyFill="1"/>
    <xf numFmtId="43" fontId="0" fillId="0" borderId="0" xfId="1" applyFont="1" applyFill="1" applyAlignment="1">
      <alignment horizontal="right"/>
    </xf>
    <xf numFmtId="43" fontId="1" fillId="0" borderId="0" xfId="1" applyFont="1" applyFill="1"/>
    <xf numFmtId="166" fontId="0" fillId="0" borderId="0" xfId="1" applyNumberFormat="1" applyFont="1" applyFill="1"/>
    <xf numFmtId="166" fontId="1" fillId="0" borderId="0" xfId="1" applyNumberFormat="1" applyFont="1" applyFill="1"/>
    <xf numFmtId="43" fontId="2" fillId="0" borderId="0" xfId="1" applyFont="1" applyFill="1" applyProtection="1"/>
    <xf numFmtId="43" fontId="1" fillId="0" borderId="0" xfId="1" applyFont="1" applyFill="1" applyProtection="1"/>
    <xf numFmtId="43" fontId="0" fillId="0" borderId="0" xfId="1" applyFont="1" applyFill="1" applyBorder="1" applyAlignment="1" applyProtection="1">
      <alignment horizontal="left" vertical="center" wrapText="1"/>
    </xf>
    <xf numFmtId="0" fontId="5" fillId="0" borderId="0" xfId="1" applyNumberFormat="1" applyFont="1" applyFill="1" applyBorder="1" applyAlignment="1" applyProtection="1">
      <alignment horizontal="center" vertical="center"/>
    </xf>
    <xf numFmtId="43" fontId="1" fillId="0" borderId="0" xfId="1" applyFont="1" applyFill="1" applyBorder="1" applyAlignment="1" applyProtection="1">
      <alignment horizontal="right" vertical="center"/>
    </xf>
    <xf numFmtId="166" fontId="1" fillId="0" borderId="0" xfId="1" applyNumberFormat="1" applyFont="1" applyFill="1" applyBorder="1" applyAlignment="1" applyProtection="1">
      <alignment horizontal="right" vertical="center"/>
    </xf>
    <xf numFmtId="166" fontId="1" fillId="0" borderId="7" xfId="1" applyNumberFormat="1" applyFont="1" applyFill="1" applyBorder="1" applyAlignment="1" applyProtection="1">
      <alignment horizontal="right" vertical="center"/>
    </xf>
    <xf numFmtId="166" fontId="1" fillId="0" borderId="2" xfId="1" applyNumberFormat="1" applyFont="1" applyFill="1" applyBorder="1" applyAlignment="1" applyProtection="1">
      <alignment horizontal="right" vertical="center"/>
    </xf>
    <xf numFmtId="0" fontId="0" fillId="0" borderId="0" xfId="1" applyNumberFormat="1" applyFont="1" applyFill="1" applyAlignment="1">
      <alignment horizontal="center" vertical="center"/>
    </xf>
    <xf numFmtId="43" fontId="1" fillId="0" borderId="0" xfId="1" applyFont="1" applyFill="1" applyAlignment="1" applyProtection="1"/>
    <xf numFmtId="43" fontId="0" fillId="0" borderId="0" xfId="1" applyFont="1" applyFill="1" applyAlignment="1"/>
    <xf numFmtId="0" fontId="0" fillId="0" borderId="0" xfId="1" applyNumberFormat="1" applyFont="1" applyFill="1"/>
    <xf numFmtId="166" fontId="1" fillId="0" borderId="3" xfId="1" applyNumberFormat="1" applyFont="1" applyFill="1" applyBorder="1" applyAlignment="1" applyProtection="1">
      <alignment horizontal="right" vertical="center"/>
    </xf>
    <xf numFmtId="166" fontId="1" fillId="0" borderId="0" xfId="1" applyNumberFormat="1" applyFont="1" applyFill="1" applyProtection="1"/>
    <xf numFmtId="166" fontId="7" fillId="0" borderId="0" xfId="1" applyNumberFormat="1" applyFont="1" applyFill="1" applyBorder="1" applyAlignment="1" applyProtection="1">
      <alignment horizontal="right" vertical="center"/>
    </xf>
    <xf numFmtId="43" fontId="7" fillId="0" borderId="0" xfId="1" applyFont="1" applyFill="1" applyProtection="1"/>
    <xf numFmtId="43" fontId="7" fillId="0" borderId="0" xfId="1" applyFont="1" applyFill="1" applyAlignment="1" applyProtection="1"/>
    <xf numFmtId="43" fontId="2" fillId="0" borderId="0" xfId="1" applyFont="1" applyFill="1" applyAlignment="1" applyProtection="1"/>
    <xf numFmtId="165" fontId="0" fillId="0" borderId="0" xfId="1" applyNumberFormat="1" applyFont="1" applyFill="1"/>
    <xf numFmtId="43" fontId="4" fillId="0" borderId="0" xfId="1" applyFont="1" applyFill="1"/>
    <xf numFmtId="166" fontId="2" fillId="0" borderId="3" xfId="1" applyNumberFormat="1" applyFont="1" applyFill="1" applyBorder="1" applyAlignment="1" applyProtection="1">
      <alignment horizontal="right" vertical="center"/>
    </xf>
    <xf numFmtId="43" fontId="7" fillId="0" borderId="0" xfId="1" applyFont="1" applyFill="1" applyAlignment="1" applyProtection="1">
      <alignment horizontal="right" wrapText="1"/>
    </xf>
    <xf numFmtId="43" fontId="7" fillId="0" borderId="0" xfId="1" applyFont="1" applyFill="1" applyAlignment="1" applyProtection="1">
      <alignment wrapText="1"/>
    </xf>
    <xf numFmtId="43" fontId="0" fillId="0" borderId="0" xfId="1" applyFont="1" applyFill="1" applyAlignment="1">
      <alignment wrapText="1"/>
    </xf>
    <xf numFmtId="166" fontId="1" fillId="0" borderId="1" xfId="1" applyNumberFormat="1" applyFont="1" applyFill="1" applyBorder="1" applyAlignment="1" applyProtection="1">
      <alignment horizontal="right"/>
    </xf>
    <xf numFmtId="0" fontId="8" fillId="0" borderId="0" xfId="0" applyFont="1" applyBorder="1" applyAlignment="1">
      <alignment horizontal="right" vertical="center" wrapText="1"/>
    </xf>
    <xf numFmtId="3" fontId="0" fillId="0" borderId="0" xfId="0" applyNumberFormat="1" applyBorder="1" applyAlignment="1">
      <alignment horizontal="right" vertical="center" wrapText="1"/>
    </xf>
    <xf numFmtId="0" fontId="0" fillId="0" borderId="0" xfId="0" applyBorder="1" applyAlignment="1">
      <alignment horizontal="right" vertical="center" wrapText="1"/>
    </xf>
    <xf numFmtId="0" fontId="8" fillId="0" borderId="9" xfId="0" applyFont="1" applyBorder="1" applyAlignment="1">
      <alignment horizontal="right" vertical="center" wrapText="1"/>
    </xf>
    <xf numFmtId="0" fontId="0" fillId="0" borderId="9" xfId="0" applyBorder="1" applyAlignment="1">
      <alignment horizontal="right" vertical="center" wrapText="1"/>
    </xf>
    <xf numFmtId="0" fontId="0" fillId="0" borderId="0" xfId="0" applyBorder="1" applyAlignment="1">
      <alignment vertical="center" wrapText="1"/>
    </xf>
    <xf numFmtId="0" fontId="0" fillId="0" borderId="0" xfId="0" applyBorder="1" applyAlignment="1">
      <alignment horizontal="right" wrapText="1"/>
    </xf>
    <xf numFmtId="3" fontId="8" fillId="0" borderId="0" xfId="0" applyNumberFormat="1" applyFont="1" applyBorder="1" applyAlignment="1">
      <alignment horizontal="right" vertical="center" wrapText="1"/>
    </xf>
    <xf numFmtId="0" fontId="0" fillId="0" borderId="9" xfId="0" applyBorder="1" applyAlignment="1">
      <alignment vertical="center" wrapText="1"/>
    </xf>
    <xf numFmtId="3" fontId="8" fillId="0" borderId="9" xfId="0" applyNumberFormat="1" applyFont="1" applyBorder="1" applyAlignment="1">
      <alignment horizontal="right" vertical="center" wrapText="1"/>
    </xf>
    <xf numFmtId="0" fontId="2" fillId="0" borderId="8" xfId="0" applyFont="1" applyBorder="1" applyAlignment="1">
      <alignment vertical="center" wrapText="1"/>
    </xf>
    <xf numFmtId="3" fontId="11" fillId="0" borderId="8" xfId="0" applyNumberFormat="1" applyFont="1" applyBorder="1" applyAlignment="1">
      <alignment horizontal="right" vertical="center" wrapText="1"/>
    </xf>
    <xf numFmtId="3" fontId="2" fillId="0" borderId="8" xfId="0" applyNumberFormat="1" applyFont="1" applyBorder="1" applyAlignment="1">
      <alignment horizontal="right" vertical="center" wrapText="1"/>
    </xf>
    <xf numFmtId="3" fontId="12" fillId="0" borderId="8" xfId="0" applyNumberFormat="1" applyFont="1" applyBorder="1" applyAlignment="1">
      <alignment horizontal="right" vertical="center" wrapText="1"/>
    </xf>
    <xf numFmtId="3" fontId="0" fillId="0" borderId="9" xfId="0" applyNumberFormat="1" applyBorder="1" applyAlignment="1">
      <alignment horizontal="right" vertical="center" wrapText="1"/>
    </xf>
    <xf numFmtId="0" fontId="0" fillId="0" borderId="0" xfId="0" applyBorder="1" applyAlignment="1">
      <alignment wrapText="1"/>
    </xf>
    <xf numFmtId="0" fontId="0" fillId="0" borderId="0" xfId="0" applyAlignment="1">
      <alignment vertical="top"/>
    </xf>
    <xf numFmtId="0" fontId="0" fillId="0" borderId="0" xfId="0" applyAlignment="1">
      <alignment wrapText="1"/>
    </xf>
    <xf numFmtId="0" fontId="2" fillId="0" borderId="10" xfId="0" applyFont="1" applyBorder="1" applyAlignment="1">
      <alignment vertical="center" wrapText="1"/>
    </xf>
    <xf numFmtId="3" fontId="11" fillId="0" borderId="10" xfId="0" applyNumberFormat="1" applyFont="1" applyBorder="1" applyAlignment="1">
      <alignment horizontal="right" vertical="center" wrapText="1"/>
    </xf>
    <xf numFmtId="3" fontId="2" fillId="0" borderId="10" xfId="0" applyNumberFormat="1" applyFont="1" applyBorder="1" applyAlignment="1">
      <alignment horizontal="right" vertical="center" wrapText="1"/>
    </xf>
    <xf numFmtId="0" fontId="0" fillId="0" borderId="0" xfId="0" applyFont="1" applyAlignment="1">
      <alignment horizontal="right"/>
    </xf>
    <xf numFmtId="0" fontId="0" fillId="0" borderId="0" xfId="0" applyFont="1" applyBorder="1" applyAlignment="1">
      <alignment vertical="center" wrapText="1"/>
    </xf>
    <xf numFmtId="3"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6" fontId="0" fillId="0" borderId="0" xfId="0" applyNumberFormat="1" applyFont="1"/>
    <xf numFmtId="0" fontId="0" fillId="0" borderId="9" xfId="0" applyFont="1" applyBorder="1" applyAlignment="1">
      <alignment vertical="center" wrapText="1"/>
    </xf>
    <xf numFmtId="0" fontId="0" fillId="0" borderId="9" xfId="0" applyFont="1" applyBorder="1" applyAlignment="1">
      <alignment horizontal="right" vertical="center" wrapText="1"/>
    </xf>
    <xf numFmtId="43" fontId="2" fillId="2" borderId="1" xfId="1" applyFont="1" applyFill="1" applyBorder="1" applyAlignment="1" applyProtection="1">
      <alignment horizontal="right"/>
    </xf>
    <xf numFmtId="43" fontId="2" fillId="2" borderId="2" xfId="1" applyFont="1" applyFill="1" applyBorder="1" applyAlignment="1" applyProtection="1">
      <alignment horizontal="right" wrapText="1"/>
    </xf>
    <xf numFmtId="43" fontId="0" fillId="0" borderId="2" xfId="1" applyFont="1" applyFill="1" applyBorder="1" applyAlignment="1" applyProtection="1">
      <alignment horizontal="right" wrapText="1"/>
    </xf>
    <xf numFmtId="43" fontId="0" fillId="0" borderId="1" xfId="1" applyFont="1" applyFill="1" applyBorder="1" applyAlignment="1" applyProtection="1">
      <alignment wrapText="1"/>
    </xf>
    <xf numFmtId="43" fontId="0" fillId="0" borderId="1" xfId="1" applyFont="1" applyFill="1" applyBorder="1" applyAlignment="1" applyProtection="1">
      <alignment horizontal="right" wrapText="1"/>
    </xf>
    <xf numFmtId="0" fontId="8"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3" fontId="8" fillId="2" borderId="9" xfId="0" applyNumberFormat="1" applyFont="1" applyFill="1" applyBorder="1" applyAlignment="1">
      <alignment horizontal="right" vertical="center" wrapText="1"/>
    </xf>
    <xf numFmtId="0" fontId="0" fillId="2" borderId="9" xfId="0" applyFont="1" applyFill="1" applyBorder="1" applyAlignment="1">
      <alignment horizontal="right" vertical="center" wrapText="1"/>
    </xf>
    <xf numFmtId="3" fontId="11" fillId="2" borderId="10" xfId="0" applyNumberFormat="1" applyFont="1" applyFill="1" applyBorder="1" applyAlignment="1">
      <alignment horizontal="right" vertical="center" wrapText="1"/>
    </xf>
    <xf numFmtId="3" fontId="2" fillId="2" borderId="10"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8" fillId="2" borderId="9" xfId="0" applyFont="1" applyFill="1" applyBorder="1" applyAlignment="1">
      <alignment horizontal="right" vertical="center" wrapText="1"/>
    </xf>
    <xf numFmtId="3" fontId="12" fillId="2" borderId="8" xfId="0" applyNumberFormat="1" applyFont="1" applyFill="1" applyBorder="1" applyAlignment="1">
      <alignment horizontal="right" vertical="center" wrapText="1"/>
    </xf>
    <xf numFmtId="3" fontId="13" fillId="2" borderId="8" xfId="0" applyNumberFormat="1" applyFont="1" applyFill="1" applyBorder="1" applyAlignment="1">
      <alignment horizontal="right" vertical="center" wrapText="1"/>
    </xf>
    <xf numFmtId="3" fontId="0" fillId="2" borderId="0" xfId="0" applyNumberFormat="1" applyFill="1" applyBorder="1" applyAlignment="1">
      <alignment horizontal="right" vertical="center" wrapText="1"/>
    </xf>
    <xf numFmtId="0" fontId="0" fillId="2" borderId="0" xfId="0" applyFill="1" applyBorder="1" applyAlignment="1">
      <alignment horizontal="right" vertical="center" wrapText="1"/>
    </xf>
    <xf numFmtId="3" fontId="0" fillId="2" borderId="9" xfId="0" applyNumberFormat="1" applyFill="1" applyBorder="1" applyAlignment="1">
      <alignment horizontal="right" vertical="center" wrapText="1"/>
    </xf>
    <xf numFmtId="0" fontId="0" fillId="2" borderId="9" xfId="0" applyFill="1" applyBorder="1" applyAlignment="1">
      <alignment horizontal="right" vertical="center" wrapText="1"/>
    </xf>
    <xf numFmtId="43" fontId="11" fillId="2" borderId="2" xfId="1" applyFont="1" applyFill="1" applyBorder="1" applyAlignment="1" applyProtection="1">
      <alignment horizontal="right" wrapText="1"/>
    </xf>
    <xf numFmtId="43" fontId="8" fillId="0" borderId="2" xfId="1" applyFont="1" applyFill="1" applyBorder="1" applyAlignment="1" applyProtection="1">
      <alignment horizontal="right" wrapText="1"/>
    </xf>
    <xf numFmtId="43" fontId="1" fillId="0" borderId="0" xfId="1" applyFont="1" applyFill="1" applyAlignment="1">
      <alignment horizontal="right"/>
    </xf>
    <xf numFmtId="43" fontId="1" fillId="0" borderId="0" xfId="1" applyFont="1" applyFill="1" applyAlignment="1" applyProtection="1">
      <alignment horizontal="right"/>
    </xf>
    <xf numFmtId="166" fontId="5" fillId="0" borderId="0" xfId="1" applyNumberFormat="1" applyFont="1" applyFill="1" applyBorder="1" applyAlignment="1" applyProtection="1">
      <alignment horizontal="right" vertical="center"/>
    </xf>
    <xf numFmtId="166" fontId="5" fillId="0" borderId="0" xfId="1" quotePrefix="1" applyNumberFormat="1" applyFont="1" applyFill="1" applyBorder="1" applyAlignment="1" applyProtection="1">
      <alignment horizontal="right" vertical="center"/>
    </xf>
    <xf numFmtId="166" fontId="5" fillId="0" borderId="1" xfId="1" applyNumberFormat="1" applyFont="1" applyFill="1" applyBorder="1" applyAlignment="1" applyProtection="1">
      <alignment horizontal="right" vertical="center"/>
    </xf>
    <xf numFmtId="166" fontId="13" fillId="2" borderId="1" xfId="1" applyNumberFormat="1" applyFont="1" applyFill="1" applyBorder="1" applyAlignment="1" applyProtection="1">
      <alignment vertical="top" wrapText="1"/>
    </xf>
    <xf numFmtId="166" fontId="5" fillId="0" borderId="1" xfId="1" applyNumberFormat="1" applyFont="1" applyFill="1" applyBorder="1" applyAlignment="1" applyProtection="1">
      <alignment vertical="top" wrapText="1"/>
    </xf>
    <xf numFmtId="166" fontId="13" fillId="2" borderId="0" xfId="1" applyNumberFormat="1" applyFont="1" applyFill="1" applyAlignment="1" applyProtection="1">
      <alignment horizontal="right" wrapText="1"/>
    </xf>
    <xf numFmtId="166" fontId="5" fillId="0" borderId="0" xfId="1" applyNumberFormat="1" applyFont="1" applyFill="1" applyAlignment="1" applyProtection="1">
      <alignment horizontal="right" wrapText="1"/>
    </xf>
    <xf numFmtId="166" fontId="2" fillId="2" borderId="0" xfId="1" applyNumberFormat="1" applyFont="1" applyFill="1" applyBorder="1" applyAlignment="1" applyProtection="1">
      <alignment horizontal="right" vertical="center"/>
      <protection locked="0"/>
    </xf>
    <xf numFmtId="166" fontId="1" fillId="2" borderId="0" xfId="1" applyNumberFormat="1" applyFont="1" applyFill="1" applyBorder="1" applyAlignment="1" applyProtection="1">
      <alignment horizontal="right" vertical="center"/>
    </xf>
    <xf numFmtId="166" fontId="1" fillId="2" borderId="1" xfId="1" applyNumberFormat="1" applyFont="1" applyFill="1" applyBorder="1" applyAlignment="1" applyProtection="1">
      <alignment horizontal="right" vertical="center"/>
    </xf>
    <xf numFmtId="166" fontId="5" fillId="2" borderId="1" xfId="1" applyNumberFormat="1" applyFont="1" applyFill="1" applyBorder="1" applyAlignment="1" applyProtection="1">
      <alignment horizontal="right" vertical="center"/>
    </xf>
    <xf numFmtId="166" fontId="13" fillId="2" borderId="7" xfId="1" applyNumberFormat="1" applyFont="1" applyFill="1" applyBorder="1" applyAlignment="1" applyProtection="1">
      <alignment horizontal="right"/>
    </xf>
    <xf numFmtId="166" fontId="13" fillId="2" borderId="7" xfId="1" applyNumberFormat="1" applyFont="1" applyFill="1" applyBorder="1" applyAlignment="1" applyProtection="1">
      <alignment horizontal="right" wrapText="1"/>
    </xf>
    <xf numFmtId="166" fontId="5" fillId="0" borderId="7" xfId="1" applyNumberFormat="1" applyFont="1" applyFill="1" applyBorder="1" applyAlignment="1" applyProtection="1">
      <alignment horizontal="right"/>
    </xf>
    <xf numFmtId="166" fontId="5" fillId="0" borderId="7" xfId="1" applyNumberFormat="1" applyFont="1" applyFill="1" applyBorder="1" applyAlignment="1" applyProtection="1">
      <alignment horizontal="right" wrapText="1"/>
    </xf>
    <xf numFmtId="166" fontId="2" fillId="2" borderId="0" xfId="1" applyNumberFormat="1" applyFont="1" applyFill="1" applyAlignment="1">
      <alignment horizontal="right" vertical="center" wrapText="1"/>
    </xf>
    <xf numFmtId="166" fontId="0" fillId="2" borderId="0" xfId="1" applyNumberFormat="1" applyFont="1" applyFill="1" applyBorder="1"/>
    <xf numFmtId="0" fontId="0" fillId="0" borderId="0" xfId="0" applyBorder="1" applyAlignment="1">
      <alignment vertical="top"/>
    </xf>
    <xf numFmtId="166" fontId="2" fillId="2" borderId="0" xfId="1" applyNumberFormat="1" applyFont="1" applyFill="1" applyBorder="1" applyAlignment="1">
      <alignment horizontal="right" vertical="center" wrapText="1"/>
    </xf>
    <xf numFmtId="166" fontId="2" fillId="0" borderId="0" xfId="1" applyNumberFormat="1" applyFont="1" applyBorder="1" applyAlignment="1">
      <alignment horizontal="right" vertical="center" wrapText="1"/>
    </xf>
    <xf numFmtId="0" fontId="2" fillId="0" borderId="0" xfId="0" applyFont="1" applyBorder="1" applyAlignment="1">
      <alignment vertical="top"/>
    </xf>
    <xf numFmtId="166" fontId="0" fillId="0" borderId="0" xfId="1" applyNumberFormat="1" applyFont="1" applyBorder="1"/>
    <xf numFmtId="166" fontId="0" fillId="2" borderId="2" xfId="1" applyNumberFormat="1" applyFont="1" applyFill="1" applyBorder="1"/>
    <xf numFmtId="166" fontId="0" fillId="0" borderId="2" xfId="1" applyNumberFormat="1" applyFont="1" applyBorder="1"/>
    <xf numFmtId="166" fontId="0" fillId="2" borderId="1" xfId="1" applyNumberFormat="1" applyFont="1" applyFill="1" applyBorder="1" applyAlignment="1">
      <alignment horizontal="right"/>
    </xf>
    <xf numFmtId="166" fontId="0" fillId="0" borderId="1" xfId="1" applyNumberFormat="1" applyFont="1" applyBorder="1" applyAlignment="1">
      <alignment horizontal="right"/>
    </xf>
    <xf numFmtId="166" fontId="2" fillId="2" borderId="7" xfId="1" applyNumberFormat="1" applyFont="1" applyFill="1" applyBorder="1" applyAlignment="1" applyProtection="1">
      <alignment horizontal="right" vertical="center"/>
    </xf>
    <xf numFmtId="166" fontId="2" fillId="2" borderId="2" xfId="1" applyNumberFormat="1" applyFont="1" applyFill="1" applyBorder="1" applyAlignment="1" applyProtection="1">
      <alignment horizontal="right" vertical="center"/>
    </xf>
    <xf numFmtId="166" fontId="2" fillId="2" borderId="0" xfId="1" applyNumberFormat="1" applyFont="1" applyFill="1" applyBorder="1" applyAlignment="1" applyProtection="1">
      <alignment horizontal="right" vertical="center"/>
    </xf>
    <xf numFmtId="166" fontId="2" fillId="2" borderId="3" xfId="1" applyNumberFormat="1" applyFont="1" applyFill="1" applyBorder="1" applyAlignment="1" applyProtection="1">
      <alignment horizontal="right" vertical="center"/>
    </xf>
    <xf numFmtId="43" fontId="1" fillId="0" borderId="0" xfId="1" quotePrefix="1" applyFont="1" applyFill="1" applyAlignment="1" applyProtection="1"/>
    <xf numFmtId="0" fontId="1" fillId="0" borderId="0" xfId="1" applyNumberFormat="1" applyFont="1" applyFill="1" applyAlignment="1">
      <alignment horizontal="center"/>
    </xf>
    <xf numFmtId="43" fontId="1" fillId="0" borderId="0" xfId="1" applyFont="1" applyAlignment="1"/>
    <xf numFmtId="43" fontId="1" fillId="2" borderId="0" xfId="1" applyFont="1" applyFill="1" applyBorder="1" applyAlignment="1" applyProtection="1">
      <alignment horizontal="right" vertical="center"/>
    </xf>
    <xf numFmtId="0" fontId="1" fillId="0" borderId="0" xfId="1" applyNumberFormat="1" applyFont="1" applyFill="1" applyAlignment="1" applyProtection="1">
      <alignment horizontal="center"/>
    </xf>
    <xf numFmtId="43" fontId="2" fillId="2" borderId="0" xfId="1" applyFont="1" applyFill="1" applyAlignment="1" applyProtection="1">
      <alignment horizontal="right" wrapText="1"/>
    </xf>
    <xf numFmtId="43" fontId="1" fillId="0" borderId="0" xfId="1" applyFont="1" applyFill="1" applyAlignment="1" applyProtection="1">
      <alignment horizontal="right" wrapText="1"/>
    </xf>
    <xf numFmtId="0" fontId="1" fillId="0" borderId="0" xfId="1" applyNumberFormat="1" applyFont="1" applyFill="1" applyAlignment="1" applyProtection="1">
      <alignment horizontal="center" vertical="center"/>
    </xf>
    <xf numFmtId="43" fontId="1" fillId="2" borderId="1" xfId="1" applyFont="1" applyFill="1" applyBorder="1" applyAlignment="1" applyProtection="1">
      <alignment horizontal="right"/>
    </xf>
    <xf numFmtId="43" fontId="1" fillId="0" borderId="1" xfId="1" applyFont="1" applyFill="1" applyBorder="1" applyAlignment="1" applyProtection="1">
      <alignment horizontal="right"/>
    </xf>
    <xf numFmtId="0" fontId="1" fillId="0" borderId="0" xfId="1" applyNumberFormat="1" applyFont="1" applyFill="1" applyAlignment="1">
      <alignment horizontal="center" vertical="center"/>
    </xf>
    <xf numFmtId="43" fontId="2" fillId="2" borderId="1" xfId="1" applyFont="1" applyFill="1" applyBorder="1" applyAlignment="1" applyProtection="1"/>
    <xf numFmtId="43" fontId="1" fillId="0" borderId="1" xfId="1" applyFont="1" applyFill="1" applyBorder="1" applyAlignment="1" applyProtection="1"/>
    <xf numFmtId="43" fontId="1" fillId="0" borderId="1" xfId="1" applyFont="1" applyFill="1" applyBorder="1" applyAlignment="1" applyProtection="1">
      <alignment horizontal="right" indent="1"/>
    </xf>
    <xf numFmtId="166" fontId="5" fillId="0" borderId="0" xfId="1" applyNumberFormat="1" applyFont="1" applyFill="1" applyBorder="1" applyAlignment="1" applyProtection="1">
      <alignment horizontal="right" vertical="center"/>
      <protection locked="0"/>
    </xf>
    <xf numFmtId="166" fontId="5" fillId="0" borderId="2" xfId="1" applyNumberFormat="1" applyFont="1" applyFill="1" applyBorder="1" applyAlignment="1" applyProtection="1">
      <alignment horizontal="right" vertical="center"/>
      <protection locked="0"/>
    </xf>
    <xf numFmtId="166" fontId="5" fillId="0" borderId="7" xfId="1" applyNumberFormat="1" applyFont="1" applyFill="1" applyBorder="1" applyAlignment="1" applyProtection="1">
      <alignment horizontal="right" vertical="center"/>
      <protection locked="0"/>
    </xf>
    <xf numFmtId="43" fontId="2" fillId="0" borderId="0" xfId="1" applyFont="1" applyFill="1" applyBorder="1" applyAlignment="1" applyProtection="1">
      <alignment horizontal="left" vertical="center"/>
    </xf>
    <xf numFmtId="166" fontId="5" fillId="0" borderId="3" xfId="1" applyNumberFormat="1" applyFont="1" applyFill="1" applyBorder="1" applyAlignment="1" applyProtection="1">
      <alignment horizontal="right" vertical="center"/>
      <protection locked="0"/>
    </xf>
    <xf numFmtId="43" fontId="1" fillId="0" borderId="0" xfId="1" applyFont="1" applyFill="1" applyBorder="1" applyAlignment="1" applyProtection="1">
      <alignment horizontal="left" vertical="center"/>
    </xf>
    <xf numFmtId="166" fontId="5" fillId="2" borderId="0" xfId="1" applyNumberFormat="1" applyFont="1" applyFill="1" applyBorder="1" applyAlignment="1" applyProtection="1">
      <alignment horizontal="right" vertical="center"/>
      <protection locked="0"/>
    </xf>
    <xf numFmtId="166" fontId="13" fillId="2" borderId="2" xfId="1" applyNumberFormat="1" applyFont="1" applyFill="1" applyBorder="1" applyAlignment="1" applyProtection="1">
      <alignment horizontal="right" vertical="center"/>
      <protection locked="0"/>
    </xf>
    <xf numFmtId="166" fontId="13" fillId="2" borderId="7" xfId="1" applyNumberFormat="1" applyFont="1" applyFill="1" applyBorder="1" applyAlignment="1" applyProtection="1">
      <alignment horizontal="right" vertical="center"/>
      <protection locked="0"/>
    </xf>
    <xf numFmtId="166" fontId="13" fillId="2" borderId="0" xfId="1" applyNumberFormat="1" applyFont="1" applyFill="1" applyBorder="1" applyAlignment="1" applyProtection="1">
      <alignment horizontal="right" vertical="center"/>
      <protection locked="0"/>
    </xf>
    <xf numFmtId="166" fontId="13" fillId="2" borderId="3" xfId="1" applyNumberFormat="1" applyFont="1" applyFill="1" applyBorder="1" applyAlignment="1" applyProtection="1">
      <alignment horizontal="right" vertical="center"/>
      <protection locked="0"/>
    </xf>
    <xf numFmtId="0" fontId="1" fillId="0" borderId="0" xfId="1" applyNumberFormat="1" applyFont="1" applyFill="1" applyAlignment="1"/>
    <xf numFmtId="0" fontId="1" fillId="0" borderId="0" xfId="0" applyFont="1"/>
    <xf numFmtId="0" fontId="1" fillId="0" borderId="0" xfId="0" applyFont="1" applyAlignment="1">
      <alignment vertical="center" wrapText="1"/>
    </xf>
    <xf numFmtId="0" fontId="1" fillId="0" borderId="0" xfId="0" applyFont="1" applyAlignment="1">
      <alignment horizontal="right" vertical="center" wrapText="1"/>
    </xf>
    <xf numFmtId="0" fontId="1" fillId="0" borderId="5" xfId="0" applyFont="1" applyBorder="1" applyAlignment="1">
      <alignment horizontal="right" vertical="center" wrapText="1"/>
    </xf>
    <xf numFmtId="43" fontId="1" fillId="0" borderId="0" xfId="1" applyFont="1" applyFill="1" applyAlignment="1">
      <alignment wrapText="1"/>
    </xf>
    <xf numFmtId="166" fontId="1" fillId="0" borderId="0" xfId="1" applyNumberFormat="1" applyFont="1" applyFill="1" applyAlignment="1" applyProtection="1"/>
    <xf numFmtId="166" fontId="1" fillId="0" borderId="0" xfId="1" applyNumberFormat="1" applyFont="1" applyFill="1" applyBorder="1" applyAlignment="1" applyProtection="1">
      <alignment horizontal="left" vertical="center" wrapText="1"/>
    </xf>
    <xf numFmtId="166" fontId="1" fillId="0" borderId="5" xfId="1" applyNumberFormat="1" applyFont="1" applyFill="1" applyBorder="1" applyAlignment="1" applyProtection="1">
      <alignment horizontal="right" vertical="center"/>
    </xf>
    <xf numFmtId="166" fontId="1" fillId="0" borderId="0" xfId="1" applyNumberFormat="1" applyFont="1" applyAlignment="1" applyProtection="1">
      <alignment horizontal="right"/>
    </xf>
    <xf numFmtId="166" fontId="1" fillId="0" borderId="0" xfId="1" applyNumberFormat="1" applyFont="1" applyAlignment="1">
      <alignment horizontal="right"/>
    </xf>
    <xf numFmtId="166" fontId="1" fillId="2" borderId="0" xfId="1" applyNumberFormat="1" applyFont="1" applyFill="1" applyProtection="1"/>
    <xf numFmtId="43" fontId="1" fillId="0" borderId="0" xfId="1" applyFont="1" applyFill="1" applyAlignment="1" applyProtection="1">
      <alignment vertical="top"/>
    </xf>
    <xf numFmtId="166" fontId="1" fillId="0" borderId="0" xfId="1" applyNumberFormat="1" applyFont="1" applyFill="1" applyAlignment="1" applyProtection="1">
      <alignment vertical="top"/>
    </xf>
    <xf numFmtId="43" fontId="1" fillId="0" borderId="0" xfId="1" applyFont="1" applyFill="1" applyBorder="1" applyAlignment="1" applyProtection="1"/>
    <xf numFmtId="165" fontId="1" fillId="0" borderId="0" xfId="1" applyNumberFormat="1" applyFont="1" applyFill="1" applyProtection="1"/>
    <xf numFmtId="165" fontId="1" fillId="0" borderId="0" xfId="1" applyNumberFormat="1" applyFont="1" applyFill="1" applyAlignment="1">
      <alignment horizontal="right"/>
    </xf>
    <xf numFmtId="165" fontId="1" fillId="0" borderId="0" xfId="1" applyNumberFormat="1" applyFont="1" applyFill="1" applyAlignment="1" applyProtection="1"/>
    <xf numFmtId="165" fontId="1" fillId="0" borderId="0" xfId="1" applyNumberFormat="1" applyFont="1" applyFill="1"/>
    <xf numFmtId="43" fontId="1" fillId="0" borderId="0" xfId="1" applyFont="1" applyAlignment="1" applyProtection="1">
      <alignment vertical="top"/>
    </xf>
    <xf numFmtId="43" fontId="1" fillId="2" borderId="0" xfId="1" applyFont="1" applyFill="1" applyProtection="1"/>
    <xf numFmtId="166" fontId="1" fillId="0" borderId="0" xfId="1" applyNumberFormat="1" applyFont="1" applyProtection="1"/>
    <xf numFmtId="0" fontId="1" fillId="0" borderId="0" xfId="1" applyNumberFormat="1" applyFont="1" applyFill="1"/>
    <xf numFmtId="43" fontId="1" fillId="0" borderId="0" xfId="1" applyFont="1" applyAlignment="1" applyProtection="1"/>
    <xf numFmtId="0" fontId="1" fillId="0" borderId="0" xfId="1" applyNumberFormat="1" applyFont="1" applyAlignment="1"/>
    <xf numFmtId="0" fontId="1" fillId="0" borderId="0" xfId="1" applyNumberFormat="1" applyFont="1"/>
    <xf numFmtId="43" fontId="2" fillId="0" borderId="0" xfId="1" applyFont="1" applyFill="1" applyBorder="1" applyAlignment="1" applyProtection="1">
      <alignment vertical="center" wrapText="1"/>
    </xf>
    <xf numFmtId="0" fontId="1" fillId="0" borderId="0" xfId="1" applyNumberFormat="1" applyFont="1" applyFill="1" applyBorder="1" applyAlignment="1" applyProtection="1">
      <alignment horizontal="center" vertical="center"/>
    </xf>
    <xf numFmtId="43" fontId="1" fillId="0" borderId="0" xfId="1" applyFont="1" applyFill="1" applyBorder="1" applyAlignment="1" applyProtection="1">
      <alignment vertical="center" wrapText="1"/>
    </xf>
    <xf numFmtId="43" fontId="2" fillId="0" borderId="0" xfId="1" applyFont="1" applyFill="1" applyBorder="1" applyAlignment="1" applyProtection="1">
      <alignment wrapText="1"/>
    </xf>
    <xf numFmtId="166" fontId="1" fillId="0" borderId="1" xfId="1" applyNumberFormat="1" applyFont="1" applyFill="1" applyBorder="1" applyAlignment="1" applyProtection="1">
      <alignment horizontal="right" vertical="center"/>
    </xf>
    <xf numFmtId="43" fontId="7" fillId="0" borderId="0" xfId="1" applyFont="1" applyProtection="1"/>
    <xf numFmtId="43" fontId="1" fillId="0" borderId="0" xfId="1" applyFont="1" applyFill="1" applyBorder="1" applyAlignment="1" applyProtection="1">
      <alignment horizontal="left" vertical="center" wrapText="1" indent="3"/>
    </xf>
    <xf numFmtId="166" fontId="15" fillId="0" borderId="0" xfId="1" applyNumberFormat="1" applyFont="1" applyFill="1" applyBorder="1" applyAlignment="1" applyProtection="1">
      <alignment horizontal="center" vertical="center" wrapText="1"/>
    </xf>
    <xf numFmtId="43" fontId="8" fillId="0" borderId="0" xfId="1" applyFont="1" applyFill="1" applyBorder="1" applyAlignment="1" applyProtection="1">
      <alignment horizontal="left" vertical="center" wrapText="1"/>
    </xf>
    <xf numFmtId="43" fontId="8" fillId="0" borderId="0" xfId="1" applyFont="1" applyFill="1" applyBorder="1" applyAlignment="1" applyProtection="1">
      <alignment horizontal="left" vertical="center"/>
    </xf>
    <xf numFmtId="166" fontId="16" fillId="0" borderId="0" xfId="1" applyNumberFormat="1" applyFont="1" applyFill="1" applyBorder="1" applyAlignment="1" applyProtection="1">
      <alignment horizontal="center" vertical="center" wrapText="1"/>
    </xf>
    <xf numFmtId="166" fontId="1" fillId="0" borderId="0" xfId="1" applyNumberFormat="1" applyFont="1" applyFill="1" applyBorder="1" applyAlignment="1" applyProtection="1">
      <alignment horizontal="center" vertical="center" wrapText="1"/>
    </xf>
    <xf numFmtId="166" fontId="1" fillId="0" borderId="0" xfId="1" applyNumberFormat="1" applyFont="1" applyFill="1" applyBorder="1" applyAlignment="1" applyProtection="1">
      <alignment vertical="center" wrapText="1"/>
    </xf>
    <xf numFmtId="166" fontId="1" fillId="0" borderId="0" xfId="1" applyNumberFormat="1" applyFont="1" applyAlignment="1" applyProtection="1">
      <alignment horizontal="center" vertical="center"/>
    </xf>
    <xf numFmtId="166" fontId="1" fillId="0" borderId="0" xfId="1" applyNumberFormat="1" applyFont="1" applyAlignment="1" applyProtection="1"/>
    <xf numFmtId="166" fontId="1" fillId="0" borderId="0" xfId="1" applyNumberFormat="1" applyFont="1" applyFill="1" applyBorder="1" applyAlignment="1" applyProtection="1">
      <alignment horizontal="center" vertical="center"/>
      <protection locked="0"/>
    </xf>
    <xf numFmtId="166" fontId="7" fillId="0" borderId="0" xfId="1" applyNumberFormat="1" applyFont="1" applyFill="1" applyBorder="1" applyAlignment="1" applyProtection="1">
      <alignment horizontal="right" vertical="center"/>
      <protection locked="0"/>
    </xf>
    <xf numFmtId="43" fontId="15" fillId="0" borderId="0" xfId="1" applyFont="1" applyFill="1" applyBorder="1" applyAlignment="1" applyProtection="1"/>
    <xf numFmtId="43" fontId="15" fillId="0" borderId="0" xfId="1" applyFont="1" applyFill="1" applyBorder="1" applyAlignment="1" applyProtection="1">
      <alignment horizontal="right"/>
    </xf>
    <xf numFmtId="43" fontId="15" fillId="0" borderId="0" xfId="1" applyFont="1" applyFill="1" applyBorder="1" applyAlignment="1" applyProtection="1">
      <alignment horizontal="left" vertical="center" wrapText="1"/>
    </xf>
    <xf numFmtId="43" fontId="16" fillId="0" borderId="0" xfId="1" applyFont="1" applyFill="1" applyBorder="1" applyAlignment="1" applyProtection="1">
      <alignment horizontal="left" vertical="center" wrapText="1"/>
    </xf>
    <xf numFmtId="166" fontId="5" fillId="0" borderId="1" xfId="1" applyNumberFormat="1" applyFont="1" applyFill="1" applyBorder="1" applyAlignment="1" applyProtection="1">
      <alignment horizontal="right" vertical="center"/>
      <protection locked="0"/>
    </xf>
    <xf numFmtId="166" fontId="2" fillId="0" borderId="0" xfId="1" applyNumberFormat="1" applyFont="1" applyFill="1" applyBorder="1" applyAlignment="1" applyProtection="1">
      <alignment horizontal="right" vertical="center"/>
    </xf>
    <xf numFmtId="166" fontId="2" fillId="0" borderId="7" xfId="1" applyNumberFormat="1" applyFont="1" applyFill="1" applyBorder="1" applyAlignment="1" applyProtection="1">
      <alignment horizontal="right" vertical="center"/>
    </xf>
    <xf numFmtId="166" fontId="15" fillId="0" borderId="0" xfId="1" applyNumberFormat="1" applyFont="1" applyFill="1" applyBorder="1" applyAlignment="1" applyProtection="1">
      <alignment horizontal="right" vertical="center"/>
    </xf>
    <xf numFmtId="166" fontId="16" fillId="0" borderId="7" xfId="1" applyNumberFormat="1" applyFont="1" applyFill="1" applyBorder="1" applyAlignment="1" applyProtection="1">
      <alignment horizontal="right" vertical="center"/>
    </xf>
    <xf numFmtId="166" fontId="2" fillId="2" borderId="0" xfId="1" applyNumberFormat="1" applyFont="1" applyFill="1" applyBorder="1" applyAlignment="1" applyProtection="1"/>
    <xf numFmtId="166" fontId="2" fillId="2" borderId="0" xfId="1" applyNumberFormat="1" applyFont="1" applyFill="1" applyBorder="1" applyAlignment="1" applyProtection="1">
      <alignment horizontal="right"/>
    </xf>
    <xf numFmtId="166" fontId="1" fillId="0" borderId="0" xfId="1" applyNumberFormat="1" applyFont="1" applyFill="1" applyBorder="1" applyAlignment="1" applyProtection="1">
      <alignment horizontal="right"/>
    </xf>
    <xf numFmtId="43" fontId="17" fillId="0" borderId="0" xfId="1" applyFont="1" applyFill="1" applyBorder="1" applyAlignment="1" applyProtection="1">
      <alignment horizontal="left" vertical="center" wrapText="1"/>
    </xf>
    <xf numFmtId="43" fontId="18" fillId="0" borderId="0" xfId="1" applyFont="1" applyFill="1" applyBorder="1" applyAlignment="1" applyProtection="1">
      <alignment horizontal="left" vertical="center"/>
    </xf>
    <xf numFmtId="43" fontId="19" fillId="0" borderId="0" xfId="1" applyFont="1" applyFill="1" applyBorder="1" applyAlignment="1" applyProtection="1">
      <alignment horizontal="left" vertical="center"/>
    </xf>
    <xf numFmtId="166" fontId="13" fillId="0" borderId="0" xfId="1" applyNumberFormat="1" applyFont="1" applyFill="1" applyAlignment="1" applyProtection="1">
      <alignment wrapText="1"/>
    </xf>
    <xf numFmtId="43" fontId="7" fillId="0" borderId="0" xfId="1" applyFont="1" applyFill="1" applyBorder="1" applyAlignment="1" applyProtection="1">
      <alignment horizontal="left" vertical="center"/>
    </xf>
    <xf numFmtId="43" fontId="7" fillId="0" borderId="0" xfId="1" applyFont="1" applyFill="1" applyBorder="1" applyAlignment="1" applyProtection="1">
      <alignment horizontal="left" vertical="center" wrapText="1"/>
    </xf>
    <xf numFmtId="166" fontId="1" fillId="0" borderId="1" xfId="1" applyNumberFormat="1" applyFont="1" applyFill="1" applyBorder="1" applyAlignment="1" applyProtection="1">
      <alignment horizontal="right" vertical="center"/>
      <protection locked="0"/>
    </xf>
    <xf numFmtId="166" fontId="1" fillId="0" borderId="2" xfId="1" applyNumberFormat="1" applyFont="1" applyFill="1" applyBorder="1" applyAlignment="1" applyProtection="1">
      <alignment horizontal="right" vertical="center"/>
      <protection locked="0"/>
    </xf>
    <xf numFmtId="166" fontId="1" fillId="0" borderId="3" xfId="1" applyNumberFormat="1" applyFont="1" applyFill="1" applyBorder="1" applyAlignment="1" applyProtection="1">
      <alignment horizontal="right" vertical="center"/>
      <protection locked="0"/>
    </xf>
    <xf numFmtId="43" fontId="1" fillId="0" borderId="0" xfId="1" applyFont="1" applyFill="1" applyBorder="1" applyAlignment="1" applyProtection="1">
      <alignment horizontal="left" vertical="center" wrapText="1"/>
      <protection locked="0"/>
    </xf>
    <xf numFmtId="43" fontId="2" fillId="0" borderId="0" xfId="1" applyFont="1" applyFill="1" applyBorder="1" applyAlignment="1" applyProtection="1">
      <alignment horizontal="left" vertical="center" wrapText="1"/>
      <protection locked="0"/>
    </xf>
    <xf numFmtId="166" fontId="2" fillId="0" borderId="3" xfId="1" applyNumberFormat="1" applyFont="1" applyFill="1" applyBorder="1" applyAlignment="1" applyProtection="1">
      <alignment horizontal="right" vertical="top"/>
      <protection locked="0"/>
    </xf>
    <xf numFmtId="166" fontId="1" fillId="0" borderId="0" xfId="1" applyNumberFormat="1" applyFont="1" applyFill="1" applyBorder="1" applyAlignment="1" applyProtection="1">
      <alignment horizontal="right" vertical="center" wrapText="1"/>
    </xf>
    <xf numFmtId="166" fontId="2" fillId="0" borderId="0" xfId="1" applyNumberFormat="1" applyFont="1" applyFill="1" applyBorder="1" applyAlignment="1" applyProtection="1">
      <alignment horizontal="right" vertical="center"/>
      <protection locked="0"/>
    </xf>
    <xf numFmtId="43" fontId="2" fillId="0" borderId="0" xfId="1" applyFont="1" applyFill="1" applyBorder="1" applyAlignment="1" applyProtection="1"/>
    <xf numFmtId="166" fontId="1" fillId="2" borderId="0" xfId="1" applyNumberFormat="1" applyFont="1" applyFill="1" applyAlignment="1" applyProtection="1"/>
    <xf numFmtId="166" fontId="1" fillId="2" borderId="1" xfId="1" applyNumberFormat="1" applyFont="1" applyFill="1" applyBorder="1" applyAlignment="1" applyProtection="1"/>
    <xf numFmtId="166" fontId="1" fillId="0" borderId="1" xfId="1" applyNumberFormat="1" applyFont="1" applyFill="1" applyBorder="1" applyAlignment="1" applyProtection="1"/>
    <xf numFmtId="166" fontId="1" fillId="2" borderId="0" xfId="1" applyNumberFormat="1" applyFont="1" applyFill="1" applyBorder="1" applyAlignment="1" applyProtection="1"/>
    <xf numFmtId="166" fontId="1" fillId="0" borderId="0" xfId="1" applyNumberFormat="1" applyFont="1" applyFill="1" applyBorder="1" applyAlignment="1" applyProtection="1"/>
    <xf numFmtId="166" fontId="2" fillId="2" borderId="3" xfId="1" applyNumberFormat="1" applyFont="1" applyFill="1" applyBorder="1" applyAlignment="1" applyProtection="1"/>
    <xf numFmtId="166" fontId="1" fillId="0" borderId="3" xfId="1" applyNumberFormat="1" applyFont="1" applyFill="1" applyBorder="1" applyAlignment="1" applyProtection="1"/>
    <xf numFmtId="166" fontId="7" fillId="0" borderId="0" xfId="1" applyNumberFormat="1" applyFont="1" applyFill="1" applyAlignment="1" applyProtection="1"/>
    <xf numFmtId="43" fontId="1" fillId="0" borderId="0" xfId="1" applyFont="1" applyFill="1" applyAlignment="1" applyProtection="1">
      <alignment horizontal="left" vertical="top" wrapText="1"/>
    </xf>
    <xf numFmtId="166" fontId="1" fillId="2" borderId="0" xfId="1" applyNumberFormat="1" applyFont="1" applyFill="1" applyAlignment="1" applyProtection="1">
      <alignment wrapText="1"/>
    </xf>
    <xf numFmtId="166" fontId="1" fillId="0" borderId="0" xfId="1" applyNumberFormat="1" applyFont="1" applyFill="1" applyAlignment="1" applyProtection="1">
      <alignment wrapText="1"/>
    </xf>
    <xf numFmtId="43" fontId="2" fillId="0" borderId="0" xfId="1" applyFont="1" applyFill="1" applyAlignment="1" applyProtection="1">
      <alignment wrapText="1"/>
    </xf>
    <xf numFmtId="43" fontId="1" fillId="0" borderId="0" xfId="1" applyFont="1" applyFill="1" applyAlignment="1" applyProtection="1">
      <alignment wrapText="1"/>
    </xf>
    <xf numFmtId="166" fontId="5" fillId="2" borderId="0" xfId="1" applyNumberFormat="1" applyFont="1" applyFill="1" applyAlignment="1" applyProtection="1"/>
    <xf numFmtId="165" fontId="1" fillId="0" borderId="0" xfId="1" applyNumberFormat="1" applyFont="1" applyFill="1" applyBorder="1" applyAlignment="1" applyProtection="1">
      <alignment horizontal="center" vertical="center"/>
    </xf>
    <xf numFmtId="166" fontId="13" fillId="0" borderId="0" xfId="1" applyNumberFormat="1" applyFont="1" applyFill="1" applyAlignment="1" applyProtection="1">
      <alignment horizontal="right" vertical="center" wrapText="1"/>
    </xf>
    <xf numFmtId="43" fontId="18" fillId="0" borderId="0" xfId="1" applyFont="1" applyFill="1" applyBorder="1" applyAlignment="1" applyProtection="1">
      <alignment horizontal="left" vertical="center" wrapText="1"/>
    </xf>
    <xf numFmtId="166" fontId="17" fillId="0" borderId="0" xfId="1" applyNumberFormat="1" applyFont="1" applyFill="1" applyBorder="1" applyAlignment="1" applyProtection="1">
      <alignment horizontal="left" vertical="center" wrapText="1"/>
    </xf>
    <xf numFmtId="166" fontId="2" fillId="0" borderId="0" xfId="1" applyNumberFormat="1" applyFont="1" applyFill="1" applyBorder="1" applyAlignment="1" applyProtection="1">
      <alignment horizontal="right"/>
    </xf>
    <xf numFmtId="43" fontId="19" fillId="0" borderId="0" xfId="1" applyFont="1" applyFill="1" applyBorder="1" applyAlignment="1" applyProtection="1">
      <alignment horizontal="left" vertical="center" wrapText="1"/>
    </xf>
    <xf numFmtId="166" fontId="1" fillId="0" borderId="0" xfId="1" applyNumberFormat="1" applyFont="1" applyFill="1" applyBorder="1" applyAlignment="1" applyProtection="1">
      <alignment horizontal="center" vertical="center"/>
    </xf>
    <xf numFmtId="166" fontId="5" fillId="0" borderId="0" xfId="1" applyNumberFormat="1" applyFont="1" applyFill="1" applyBorder="1" applyAlignment="1" applyProtection="1">
      <alignment horizontal="center" vertical="center"/>
    </xf>
    <xf numFmtId="166" fontId="5" fillId="0" borderId="7" xfId="1" applyNumberFormat="1" applyFont="1" applyFill="1" applyBorder="1" applyAlignment="1" applyProtection="1">
      <alignment horizontal="right" vertical="center"/>
    </xf>
    <xf numFmtId="166" fontId="18" fillId="0" borderId="0" xfId="1" applyNumberFormat="1" applyFont="1" applyFill="1" applyBorder="1" applyAlignment="1" applyProtection="1">
      <alignment horizontal="right" vertical="center"/>
    </xf>
    <xf numFmtId="166" fontId="13" fillId="0" borderId="7" xfId="1" applyNumberFormat="1" applyFont="1" applyFill="1" applyBorder="1" applyAlignment="1" applyProtection="1">
      <alignment horizontal="right" vertical="center"/>
    </xf>
    <xf numFmtId="166" fontId="13" fillId="0" borderId="1" xfId="1" applyNumberFormat="1" applyFont="1" applyFill="1" applyBorder="1" applyAlignment="1" applyProtection="1">
      <alignment horizontal="right" wrapText="1"/>
    </xf>
    <xf numFmtId="0" fontId="5" fillId="0" borderId="0" xfId="1" applyNumberFormat="1" applyFont="1" applyFill="1" applyAlignment="1" applyProtection="1">
      <alignment horizontal="right" wrapText="1"/>
    </xf>
    <xf numFmtId="166" fontId="5" fillId="0" borderId="1" xfId="1" applyNumberFormat="1" applyFont="1" applyFill="1" applyBorder="1" applyAlignment="1" applyProtection="1">
      <alignment horizontal="right"/>
    </xf>
    <xf numFmtId="43" fontId="6" fillId="0" borderId="1" xfId="1" applyFont="1" applyFill="1" applyBorder="1" applyAlignment="1" applyProtection="1">
      <alignment horizontal="right" wrapText="1"/>
    </xf>
    <xf numFmtId="43" fontId="10" fillId="0" borderId="1" xfId="1" applyFont="1" applyFill="1" applyBorder="1" applyAlignment="1" applyProtection="1">
      <alignment horizontal="right"/>
    </xf>
    <xf numFmtId="0" fontId="1" fillId="0" borderId="0" xfId="1" applyNumberFormat="1" applyFont="1" applyFill="1" applyProtection="1"/>
    <xf numFmtId="166" fontId="1" fillId="2" borderId="1" xfId="1" applyNumberFormat="1" applyFont="1" applyFill="1" applyBorder="1" applyProtection="1"/>
    <xf numFmtId="166" fontId="2" fillId="2" borderId="1" xfId="1" applyNumberFormat="1" applyFont="1" applyFill="1" applyBorder="1" applyAlignment="1" applyProtection="1">
      <alignment horizontal="right"/>
    </xf>
    <xf numFmtId="166" fontId="13" fillId="2" borderId="0" xfId="1" applyNumberFormat="1" applyFont="1" applyFill="1" applyBorder="1" applyAlignment="1" applyProtection="1">
      <alignment horizontal="right" vertical="top" wrapText="1"/>
    </xf>
    <xf numFmtId="166" fontId="5" fillId="0" borderId="0" xfId="1" applyNumberFormat="1" applyFont="1" applyFill="1" applyBorder="1" applyAlignment="1" applyProtection="1">
      <alignment horizontal="right" vertical="top" wrapText="1"/>
    </xf>
    <xf numFmtId="166" fontId="13" fillId="2" borderId="0" xfId="1" applyNumberFormat="1" applyFont="1" applyFill="1" applyBorder="1" applyAlignment="1" applyProtection="1">
      <alignment horizontal="right" wrapText="1"/>
    </xf>
    <xf numFmtId="166" fontId="5" fillId="0" borderId="0" xfId="1" applyNumberFormat="1" applyFont="1" applyFill="1" applyBorder="1" applyAlignment="1" applyProtection="1">
      <alignment horizontal="right" wrapText="1"/>
    </xf>
    <xf numFmtId="0" fontId="1" fillId="0" borderId="0" xfId="1" applyNumberFormat="1" applyFont="1" applyFill="1" applyAlignment="1" applyProtection="1">
      <alignment horizontal="center" vertical="top"/>
    </xf>
    <xf numFmtId="166" fontId="5" fillId="2" borderId="1" xfId="1" applyNumberFormat="1" applyFont="1" applyFill="1" applyBorder="1" applyAlignment="1" applyProtection="1">
      <alignment horizontal="right"/>
    </xf>
    <xf numFmtId="166" fontId="15" fillId="0" borderId="1" xfId="1" applyNumberFormat="1" applyFont="1" applyFill="1" applyBorder="1" applyAlignment="1" applyProtection="1">
      <alignment horizontal="center" vertical="center" wrapText="1"/>
    </xf>
    <xf numFmtId="166" fontId="15" fillId="0" borderId="0" xfId="1" applyNumberFormat="1" applyFont="1" applyFill="1" applyBorder="1" applyAlignment="1" applyProtection="1">
      <alignment horizontal="right" wrapText="1"/>
    </xf>
    <xf numFmtId="166" fontId="5" fillId="0" borderId="1" xfId="1" quotePrefix="1" applyNumberFormat="1" applyFont="1" applyFill="1" applyBorder="1" applyAlignment="1" applyProtection="1">
      <alignment horizontal="right" vertical="top" wrapText="1"/>
    </xf>
    <xf numFmtId="166" fontId="13" fillId="2" borderId="1" xfId="1" quotePrefix="1" applyNumberFormat="1" applyFont="1" applyFill="1" applyBorder="1" applyAlignment="1" applyProtection="1">
      <alignment horizontal="right" vertical="top" wrapText="1"/>
    </xf>
    <xf numFmtId="166" fontId="2" fillId="2" borderId="0" xfId="1" applyNumberFormat="1" applyFont="1" applyFill="1" applyBorder="1" applyAlignment="1" applyProtection="1">
      <alignment horizontal="right" wrapText="1"/>
    </xf>
    <xf numFmtId="166" fontId="1" fillId="0" borderId="0" xfId="1" applyNumberFormat="1" applyFont="1" applyFill="1" applyBorder="1" applyAlignment="1" applyProtection="1">
      <alignment horizontal="right" wrapText="1"/>
    </xf>
    <xf numFmtId="166" fontId="13" fillId="0" borderId="7" xfId="1" applyNumberFormat="1" applyFont="1" applyFill="1" applyBorder="1" applyAlignment="1" applyProtection="1">
      <alignment horizontal="right" wrapText="1"/>
    </xf>
    <xf numFmtId="166" fontId="13" fillId="0" borderId="0" xfId="1" applyNumberFormat="1" applyFont="1" applyFill="1" applyAlignment="1" applyProtection="1">
      <alignment horizontal="right"/>
    </xf>
    <xf numFmtId="43" fontId="13" fillId="0" borderId="0" xfId="1" applyFont="1" applyFill="1" applyAlignment="1" applyProtection="1"/>
    <xf numFmtId="166" fontId="13" fillId="0" borderId="0" xfId="1" applyNumberFormat="1" applyFont="1" applyFill="1" applyAlignment="1" applyProtection="1"/>
    <xf numFmtId="166" fontId="5" fillId="0" borderId="0" xfId="1" applyNumberFormat="1" applyFont="1" applyFill="1" applyAlignment="1" applyProtection="1"/>
    <xf numFmtId="166" fontId="13" fillId="2" borderId="0" xfId="1" applyNumberFormat="1" applyFont="1" applyFill="1" applyAlignment="1" applyProtection="1">
      <alignment horizontal="right" vertical="top" wrapText="1"/>
    </xf>
    <xf numFmtId="166" fontId="5" fillId="0" borderId="0" xfId="1" applyNumberFormat="1" applyFont="1" applyFill="1" applyAlignment="1" applyProtection="1">
      <alignment horizontal="right" vertical="top" wrapText="1"/>
    </xf>
    <xf numFmtId="166" fontId="5" fillId="2" borderId="1" xfId="1" quotePrefix="1" applyNumberFormat="1" applyFont="1" applyFill="1" applyBorder="1" applyAlignment="1" applyProtection="1">
      <alignment horizontal="right" vertical="top" wrapText="1"/>
    </xf>
    <xf numFmtId="166" fontId="13" fillId="0" borderId="0" xfId="1" applyNumberFormat="1" applyFont="1" applyFill="1" applyBorder="1" applyAlignment="1" applyProtection="1">
      <alignment horizontal="right" wrapText="1"/>
    </xf>
    <xf numFmtId="166" fontId="2" fillId="2" borderId="0" xfId="1" applyNumberFormat="1" applyFont="1" applyFill="1" applyAlignment="1" applyProtection="1">
      <alignment horizontal="right" vertical="top" wrapText="1"/>
    </xf>
    <xf numFmtId="166" fontId="1" fillId="0" borderId="0" xfId="1" applyNumberFormat="1" applyFont="1" applyFill="1" applyAlignment="1" applyProtection="1">
      <alignment horizontal="right" vertical="top" wrapText="1"/>
    </xf>
    <xf numFmtId="166" fontId="2" fillId="2" borderId="1" xfId="1" applyNumberFormat="1" applyFont="1" applyFill="1" applyBorder="1" applyAlignment="1" applyProtection="1"/>
    <xf numFmtId="166" fontId="1" fillId="0" borderId="1" xfId="1" applyNumberFormat="1" applyFont="1" applyBorder="1" applyAlignment="1" applyProtection="1"/>
    <xf numFmtId="166" fontId="1" fillId="0" borderId="1" xfId="1" applyNumberFormat="1" applyFont="1" applyBorder="1" applyAlignment="1" applyProtection="1">
      <alignment horizontal="right"/>
    </xf>
    <xf numFmtId="166" fontId="2" fillId="2" borderId="0" xfId="1" applyNumberFormat="1" applyFont="1" applyFill="1" applyAlignment="1" applyProtection="1">
      <alignment horizontal="right" wrapText="1"/>
    </xf>
    <xf numFmtId="166" fontId="1" fillId="0" borderId="0" xfId="1" applyNumberFormat="1" applyFont="1" applyAlignment="1" applyProtection="1">
      <alignment horizontal="right" wrapText="1"/>
    </xf>
    <xf numFmtId="166" fontId="1" fillId="0" borderId="0" xfId="1" applyNumberFormat="1" applyFont="1" applyFill="1" applyAlignment="1" applyProtection="1">
      <alignment horizontal="right" wrapText="1"/>
    </xf>
    <xf numFmtId="166" fontId="13" fillId="2" borderId="1" xfId="1" applyNumberFormat="1" applyFont="1" applyFill="1" applyBorder="1" applyAlignment="1" applyProtection="1">
      <alignment horizontal="right" vertical="center" wrapText="1"/>
    </xf>
    <xf numFmtId="166" fontId="5" fillId="0" borderId="1" xfId="1" applyNumberFormat="1" applyFont="1" applyFill="1" applyBorder="1" applyAlignment="1" applyProtection="1">
      <alignment vertical="center" wrapText="1"/>
    </xf>
    <xf numFmtId="166" fontId="5" fillId="0" borderId="1" xfId="1" applyNumberFormat="1" applyFont="1" applyFill="1" applyBorder="1" applyAlignment="1" applyProtection="1">
      <alignment horizontal="right" wrapText="1"/>
    </xf>
    <xf numFmtId="43" fontId="16" fillId="0" borderId="0" xfId="1" applyFont="1" applyFill="1" applyAlignment="1" applyProtection="1">
      <alignment horizontal="right"/>
    </xf>
    <xf numFmtId="166" fontId="13" fillId="2" borderId="1" xfId="1" applyNumberFormat="1" applyFont="1" applyFill="1" applyBorder="1" applyAlignment="1" applyProtection="1">
      <alignment horizontal="right" vertical="top" wrapText="1"/>
    </xf>
    <xf numFmtId="166" fontId="5" fillId="0" borderId="1" xfId="1" applyNumberFormat="1" applyFont="1" applyFill="1" applyBorder="1" applyAlignment="1" applyProtection="1">
      <alignment horizontal="right" vertical="top" wrapText="1"/>
    </xf>
    <xf numFmtId="166" fontId="13" fillId="0" borderId="0" xfId="1" applyNumberFormat="1" applyFont="1" applyFill="1" applyAlignment="1" applyProtection="1">
      <alignment horizontal="right" wrapText="1"/>
    </xf>
    <xf numFmtId="166" fontId="2" fillId="0" borderId="0" xfId="1" applyNumberFormat="1" applyFont="1" applyFill="1" applyAlignment="1" applyProtection="1">
      <alignment horizontal="right" wrapText="1"/>
    </xf>
    <xf numFmtId="166" fontId="13" fillId="2" borderId="1" xfId="1" applyNumberFormat="1" applyFont="1" applyFill="1" applyBorder="1" applyAlignment="1" applyProtection="1">
      <alignment horizontal="center" vertical="top" wrapText="1"/>
    </xf>
    <xf numFmtId="166" fontId="13" fillId="2" borderId="1" xfId="1" applyNumberFormat="1" applyFont="1" applyFill="1" applyBorder="1" applyAlignment="1" applyProtection="1">
      <alignment horizontal="right" wrapText="1"/>
    </xf>
    <xf numFmtId="43" fontId="1" fillId="0" borderId="0" xfId="1" applyFont="1" applyFill="1" applyAlignment="1">
      <alignment vertical="center"/>
    </xf>
    <xf numFmtId="43" fontId="2" fillId="0" borderId="0" xfId="1" applyFont="1" applyFill="1" applyAlignment="1">
      <alignment horizontal="right" vertical="center" wrapText="1"/>
    </xf>
    <xf numFmtId="43" fontId="1" fillId="0" borderId="0" xfId="1" applyFont="1" applyFill="1" applyAlignment="1">
      <alignment vertical="center" wrapText="1"/>
    </xf>
    <xf numFmtId="43" fontId="2" fillId="0" borderId="0" xfId="1" applyFont="1" applyFill="1" applyAlignment="1">
      <alignment vertical="center" wrapText="1"/>
    </xf>
    <xf numFmtId="166" fontId="13" fillId="2" borderId="0" xfId="1" applyNumberFormat="1" applyFont="1" applyFill="1" applyAlignment="1" applyProtection="1">
      <alignment horizontal="right" vertical="center" wrapText="1"/>
    </xf>
    <xf numFmtId="166" fontId="1" fillId="0" borderId="0" xfId="1" applyNumberFormat="1" applyFont="1" applyFill="1" applyAlignment="1" applyProtection="1">
      <alignment horizontal="right" vertical="center" wrapText="1"/>
    </xf>
    <xf numFmtId="43" fontId="13" fillId="0" borderId="0" xfId="1" applyFont="1" applyFill="1" applyAlignment="1" applyProtection="1">
      <alignment vertical="center"/>
    </xf>
    <xf numFmtId="166" fontId="13" fillId="0" borderId="0" xfId="1" applyNumberFormat="1" applyFont="1" applyFill="1" applyAlignment="1" applyProtection="1">
      <alignment horizontal="left" wrapText="1"/>
    </xf>
    <xf numFmtId="166" fontId="5" fillId="0" borderId="0" xfId="1" applyNumberFormat="1" applyFont="1" applyFill="1" applyAlignment="1" applyProtection="1">
      <alignment horizontal="left" wrapText="1"/>
    </xf>
    <xf numFmtId="166" fontId="13" fillId="2" borderId="0" xfId="1" applyNumberFormat="1" applyFont="1" applyFill="1" applyBorder="1" applyAlignment="1" applyProtection="1">
      <alignment horizontal="right" vertical="center" wrapText="1"/>
    </xf>
    <xf numFmtId="43" fontId="13" fillId="0" borderId="0" xfId="1" applyFont="1" applyFill="1" applyBorder="1" applyAlignment="1" applyProtection="1">
      <alignment vertical="top" wrapText="1"/>
    </xf>
    <xf numFmtId="166" fontId="5" fillId="0" borderId="1" xfId="1" applyNumberFormat="1" applyFont="1" applyFill="1" applyBorder="1" applyAlignment="1" applyProtection="1">
      <alignment wrapText="1"/>
    </xf>
    <xf numFmtId="43" fontId="13" fillId="0" borderId="0" xfId="1" applyFont="1" applyFill="1" applyAlignment="1" applyProtection="1">
      <alignment vertical="top" wrapText="1"/>
    </xf>
    <xf numFmtId="43" fontId="13" fillId="0" borderId="0" xfId="1" quotePrefix="1" applyFont="1" applyFill="1" applyBorder="1" applyAlignment="1" applyProtection="1">
      <alignment vertical="top" wrapText="1"/>
    </xf>
    <xf numFmtId="166" fontId="13" fillId="2" borderId="1" xfId="1" applyNumberFormat="1" applyFont="1" applyFill="1" applyBorder="1" applyAlignment="1" applyProtection="1">
      <alignment vertical="center" wrapText="1"/>
    </xf>
    <xf numFmtId="166" fontId="5" fillId="0" borderId="0" xfId="1" applyNumberFormat="1" applyFont="1" applyFill="1" applyAlignment="1" applyProtection="1">
      <alignment horizontal="right" vertical="center" wrapText="1"/>
    </xf>
    <xf numFmtId="165" fontId="1" fillId="0" borderId="0" xfId="1" applyNumberFormat="1" applyFont="1" applyFill="1" applyAlignment="1" applyProtection="1">
      <alignment horizontal="right"/>
    </xf>
    <xf numFmtId="166" fontId="5" fillId="0" borderId="1" xfId="1" applyNumberFormat="1" applyFont="1" applyFill="1" applyBorder="1" applyAlignment="1" applyProtection="1">
      <alignment horizontal="right" vertical="center" wrapText="1"/>
    </xf>
    <xf numFmtId="166" fontId="13" fillId="0" borderId="0" xfId="1" applyNumberFormat="1" applyFont="1" applyFill="1" applyAlignment="1" applyProtection="1">
      <alignment horizontal="right" vertical="top" wrapText="1"/>
    </xf>
    <xf numFmtId="43" fontId="2" fillId="0" borderId="0" xfId="1" applyFont="1" applyFill="1" applyAlignment="1" applyProtection="1">
      <alignment vertical="top"/>
    </xf>
    <xf numFmtId="166" fontId="2" fillId="0" borderId="1" xfId="1" applyNumberFormat="1" applyFont="1" applyFill="1" applyBorder="1" applyAlignment="1" applyProtection="1"/>
    <xf numFmtId="166" fontId="2" fillId="0" borderId="1" xfId="1" applyNumberFormat="1" applyFont="1" applyFill="1" applyBorder="1" applyAlignment="1" applyProtection="1">
      <alignment horizontal="right"/>
    </xf>
    <xf numFmtId="166" fontId="13" fillId="0" borderId="2" xfId="1" applyNumberFormat="1" applyFont="1" applyFill="1" applyBorder="1" applyAlignment="1" applyProtection="1">
      <alignment horizontal="center"/>
    </xf>
    <xf numFmtId="166" fontId="2" fillId="0" borderId="7" xfId="1" applyNumberFormat="1" applyFont="1" applyFill="1" applyBorder="1" applyAlignment="1" applyProtection="1">
      <alignment horizontal="right" wrapText="1"/>
    </xf>
    <xf numFmtId="166" fontId="13" fillId="2" borderId="2" xfId="1" applyNumberFormat="1" applyFont="1" applyFill="1" applyBorder="1" applyAlignment="1" applyProtection="1">
      <alignment horizontal="center"/>
    </xf>
    <xf numFmtId="166" fontId="2" fillId="2" borderId="7" xfId="1" applyNumberFormat="1" applyFont="1" applyFill="1" applyBorder="1" applyAlignment="1" applyProtection="1">
      <alignment horizontal="right" wrapText="1"/>
    </xf>
    <xf numFmtId="166" fontId="1" fillId="0" borderId="0" xfId="1" applyNumberFormat="1" applyFont="1" applyFill="1" applyAlignment="1" applyProtection="1">
      <alignment horizontal="center" vertical="center"/>
    </xf>
    <xf numFmtId="43" fontId="13" fillId="2" borderId="1" xfId="1" applyFont="1" applyFill="1" applyBorder="1" applyAlignment="1" applyProtection="1">
      <alignment vertical="top" wrapText="1"/>
    </xf>
    <xf numFmtId="43" fontId="13" fillId="2" borderId="1" xfId="1" applyFont="1" applyFill="1" applyBorder="1" applyAlignment="1" applyProtection="1">
      <alignment horizontal="right" vertical="top" wrapText="1"/>
    </xf>
    <xf numFmtId="43" fontId="5" fillId="0" borderId="1" xfId="1" applyFont="1" applyFill="1" applyBorder="1" applyAlignment="1" applyProtection="1">
      <alignment horizontal="right" vertical="top" wrapText="1"/>
    </xf>
    <xf numFmtId="43" fontId="13" fillId="2" borderId="0" xfId="1" applyFont="1" applyFill="1" applyAlignment="1" applyProtection="1">
      <alignment horizontal="right" vertical="top" wrapText="1"/>
    </xf>
    <xf numFmtId="43" fontId="5" fillId="0" borderId="0" xfId="1" applyFont="1" applyFill="1" applyAlignment="1" applyProtection="1">
      <alignment horizontal="right" vertical="top" wrapText="1"/>
    </xf>
    <xf numFmtId="43" fontId="13" fillId="0" borderId="1" xfId="1" applyFont="1" applyFill="1" applyBorder="1" applyAlignment="1" applyProtection="1">
      <alignment horizontal="right" wrapText="1"/>
    </xf>
    <xf numFmtId="43" fontId="5" fillId="0" borderId="1" xfId="1" applyFont="1" applyFill="1" applyBorder="1" applyAlignment="1" applyProtection="1">
      <alignment horizontal="right"/>
    </xf>
    <xf numFmtId="166" fontId="2" fillId="2" borderId="5" xfId="1" applyNumberFormat="1" applyFont="1" applyFill="1" applyBorder="1" applyAlignment="1" applyProtection="1">
      <alignment horizontal="right" vertical="center"/>
    </xf>
    <xf numFmtId="43" fontId="1" fillId="2" borderId="1" xfId="1" applyFont="1" applyFill="1" applyBorder="1" applyAlignment="1" applyProtection="1">
      <alignment horizontal="right" vertical="center"/>
      <protection locked="0"/>
    </xf>
    <xf numFmtId="166" fontId="1" fillId="0" borderId="1" xfId="1" applyNumberFormat="1" applyFont="1" applyBorder="1" applyProtection="1"/>
    <xf numFmtId="166" fontId="2" fillId="0" borderId="1" xfId="1" applyNumberFormat="1" applyFont="1" applyBorder="1" applyAlignment="1" applyProtection="1">
      <alignment horizontal="right" wrapText="1"/>
    </xf>
    <xf numFmtId="43" fontId="5" fillId="2" borderId="1" xfId="1" applyFont="1" applyFill="1" applyBorder="1" applyAlignment="1" applyProtection="1">
      <alignment horizontal="right" vertical="top" wrapText="1"/>
    </xf>
    <xf numFmtId="166" fontId="5" fillId="2" borderId="0" xfId="1" applyNumberFormat="1" applyFont="1" applyFill="1" applyBorder="1" applyAlignment="1" applyProtection="1">
      <alignment horizontal="right" vertical="center"/>
    </xf>
    <xf numFmtId="166" fontId="13" fillId="2" borderId="7" xfId="1" applyNumberFormat="1" applyFont="1" applyFill="1" applyBorder="1" applyAlignment="1" applyProtection="1">
      <alignment horizontal="right" vertical="center"/>
    </xf>
    <xf numFmtId="166" fontId="1" fillId="0" borderId="0" xfId="1" applyNumberFormat="1" applyFont="1" applyAlignment="1">
      <alignment horizontal="center"/>
    </xf>
    <xf numFmtId="166" fontId="13" fillId="2" borderId="2" xfId="1" applyNumberFormat="1" applyFont="1" applyFill="1" applyBorder="1" applyAlignment="1" applyProtection="1">
      <alignment horizontal="right" vertical="center"/>
    </xf>
    <xf numFmtId="166" fontId="13" fillId="0" borderId="2" xfId="1" applyNumberFormat="1" applyFont="1" applyFill="1" applyBorder="1" applyAlignment="1" applyProtection="1">
      <alignment horizontal="right" vertical="center"/>
    </xf>
    <xf numFmtId="166" fontId="13" fillId="2" borderId="3" xfId="1" applyNumberFormat="1" applyFont="1" applyFill="1" applyBorder="1" applyAlignment="1" applyProtection="1">
      <alignment horizontal="right" vertical="center"/>
    </xf>
    <xf numFmtId="166" fontId="13" fillId="0" borderId="3" xfId="1" applyNumberFormat="1" applyFont="1" applyFill="1" applyBorder="1" applyAlignment="1" applyProtection="1">
      <alignment horizontal="right" vertical="center"/>
    </xf>
    <xf numFmtId="43" fontId="1" fillId="0" borderId="0" xfId="1" applyFont="1" applyFill="1" applyBorder="1" applyAlignment="1" applyProtection="1">
      <alignment horizontal="center" vertical="center"/>
    </xf>
    <xf numFmtId="166" fontId="5" fillId="2" borderId="0" xfId="1" applyNumberFormat="1" applyFont="1" applyFill="1" applyBorder="1" applyAlignment="1" applyProtection="1">
      <alignment horizontal="center" vertical="center"/>
    </xf>
    <xf numFmtId="43" fontId="2" fillId="0" borderId="0" xfId="1" applyFont="1" applyProtection="1"/>
    <xf numFmtId="166" fontId="18" fillId="2" borderId="0" xfId="1" applyNumberFormat="1" applyFont="1" applyFill="1" applyBorder="1" applyAlignment="1" applyProtection="1">
      <alignment horizontal="right" vertical="center"/>
    </xf>
    <xf numFmtId="166" fontId="2" fillId="2" borderId="7" xfId="1" applyNumberFormat="1" applyFont="1" applyFill="1" applyBorder="1" applyAlignment="1" applyProtection="1">
      <alignment horizontal="right"/>
    </xf>
    <xf numFmtId="166" fontId="1" fillId="2" borderId="0" xfId="1" applyNumberFormat="1" applyFont="1" applyFill="1"/>
    <xf numFmtId="166" fontId="2" fillId="0" borderId="7" xfId="1" applyNumberFormat="1" applyFont="1" applyFill="1" applyBorder="1" applyAlignment="1" applyProtection="1">
      <alignment horizontal="right"/>
    </xf>
    <xf numFmtId="166" fontId="1" fillId="2" borderId="0" xfId="1" applyNumberFormat="1" applyFont="1" applyFill="1" applyAlignment="1">
      <alignment horizontal="right" vertical="center" wrapText="1"/>
    </xf>
    <xf numFmtId="166" fontId="1" fillId="2" borderId="0" xfId="1" applyNumberFormat="1" applyFont="1" applyFill="1" applyBorder="1" applyAlignment="1">
      <alignment horizontal="right" vertical="center" wrapText="1"/>
    </xf>
    <xf numFmtId="166" fontId="1" fillId="2" borderId="5" xfId="1" applyNumberFormat="1" applyFont="1" applyFill="1" applyBorder="1" applyAlignment="1">
      <alignment horizontal="right" vertical="center" wrapText="1"/>
    </xf>
    <xf numFmtId="166" fontId="5" fillId="0" borderId="1" xfId="1" quotePrefix="1" applyNumberFormat="1" applyFont="1" applyFill="1" applyBorder="1" applyAlignment="1" applyProtection="1">
      <alignment horizontal="right" wrapText="1"/>
    </xf>
    <xf numFmtId="166" fontId="1" fillId="0" borderId="0" xfId="1" applyNumberFormat="1" applyFont="1" applyFill="1" applyAlignment="1">
      <alignment horizontal="right" vertical="center" wrapText="1"/>
    </xf>
    <xf numFmtId="166" fontId="1" fillId="0" borderId="0" xfId="1" applyNumberFormat="1" applyFont="1" applyFill="1" applyBorder="1" applyAlignment="1">
      <alignment horizontal="right" vertical="center" wrapText="1"/>
    </xf>
    <xf numFmtId="166" fontId="1" fillId="0" borderId="5" xfId="1" applyNumberFormat="1" applyFont="1" applyFill="1" applyBorder="1" applyAlignment="1">
      <alignment horizontal="right" vertical="center" wrapText="1"/>
    </xf>
    <xf numFmtId="166" fontId="4" fillId="0" borderId="0" xfId="1" applyNumberFormat="1" applyFont="1" applyFill="1"/>
    <xf numFmtId="166" fontId="2" fillId="2" borderId="3" xfId="1" applyNumberFormat="1" applyFont="1" applyFill="1" applyBorder="1" applyAlignment="1" applyProtection="1">
      <alignment horizontal="right" vertical="center"/>
      <protection locked="0"/>
    </xf>
    <xf numFmtId="166" fontId="1" fillId="2" borderId="0" xfId="1" applyNumberFormat="1" applyFont="1" applyFill="1" applyBorder="1" applyAlignment="1" applyProtection="1">
      <alignment horizontal="right" vertical="top"/>
      <protection locked="0"/>
    </xf>
    <xf numFmtId="166" fontId="2" fillId="2" borderId="3" xfId="1" applyNumberFormat="1" applyFont="1" applyFill="1" applyBorder="1" applyAlignment="1" applyProtection="1">
      <alignment horizontal="right" vertical="top"/>
      <protection locked="0"/>
    </xf>
    <xf numFmtId="166" fontId="1" fillId="0" borderId="1" xfId="1" applyNumberFormat="1" applyFont="1" applyFill="1" applyBorder="1" applyAlignment="1" applyProtection="1">
      <alignment horizontal="right" vertical="top"/>
    </xf>
    <xf numFmtId="166" fontId="1" fillId="2" borderId="1" xfId="1" applyNumberFormat="1" applyFont="1" applyFill="1" applyBorder="1" applyAlignment="1" applyProtection="1">
      <alignment horizontal="right" vertical="center"/>
      <protection locked="0"/>
    </xf>
    <xf numFmtId="166" fontId="13" fillId="2" borderId="0" xfId="1" quotePrefix="1" applyNumberFormat="1" applyFont="1" applyFill="1" applyBorder="1" applyAlignment="1" applyProtection="1">
      <alignment horizontal="right" vertical="top" wrapText="1"/>
    </xf>
    <xf numFmtId="166" fontId="5" fillId="0" borderId="0" xfId="1" quotePrefix="1" applyNumberFormat="1" applyFont="1" applyFill="1" applyBorder="1" applyAlignment="1" applyProtection="1">
      <alignment horizontal="right" vertical="top" wrapText="1"/>
    </xf>
    <xf numFmtId="166" fontId="2" fillId="2" borderId="2" xfId="1" applyNumberFormat="1" applyFont="1" applyFill="1" applyBorder="1" applyAlignment="1" applyProtection="1">
      <alignment horizontal="right" vertical="center"/>
      <protection locked="0"/>
    </xf>
    <xf numFmtId="166" fontId="1" fillId="2" borderId="2" xfId="1" applyNumberFormat="1" applyFont="1" applyFill="1" applyBorder="1" applyAlignment="1" applyProtection="1">
      <alignment horizontal="right" vertical="center"/>
    </xf>
    <xf numFmtId="166" fontId="15" fillId="2" borderId="0" xfId="1" applyNumberFormat="1" applyFont="1" applyFill="1" applyBorder="1" applyAlignment="1" applyProtection="1">
      <alignment horizontal="right" vertical="center"/>
    </xf>
    <xf numFmtId="166" fontId="16" fillId="2" borderId="3" xfId="1" applyNumberFormat="1" applyFont="1" applyFill="1" applyBorder="1" applyAlignment="1" applyProtection="1">
      <alignment horizontal="right" vertical="center"/>
    </xf>
    <xf numFmtId="166" fontId="1" fillId="2" borderId="5" xfId="1" applyNumberFormat="1" applyFont="1" applyFill="1" applyBorder="1" applyAlignment="1" applyProtection="1">
      <alignment horizontal="right" vertical="center"/>
    </xf>
    <xf numFmtId="166" fontId="1" fillId="0" borderId="0" xfId="1" applyNumberFormat="1" applyFont="1" applyFill="1" applyBorder="1"/>
    <xf numFmtId="166" fontId="7" fillId="0" borderId="1" xfId="1" applyNumberFormat="1" applyFont="1" applyFill="1" applyBorder="1" applyAlignment="1" applyProtection="1">
      <alignment horizontal="right" vertical="top" wrapText="1"/>
    </xf>
    <xf numFmtId="166" fontId="5" fillId="2" borderId="1" xfId="1" applyNumberFormat="1" applyFont="1" applyFill="1" applyBorder="1" applyAlignment="1" applyProtection="1">
      <alignment horizontal="right" vertical="center"/>
      <protection locked="0"/>
    </xf>
    <xf numFmtId="166" fontId="15" fillId="0" borderId="1" xfId="1" applyNumberFormat="1" applyFont="1" applyFill="1" applyBorder="1" applyAlignment="1" applyProtection="1">
      <alignment horizontal="right"/>
    </xf>
    <xf numFmtId="166" fontId="16" fillId="2" borderId="1" xfId="1" applyNumberFormat="1" applyFont="1" applyFill="1" applyBorder="1" applyAlignment="1" applyProtection="1">
      <alignment horizontal="right"/>
    </xf>
    <xf numFmtId="0" fontId="2" fillId="2" borderId="0" xfId="0" applyFont="1" applyFill="1" applyAlignment="1">
      <alignment horizontal="right" vertical="center" wrapText="1"/>
    </xf>
    <xf numFmtId="0" fontId="2" fillId="2" borderId="5" xfId="0" applyFont="1" applyFill="1" applyBorder="1" applyAlignment="1">
      <alignment horizontal="right" vertical="center" wrapText="1"/>
    </xf>
    <xf numFmtId="0" fontId="1" fillId="2" borderId="0" xfId="0" applyFont="1" applyFill="1" applyAlignment="1">
      <alignment horizontal="right" vertical="center" wrapText="1"/>
    </xf>
    <xf numFmtId="0" fontId="1" fillId="2" borderId="5" xfId="0" applyFont="1" applyFill="1" applyBorder="1" applyAlignment="1">
      <alignment horizontal="right" vertical="center" wrapText="1"/>
    </xf>
    <xf numFmtId="0" fontId="9" fillId="2" borderId="0" xfId="0" applyFont="1" applyFill="1" applyAlignment="1">
      <alignment horizontal="right" vertical="center" wrapText="1"/>
    </xf>
    <xf numFmtId="0" fontId="2" fillId="2" borderId="4" xfId="0" applyFont="1" applyFill="1" applyBorder="1" applyAlignment="1">
      <alignment horizontal="right" vertical="center" wrapText="1"/>
    </xf>
    <xf numFmtId="0" fontId="1" fillId="2" borderId="0" xfId="0" applyFont="1" applyFill="1" applyBorder="1" applyAlignment="1">
      <alignment horizontal="right" vertical="center" wrapText="1"/>
    </xf>
    <xf numFmtId="0" fontId="1" fillId="0" borderId="0" xfId="0" applyFont="1" applyBorder="1" applyAlignment="1">
      <alignment horizontal="right" vertical="center" wrapText="1"/>
    </xf>
    <xf numFmtId="0" fontId="2" fillId="2" borderId="7" xfId="0" applyFont="1" applyFill="1" applyBorder="1" applyAlignment="1">
      <alignment horizontal="right" vertical="center" wrapText="1"/>
    </xf>
    <xf numFmtId="0" fontId="1" fillId="0" borderId="7"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right" vertical="center" wrapText="1"/>
    </xf>
    <xf numFmtId="166" fontId="16" fillId="2" borderId="0" xfId="1" applyNumberFormat="1" applyFont="1" applyFill="1" applyBorder="1" applyAlignment="1" applyProtection="1">
      <alignment horizontal="right" wrapText="1"/>
    </xf>
    <xf numFmtId="166" fontId="15" fillId="2" borderId="0" xfId="1" applyNumberFormat="1" applyFont="1" applyFill="1" applyBorder="1" applyAlignment="1" applyProtection="1">
      <alignment horizontal="right" vertical="center"/>
      <protection locked="0"/>
    </xf>
    <xf numFmtId="166" fontId="1" fillId="2" borderId="0" xfId="1" applyNumberFormat="1" applyFont="1" applyFill="1" applyBorder="1" applyAlignment="1" applyProtection="1">
      <alignment vertical="center"/>
      <protection locked="0"/>
    </xf>
    <xf numFmtId="166" fontId="1" fillId="0" borderId="0" xfId="1" applyNumberFormat="1" applyFont="1" applyAlignment="1">
      <alignment horizontal="center" vertical="center"/>
    </xf>
    <xf numFmtId="166" fontId="14" fillId="2" borderId="1" xfId="1" applyNumberFormat="1" applyFont="1" applyFill="1" applyBorder="1" applyAlignment="1" applyProtection="1">
      <alignment horizontal="right" vertical="center"/>
    </xf>
    <xf numFmtId="166" fontId="20" fillId="2" borderId="1" xfId="1" applyNumberFormat="1" applyFont="1" applyFill="1" applyBorder="1" applyAlignment="1" applyProtection="1">
      <alignment horizontal="right" wrapText="1"/>
    </xf>
    <xf numFmtId="166" fontId="1" fillId="0" borderId="1" xfId="1" applyNumberFormat="1" applyFont="1" applyBorder="1" applyAlignment="1" applyProtection="1">
      <alignment horizontal="center" vertical="center"/>
    </xf>
    <xf numFmtId="0" fontId="0" fillId="0" borderId="0" xfId="0" applyAlignment="1">
      <alignment vertical="top" wrapText="1"/>
    </xf>
    <xf numFmtId="15" fontId="2" fillId="0" borderId="0" xfId="0" applyNumberFormat="1" applyFont="1" applyAlignment="1">
      <alignment horizontal="right" vertical="center"/>
    </xf>
    <xf numFmtId="3" fontId="0" fillId="0" borderId="0" xfId="0" applyNumberFormat="1" applyAlignment="1">
      <alignment horizontal="right" vertical="center" wrapText="1"/>
    </xf>
    <xf numFmtId="0" fontId="0" fillId="0" borderId="6" xfId="0" applyBorder="1" applyAlignment="1">
      <alignment vertical="center" wrapText="1"/>
    </xf>
    <xf numFmtId="3" fontId="18" fillId="0" borderId="6" xfId="0" applyNumberFormat="1" applyFont="1" applyBorder="1" applyAlignment="1">
      <alignment horizontal="right" vertical="center" wrapText="1"/>
    </xf>
    <xf numFmtId="15" fontId="2" fillId="2" borderId="0" xfId="0" applyNumberFormat="1" applyFont="1" applyFill="1" applyAlignment="1">
      <alignment horizontal="right" vertical="center"/>
    </xf>
    <xf numFmtId="3" fontId="18" fillId="2" borderId="6" xfId="0" applyNumberFormat="1" applyFont="1" applyFill="1" applyBorder="1" applyAlignment="1">
      <alignment horizontal="right" vertical="center" wrapText="1"/>
    </xf>
    <xf numFmtId="0" fontId="0" fillId="0" borderId="0" xfId="0" applyFont="1" applyAlignment="1">
      <alignment vertical="center" wrapText="1"/>
    </xf>
    <xf numFmtId="0" fontId="0" fillId="2" borderId="0" xfId="0" applyFill="1" applyAlignment="1">
      <alignment horizontal="right" vertical="center" wrapText="1"/>
    </xf>
    <xf numFmtId="3" fontId="0" fillId="2" borderId="0" xfId="0" applyNumberFormat="1" applyFill="1" applyAlignment="1">
      <alignment horizontal="right"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43" fontId="1" fillId="0" borderId="1" xfId="1" applyFont="1" applyFill="1" applyBorder="1" applyAlignment="1" applyProtection="1">
      <alignment horizontal="right" wrapText="1" indent="1"/>
    </xf>
    <xf numFmtId="166" fontId="1" fillId="0" borderId="1" xfId="1" applyNumberFormat="1" applyFont="1" applyFill="1" applyBorder="1" applyAlignment="1" applyProtection="1">
      <alignment horizontal="right"/>
    </xf>
    <xf numFmtId="166" fontId="13" fillId="2" borderId="2" xfId="1" applyNumberFormat="1" applyFont="1" applyFill="1" applyBorder="1" applyAlignment="1" applyProtection="1">
      <alignment horizontal="center" wrapText="1"/>
    </xf>
    <xf numFmtId="166" fontId="13" fillId="0" borderId="2" xfId="1" applyNumberFormat="1" applyFont="1" applyFill="1" applyBorder="1" applyAlignment="1" applyProtection="1">
      <alignment horizontal="center" wrapText="1"/>
    </xf>
    <xf numFmtId="166" fontId="2" fillId="2" borderId="1" xfId="1" applyNumberFormat="1" applyFont="1" applyFill="1" applyBorder="1" applyAlignment="1" applyProtection="1">
      <alignment horizontal="right"/>
    </xf>
    <xf numFmtId="166" fontId="2" fillId="2" borderId="0" xfId="1" applyNumberFormat="1" applyFont="1" applyFill="1" applyBorder="1" applyAlignment="1" applyProtection="1">
      <alignment horizontal="right" vertical="center" wrapText="1"/>
    </xf>
    <xf numFmtId="166" fontId="2" fillId="0" borderId="0" xfId="1" applyNumberFormat="1" applyFont="1" applyFill="1" applyBorder="1" applyAlignment="1" applyProtection="1">
      <alignment horizontal="right" vertical="center" wrapText="1"/>
    </xf>
    <xf numFmtId="166" fontId="13" fillId="0" borderId="0" xfId="1" applyNumberFormat="1" applyFont="1" applyFill="1" applyBorder="1" applyAlignment="1" applyProtection="1">
      <alignment horizontal="right" wrapText="1"/>
    </xf>
    <xf numFmtId="166" fontId="13" fillId="0" borderId="7" xfId="1" applyNumberFormat="1" applyFont="1" applyFill="1" applyBorder="1" applyAlignment="1" applyProtection="1">
      <alignment horizontal="center" wrapText="1"/>
    </xf>
  </cellXfs>
  <cellStyles count="6">
    <cellStyle name="Comma" xfId="1" builtinId="3"/>
    <cellStyle name="Normal" xfId="0" builtinId="0"/>
    <cellStyle name="Normal 2 2" xfId="5"/>
    <cellStyle name="Normal 2 4" xfId="4"/>
    <cellStyle name="Normal 2 5" xfId="2"/>
    <cellStyle name="Normal 7" xfId="3"/>
  </cellStyles>
  <dxfs count="676">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font>
        <color theme="8" tint="0.79998168889431442"/>
      </font>
    </dxf>
    <dxf>
      <font>
        <color theme="0"/>
      </font>
    </dxf>
    <dxf>
      <numFmt numFmtId="167" formatCode="#,##0.0,,;\(#,##0.0,,\)"/>
    </dxf>
    <dxf>
      <numFmt numFmtId="168" formatCode="#,##0.00;\(#,##0.00\)"/>
    </dxf>
    <dxf>
      <font>
        <color theme="0"/>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0"/>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8" tint="0.79998168889431442"/>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8" tint="0.79998168889431442"/>
      </font>
    </dxf>
    <dxf>
      <font>
        <color theme="8" tint="0.79998168889431442"/>
      </font>
    </dxf>
    <dxf>
      <font>
        <color theme="8" tint="0.79998168889431442"/>
      </font>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numFmt numFmtId="167" formatCode="#,##0.0,,;\(#,##0.0,,\)"/>
    </dxf>
    <dxf>
      <numFmt numFmtId="168" formatCode="#,##0.00;\(#,##0.00\)"/>
    </dxf>
    <dxf>
      <font>
        <color theme="8" tint="0.79998168889431442"/>
      </font>
    </dxf>
    <dxf>
      <font>
        <color theme="0"/>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dxf>
    <dxf>
      <font>
        <color theme="0"/>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0"/>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0"/>
      </font>
    </dxf>
    <dxf>
      <font>
        <color theme="8" tint="0.79998168889431442"/>
      </font>
    </dxf>
    <dxf>
      <font>
        <color theme="8" tint="0.79998168889431442"/>
      </font>
    </dxf>
    <dxf>
      <font>
        <color theme="8" tint="0.79998168889431442"/>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8" tint="0.79998168889431442"/>
      </font>
    </dxf>
    <dxf>
      <font>
        <color theme="8" tint="0.79998168889431442"/>
      </font>
    </dxf>
    <dxf>
      <font>
        <color theme="8" tint="0.79998168889431442"/>
      </font>
    </dxf>
    <dxf>
      <numFmt numFmtId="169" formatCode="_-* #,##0.0_-;* \(#,##0.0\)_-;_-* &quot;-&quot;??_-;_-@_-"/>
      <fill>
        <patternFill patternType="solid">
          <bgColor theme="0"/>
        </patternFill>
      </fill>
    </dxf>
    <dxf>
      <numFmt numFmtId="170" formatCode="_-* #,##0.0,,_-;* \(#,##0.0,,\)_-;_-* &quot;-&quot;??_-;_-@_-"/>
      <fill>
        <patternFill patternType="solid">
          <bgColor theme="0"/>
        </patternFill>
      </fill>
    </dxf>
    <dxf>
      <numFmt numFmtId="169" formatCode="_-* #,##0.0_-;* \(#,##0.0\)_-;_-* &quot;-&quot;??_-;_-@_-"/>
      <fill>
        <patternFill patternType="solid">
          <bgColor theme="0"/>
        </patternFill>
      </fill>
    </dxf>
    <dxf>
      <numFmt numFmtId="170" formatCode="_-* #,##0.0,,_-;* \(#,##0.0,,\)_-;_-* &quot;-&quot;??_-;_-@_-"/>
      <fill>
        <patternFill patternType="solid">
          <bgColor theme="0"/>
        </patternFill>
      </fill>
    </dxf>
    <dxf>
      <numFmt numFmtId="167" formatCode="#,##0.0,,;\(#,##0.0,,\)"/>
    </dxf>
    <dxf>
      <numFmt numFmtId="168" formatCode="#,##0.00;\(#,##0.00\)"/>
    </dxf>
    <dxf>
      <font>
        <color theme="8" tint="0.79998168889431442"/>
      </font>
    </dxf>
    <dxf>
      <font>
        <color theme="0"/>
      </font>
    </dxf>
    <dxf>
      <font>
        <color theme="0"/>
      </font>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0"/>
      </font>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8" tint="0.79998168889431442"/>
      </font>
    </dxf>
    <dxf>
      <font>
        <color theme="0"/>
      </font>
    </dxf>
    <dxf>
      <font>
        <color theme="0"/>
      </font>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numFmt numFmtId="167" formatCode="#,##0.0,,;\(#,##0.0,,\)"/>
    </dxf>
    <dxf>
      <numFmt numFmtId="168" formatCode="#,##0.00;\(#,##0.00\)"/>
    </dxf>
    <dxf>
      <font>
        <color theme="0"/>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outhit\Documents\DfTC%20Accounts%2007052019\YEAR%20END%20PRINTERS%20DRAFT%20DfTC%2010052019%2010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epartmentfortransportuk.sharepoint.com/sites/GroupFinance/Accounts/Systems/Printers%20Draft%20NR%200502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douthit\AppData\Roaming\Microsoft\Windows\Network%20Shortcuts\a\Accounts%20Printers%20Draft%20Master%20V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epartmentfortransportuk.sharepoint.com/sites/GroupFinance/Accounts/P12/Schedule%20templates/Accounts%20Printers%20Draft%20GROUP%20MASTER%20S3.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Users\cdouthit\Documents\virago.internal.dtlr.gov.uk\u\AFP\FINANCEall\FCG\017%20DEPARTMENTAL%20ACCOUNT\025%202017-18%20DEPT%20ACCOUNT\P12\Components\VARIANCE%20ANALYSIS\PRINTERS%20DRAFT%20EXTRACTS\Printers%20Draft%20group%202006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partmentfortransportuk.sharepoint.com/sites/GroupFinance/Accounts/P12/Accounts%20Printers%20Draft%20GROUP%20MASTE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douthit\Documents\a\Accounts%20Printers%20Draft%20Master%20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douthit\Documents\virago.internal.dtlr.gov.uk\Data\AFP\FINANCEall\FCG\017%20DEPARTMENTAL%20ACCOUNT\025%202017-18%20DEPT%20ACCOUNT\Period%209\GROUP\Printers%20Draft%20-%20Group%20d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douthit\Desktop\Printers%20Draft%20D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epartmentfortransportuk.sharepoint.com/sites/GroupFinance/Accounts/Systems/SOP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douthit\Documents\virago.internal.dtlr.gov.uk\u\AFP\FINANCEall\FCG\017%20DEPARTMENTAL%20ACCOUNT\025%202017-18%20DEPT%20ACCOUNT\Period%209\GROUP\Printers%20Draft%20OP%20format%20update%202703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epartmentfortransportuk.sharepoint.com/sites/GroupFinance/Accounts/P12/Accounts%20Printers%20Draft%20Template%20DfTC%201205.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douthit\Desktop\Accounts%20Printers%20Draft%20Master%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FormattingSheet"/>
      <sheetName val="EPMFormattingSheet (2)"/>
      <sheetName val="EPMFormattingSheet (3)"/>
      <sheetName val="EPMFormattingSheet (4)"/>
      <sheetName val="Control Sheet"/>
      <sheetName val="Fees &amp; Charges"/>
      <sheetName val="SoFP"/>
      <sheetName val="SoCNE"/>
      <sheetName val="CSoCF "/>
      <sheetName val="T'Equity (Grp)"/>
      <sheetName val="T'Equity"/>
      <sheetName val="N3 STAFF"/>
      <sheetName val="N4 EXP"/>
      <sheetName val="N4 EXP - Cont"/>
      <sheetName val="N5 INC"/>
      <sheetName val="N6 PPE CY"/>
      <sheetName val="N6 PPE PY"/>
      <sheetName val="N6.2 TFA"/>
      <sheetName val="N6.2 TFA (cont)"/>
      <sheetName val="N6.3 TFA"/>
      <sheetName val="N6.5 TFA"/>
      <sheetName val="N7 IFA CY"/>
      <sheetName val="N7 IFA PY"/>
      <sheetName val="N8 CC"/>
      <sheetName val="N9 FI (Oldest)"/>
      <sheetName val="N9 FI (Old)"/>
      <sheetName val="N9 FI"/>
      <sheetName val="N9 FI (2)"/>
      <sheetName val="N9.2 FI"/>
      <sheetName val="N9.2.2 FI"/>
      <sheetName val="N9.3 FI"/>
      <sheetName val="N9.5.2"/>
      <sheetName val="N9.5.3.4"/>
      <sheetName val="N10 IoA"/>
      <sheetName val="N11 STK"/>
      <sheetName val="N12 DRS"/>
      <sheetName val="N13 CASH"/>
      <sheetName val="N14 CRS"/>
      <sheetName val="N14.1 BRWNGS"/>
      <sheetName val="N15 DT"/>
      <sheetName val="N16 PROV CY"/>
      <sheetName val="N16 PROV PY"/>
      <sheetName val="N18 PE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FormattingSheet"/>
      <sheetName val="EPMFormattingSheet (4)"/>
      <sheetName val="EPMFormattingSheet (2)"/>
      <sheetName val="EPMFormattingSheet (3)"/>
      <sheetName val="Document Control"/>
      <sheetName val="Purpose"/>
      <sheetName val="version change"/>
      <sheetName val="Control Sheet"/>
      <sheetName val="HR"/>
      <sheetName val="Losses &amp; Spec Pymnts"/>
      <sheetName val="SoFP"/>
      <sheetName val="CSoCF "/>
      <sheetName val="N14.1 BRWNGS"/>
      <sheetName val="SoCNE"/>
      <sheetName val="T'Equity (Grp)"/>
      <sheetName val="T'Equity"/>
      <sheetName val="Sheet1"/>
      <sheetName val="Fees &amp; Charges"/>
      <sheetName val="N1.2 IFRS Adoption"/>
      <sheetName val="N2 SEGM"/>
      <sheetName val="N3 STAFF"/>
      <sheetName val="N4 EXP"/>
      <sheetName val="N4 EXP - Cont"/>
      <sheetName val="N5 INC"/>
      <sheetName val="N6 PPE CY"/>
      <sheetName val="N6 PPE PY"/>
      <sheetName val="N6.2 TFA"/>
      <sheetName val="N6.2 TFA (cont)"/>
      <sheetName val="N9 FI (2)"/>
      <sheetName val="N6.3 TFA"/>
      <sheetName val="N6.5 TFA"/>
      <sheetName val="N6 PPE variance"/>
      <sheetName val="N7 IFA CY"/>
      <sheetName val="N7 IFA PY"/>
      <sheetName val="N7 IFA Variance"/>
      <sheetName val="N8 CC Summary"/>
      <sheetName val="N8 CC"/>
      <sheetName val="N9 FI"/>
      <sheetName val="N9.2 FI"/>
      <sheetName val="N9.2.2 FI"/>
      <sheetName val="N9.3 FI"/>
      <sheetName val="N9.5.2"/>
      <sheetName val="N9.5.3.4"/>
      <sheetName val="N9 FI (test)"/>
      <sheetName val="N10 IoA"/>
      <sheetName val="N11 STK"/>
      <sheetName val="N12 DRS"/>
      <sheetName val="N13 CASH"/>
      <sheetName val="N16 PROV"/>
      <sheetName val="N16 PROV (2)"/>
      <sheetName val="N14 CRS"/>
      <sheetName val="N15 DT"/>
      <sheetName val="N16 PROV CY (NEW)"/>
      <sheetName val="N16 PROV PY (NEW)"/>
      <sheetName val="N18 PENS"/>
      <sheetName val="SOPS"/>
      <sheetName val="SOPS1.1"/>
      <sheetName val="SOPS_NCR_ADMIN"/>
      <sheetName val="SoPS 1.1 UPLOAD "/>
      <sheetName val="SoPS 1.2 UPLOAD"/>
      <sheetName val="SOPS1.2"/>
      <sheetName val="SOPS2"/>
      <sheetName val="SOPS3"/>
      <sheetName val="SOPS4"/>
      <sheetName val="Rec"/>
      <sheetName val="SOPS4 (2)"/>
      <sheetName val="N18 PEN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FormattingSheet"/>
      <sheetName val="EPMFormattingSheet (4)"/>
      <sheetName val="EPMFormattingSheet (2)"/>
      <sheetName val="EPMFormattingSheet (3)"/>
      <sheetName val="Document Control"/>
      <sheetName val="Purpose"/>
      <sheetName val="version change"/>
      <sheetName val="Control Sheet"/>
      <sheetName val="HR"/>
      <sheetName val="Sheet1"/>
      <sheetName val="SoCNE"/>
      <sheetName val="T'Equity (Grp)"/>
      <sheetName val="N18 PENS"/>
      <sheetName val="T'Equity"/>
      <sheetName val="SoFP"/>
      <sheetName val="CSoCF "/>
      <sheetName val="Losses &amp; Spec Pymnts"/>
      <sheetName val="Fees &amp; Charges"/>
      <sheetName val="N1.2 IFRS Adoption"/>
      <sheetName val="N3 STAFF"/>
      <sheetName val="N4 EXP"/>
      <sheetName val="N4 EXP - Cont"/>
      <sheetName val="N5 INC"/>
      <sheetName val="N6 PPE CY"/>
      <sheetName val="N6 PPE PY"/>
      <sheetName val="N6.2 TFA"/>
      <sheetName val="N6.2 TFA (cont)"/>
      <sheetName val="N6.3 TFA"/>
      <sheetName val="N6.5 TFA"/>
      <sheetName val="N6 PPE variance"/>
      <sheetName val="N7 IFA CY"/>
      <sheetName val="N7 IFA CY (2)"/>
      <sheetName val="N7 IFA PY"/>
      <sheetName val="N7 IFA Variance"/>
      <sheetName val="N8 CC Summary"/>
      <sheetName val="N8 CC"/>
      <sheetName val="N9 FI"/>
      <sheetName val="N9 FI (2)"/>
      <sheetName val="N9.2 FI"/>
      <sheetName val="N9.2.2 FI"/>
      <sheetName val="N9.3 FI"/>
      <sheetName val="N9.5.2"/>
      <sheetName val="N9.5.3.4"/>
      <sheetName val="N9 FI (test)"/>
      <sheetName val="N10 IoA"/>
      <sheetName val="N11 STK"/>
      <sheetName val="N12 DRS"/>
      <sheetName val="N13 CASH"/>
      <sheetName val="N16 PROV"/>
      <sheetName val="N16 PROV (2)"/>
      <sheetName val="N14 CRS"/>
      <sheetName val="N14.1 BRWNGS"/>
      <sheetName val="N15 DT"/>
      <sheetName val="N16 PROV CY (NEW)"/>
      <sheetName val="N16 PROV PY (NEW)"/>
      <sheetName val="N2 SEGM"/>
      <sheetName val="SOPS"/>
      <sheetName val="SOPS1.1"/>
      <sheetName val="SOPS1.2"/>
      <sheetName val="SOPS2"/>
      <sheetName val="SOPS3"/>
      <sheetName val="SOPS4"/>
      <sheetName val="Rec"/>
      <sheetName val="SOPS4 (2)"/>
      <sheetName val="N18 PEN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FormattingSheet_Input"/>
      <sheetName val="EPMFormattingSheet_SOPS"/>
      <sheetName val="EPMFormattingSheet_SOPS1.1"/>
      <sheetName val="EPMFormattingSheet_SOPS1.2"/>
      <sheetName val="EPMFormattingSheet_SOPS 3"/>
      <sheetName val="EPMFormattingSheet_SOPS 3 (2)"/>
      <sheetName val="EPMFormattingSheet_SOPS 4"/>
      <sheetName val="EPMFormattingSheet_SOPS 4 (2)"/>
      <sheetName val="Control Sheet"/>
      <sheetName val="SOPS"/>
      <sheetName val="SOPS1.1"/>
      <sheetName val="SOPS1.2"/>
      <sheetName val="SOPS2"/>
      <sheetName val="SOPS3"/>
      <sheetName val="SOPS4"/>
      <sheetName val="N2 SEGM"/>
      <sheetName val="Rec"/>
      <sheetName val="SOPS Virements Input"/>
      <sheetName val="SOPS1.1 CY Input - RES"/>
      <sheetName val="SOPS1.2 CY Input - CAP"/>
      <sheetName val="SOPS Non Budget Input CY"/>
      <sheetName val="SOPS Non Budget Input PY"/>
      <sheetName val="SOPS3 Input"/>
      <sheetName val="SOPS4 Input"/>
      <sheetName val="N2 SEGM Input CY"/>
      <sheetName val="N2 SEGM Input PY"/>
      <sheetName val="Est Line ID Input"/>
      <sheetName val="SOPS 2016-17 Input - Res"/>
      <sheetName val="SOPS 2016-17 Input - C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FormattingSheet"/>
      <sheetName val="EPMFormattingSheet (4)"/>
      <sheetName val="EPMFormattingSheet (2)"/>
      <sheetName val="EPMFormattingSheet (3)"/>
      <sheetName val="Document Control"/>
      <sheetName val="Purpose"/>
      <sheetName val="version change"/>
      <sheetName val="Control Sheet"/>
      <sheetName val="T'Equity (Grp)"/>
      <sheetName val="CSoCF "/>
      <sheetName val="N6 PPE CY"/>
      <sheetName val="N6 PPE PY"/>
      <sheetName val="SoCNE"/>
      <sheetName val="T'Equity"/>
      <sheetName val="SoFP"/>
      <sheetName val="N10 IoA"/>
      <sheetName val="Fees &amp; Charges"/>
      <sheetName val="HR"/>
      <sheetName val="Losses &amp; Spec Pymnts"/>
      <sheetName val="N1.2 IFRS Adoption"/>
      <sheetName val="N3 STAFF"/>
      <sheetName val="N4 EXP"/>
      <sheetName val="N4 EXP - Cont"/>
      <sheetName val="N5 INC"/>
      <sheetName val="N6.2 TFA"/>
      <sheetName val="N6.2 TFA (cont)"/>
      <sheetName val="N6.3 TFA"/>
      <sheetName val="N6.5 TFA"/>
      <sheetName val="N6 PPE variance"/>
      <sheetName val="N7 IFA CY"/>
      <sheetName val="N7 IFA PY"/>
      <sheetName val="N7 IFA Variance"/>
      <sheetName val="N8 CC"/>
      <sheetName val="N9 FI"/>
      <sheetName val="N9 FI (2)"/>
      <sheetName val="N9.2 FI"/>
      <sheetName val="N9.2.2 FI"/>
      <sheetName val="N9.3 FI"/>
      <sheetName val="N9.5.2"/>
      <sheetName val="N9.5.3.4"/>
      <sheetName val="N9 FI (test)"/>
      <sheetName val="N11 STK"/>
      <sheetName val="N12 DRS"/>
      <sheetName val="N13 CASH"/>
      <sheetName val="N16 PROV"/>
      <sheetName val="N16 PROV (2)"/>
      <sheetName val="N14 CRS"/>
      <sheetName val="N14.1 BRWNGS"/>
      <sheetName val="N15 DT"/>
      <sheetName val="N16 PROV CY (NEW)"/>
      <sheetName val="N16 PROV PY (NEW)"/>
      <sheetName val="N18 PENS"/>
      <sheetName val="N2 SEGM"/>
      <sheetName val="SOPS"/>
      <sheetName val="SOPS1.1"/>
      <sheetName val="SOPS1.2"/>
      <sheetName val="SOPS2"/>
      <sheetName val="SOPS3"/>
      <sheetName val="SOPS4"/>
      <sheetName val="Rec"/>
      <sheetName val="N18 PENS (2)"/>
    </sheetNames>
    <sheetDataSet>
      <sheetData sheetId="0"/>
      <sheetData sheetId="1"/>
      <sheetData sheetId="2"/>
      <sheetData sheetId="3"/>
      <sheetData sheetId="4"/>
      <sheetData sheetId="5"/>
      <sheetData sheetId="6"/>
      <sheetData sheetId="7"/>
      <sheetData sheetId="8"/>
      <sheetData sheetId="9">
        <row r="15">
          <cell r="H15" t="str">
            <v>2018-19</v>
          </cell>
        </row>
      </sheetData>
      <sheetData sheetId="10">
        <row r="17">
          <cell r="F17"/>
        </row>
      </sheetData>
      <sheetData sheetId="11">
        <row r="23">
          <cell r="F23" t="str">
            <v>Cost or valuation</v>
          </cell>
        </row>
      </sheetData>
      <sheetData sheetId="12">
        <row r="15">
          <cell r="H15" t="str">
            <v>2018-19</v>
          </cell>
        </row>
      </sheetData>
      <sheetData sheetId="13">
        <row r="16">
          <cell r="F16"/>
        </row>
      </sheetData>
      <sheetData sheetId="14">
        <row r="15">
          <cell r="G15" t="str">
            <v>2018-19</v>
          </cell>
        </row>
      </sheetData>
      <sheetData sheetId="15">
        <row r="27">
          <cell r="K27" t="str">
            <v>NATS Holdings Ltd</v>
          </cell>
        </row>
      </sheetData>
      <sheetData sheetId="16"/>
      <sheetData sheetId="17"/>
      <sheetData sheetId="18"/>
      <sheetData sheetId="19"/>
      <sheetData sheetId="20">
        <row r="15">
          <cell r="F15" t="str">
            <v>2018-19</v>
          </cell>
        </row>
      </sheetData>
      <sheetData sheetId="21">
        <row r="11">
          <cell r="H11" t="str">
            <v>2018-19</v>
          </cell>
        </row>
      </sheetData>
      <sheetData sheetId="22">
        <row r="12">
          <cell r="H12" t="str">
            <v>2018-19</v>
          </cell>
        </row>
      </sheetData>
      <sheetData sheetId="23">
        <row r="13">
          <cell r="H13" t="str">
            <v>2018-19</v>
          </cell>
        </row>
      </sheetData>
      <sheetData sheetId="24"/>
      <sheetData sheetId="25"/>
      <sheetData sheetId="26"/>
      <sheetData sheetId="27"/>
      <sheetData sheetId="28"/>
      <sheetData sheetId="29"/>
      <sheetData sheetId="30"/>
      <sheetData sheetId="31"/>
      <sheetData sheetId="32">
        <row r="15">
          <cell r="K15" t="str">
            <v>2018-19</v>
          </cell>
        </row>
      </sheetData>
      <sheetData sheetId="33">
        <row r="17">
          <cell r="H17" t="str">
            <v>DVSA</v>
          </cell>
        </row>
      </sheetData>
      <sheetData sheetId="34">
        <row r="40">
          <cell r="I40" t="str">
            <v>LCR Ltd</v>
          </cell>
        </row>
      </sheetData>
      <sheetData sheetId="35">
        <row r="14">
          <cell r="H14" t="str">
            <v>2018-19</v>
          </cell>
        </row>
      </sheetData>
      <sheetData sheetId="36">
        <row r="13">
          <cell r="F13" t="str">
            <v>Financial Guarantees (Core Department and Agencies)</v>
          </cell>
        </row>
      </sheetData>
      <sheetData sheetId="37"/>
      <sheetData sheetId="38"/>
      <sheetData sheetId="39"/>
      <sheetData sheetId="40"/>
      <sheetData sheetId="41">
        <row r="16">
          <cell r="F16" t="str">
            <v>2018-19</v>
          </cell>
        </row>
      </sheetData>
      <sheetData sheetId="42">
        <row r="15">
          <cell r="F15" t="str">
            <v>2018-19</v>
          </cell>
        </row>
      </sheetData>
      <sheetData sheetId="43">
        <row r="13">
          <cell r="F13"/>
        </row>
      </sheetData>
      <sheetData sheetId="44"/>
      <sheetData sheetId="45"/>
      <sheetData sheetId="46">
        <row r="13">
          <cell r="F13" t="str">
            <v>2018-19</v>
          </cell>
        </row>
      </sheetData>
      <sheetData sheetId="47">
        <row r="4">
          <cell r="D4" t="str">
            <v>2018-19</v>
          </cell>
        </row>
      </sheetData>
      <sheetData sheetId="48">
        <row r="13">
          <cell r="G13" t="str">
            <v>2018-19</v>
          </cell>
        </row>
      </sheetData>
      <sheetData sheetId="49">
        <row r="15">
          <cell r="H15" t="str">
            <v>Industrial disease claims</v>
          </cell>
        </row>
      </sheetData>
      <sheetData sheetId="50">
        <row r="15">
          <cell r="H15" t="str">
            <v>Industrial disease claims</v>
          </cell>
        </row>
      </sheetData>
      <sheetData sheetId="51">
        <row r="15">
          <cell r="I15" t="str">
            <v>The deficit comprises the following balances:</v>
          </cell>
        </row>
      </sheetData>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tabSelected="1" workbookViewId="0">
      <selection activeCell="B34" sqref="B34"/>
    </sheetView>
  </sheetViews>
  <sheetFormatPr defaultRowHeight="14.5" x14ac:dyDescent="0.35"/>
  <cols>
    <col min="2" max="2" width="109.81640625" bestFit="1" customWidth="1"/>
  </cols>
  <sheetData>
    <row r="3" spans="2:2" x14ac:dyDescent="0.35">
      <c r="B3" t="s">
        <v>601</v>
      </c>
    </row>
    <row r="5" spans="2:2" x14ac:dyDescent="0.35">
      <c r="B5" t="s">
        <v>602</v>
      </c>
    </row>
    <row r="7" spans="2:2" x14ac:dyDescent="0.35">
      <c r="B7" t="s">
        <v>603</v>
      </c>
    </row>
    <row r="8" spans="2:2" x14ac:dyDescent="0.35">
      <c r="B8" t="s">
        <v>604</v>
      </c>
    </row>
    <row r="10" spans="2:2" x14ac:dyDescent="0.35">
      <c r="B10" t="s">
        <v>605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8"/>
  <sheetViews>
    <sheetView zoomScaleNormal="100" workbookViewId="0">
      <selection activeCell="H37" sqref="H37"/>
    </sheetView>
  </sheetViews>
  <sheetFormatPr defaultColWidth="8.90625" defaultRowHeight="14.5" x14ac:dyDescent="0.35"/>
  <cols>
    <col min="1" max="1" width="58.6328125" style="35" bestFit="1" customWidth="1"/>
    <col min="2" max="2" width="5.54296875" style="51" bestFit="1" customWidth="1"/>
    <col min="3" max="3" width="9.1796875" style="10" bestFit="1" customWidth="1"/>
    <col min="4" max="4" width="13.1796875" style="10" bestFit="1" customWidth="1"/>
    <col min="5" max="5" width="12.36328125" style="10" customWidth="1"/>
    <col min="6" max="6" width="10.36328125" style="10" bestFit="1" customWidth="1"/>
    <col min="7" max="16384" width="8.90625" style="2"/>
  </cols>
  <sheetData>
    <row r="1" spans="1:6" s="50" customFormat="1" ht="72.5" x14ac:dyDescent="0.35">
      <c r="A1" s="49"/>
      <c r="B1" s="172"/>
      <c r="C1" s="267" t="s">
        <v>156</v>
      </c>
      <c r="D1" s="267" t="s">
        <v>157</v>
      </c>
      <c r="E1" s="267" t="s">
        <v>110</v>
      </c>
      <c r="F1" s="267" t="s">
        <v>159</v>
      </c>
    </row>
    <row r="2" spans="1:6" s="37" customFormat="1" x14ac:dyDescent="0.35">
      <c r="A2" s="41"/>
      <c r="B2" s="268" t="s">
        <v>40</v>
      </c>
      <c r="C2" s="269" t="s">
        <v>5</v>
      </c>
      <c r="D2" s="269" t="s">
        <v>5</v>
      </c>
      <c r="E2" s="269" t="s">
        <v>5</v>
      </c>
      <c r="F2" s="269" t="s">
        <v>5</v>
      </c>
    </row>
    <row r="3" spans="1:6" s="35" customFormat="1" x14ac:dyDescent="0.35">
      <c r="A3" s="6" t="s">
        <v>160</v>
      </c>
      <c r="B3" s="199"/>
      <c r="C3" s="220">
        <v>-17789</v>
      </c>
      <c r="D3" s="220">
        <v>-1999</v>
      </c>
      <c r="E3" s="220">
        <v>-369</v>
      </c>
      <c r="F3" s="220">
        <v>-20157</v>
      </c>
    </row>
    <row r="4" spans="1:6" s="35" customFormat="1" x14ac:dyDescent="0.35">
      <c r="A4" s="166" t="s">
        <v>162</v>
      </c>
      <c r="B4" s="199" t="s">
        <v>64</v>
      </c>
      <c r="C4" s="45"/>
      <c r="D4" s="45">
        <v>-120</v>
      </c>
      <c r="E4" s="45"/>
      <c r="F4" s="45">
        <v>-120</v>
      </c>
    </row>
    <row r="5" spans="1:6" s="35" customFormat="1" x14ac:dyDescent="0.35">
      <c r="A5" s="5" t="s">
        <v>164</v>
      </c>
      <c r="B5" s="199">
        <v>12</v>
      </c>
      <c r="C5" s="45"/>
      <c r="D5" s="45"/>
      <c r="E5" s="45">
        <v>13</v>
      </c>
      <c r="F5" s="45">
        <v>13</v>
      </c>
    </row>
    <row r="6" spans="1:6" s="35" customFormat="1" x14ac:dyDescent="0.35">
      <c r="A6" s="5" t="s">
        <v>166</v>
      </c>
      <c r="B6" s="199" t="s">
        <v>50</v>
      </c>
      <c r="C6" s="45">
        <v>-1</v>
      </c>
      <c r="D6" s="45"/>
      <c r="E6" s="45"/>
      <c r="F6" s="45">
        <v>-1</v>
      </c>
    </row>
    <row r="7" spans="1:6" s="35" customFormat="1" x14ac:dyDescent="0.35">
      <c r="A7" s="5" t="s">
        <v>167</v>
      </c>
      <c r="B7" s="199"/>
      <c r="C7" s="45">
        <v>-1</v>
      </c>
      <c r="D7" s="45">
        <v>1</v>
      </c>
      <c r="E7" s="45"/>
      <c r="F7" s="45"/>
    </row>
    <row r="8" spans="1:6" s="35" customFormat="1" x14ac:dyDescent="0.35">
      <c r="A8" s="5" t="s">
        <v>58</v>
      </c>
      <c r="B8" s="199"/>
      <c r="C8" s="45">
        <v>11126</v>
      </c>
      <c r="D8" s="45"/>
      <c r="E8" s="45"/>
      <c r="F8" s="45">
        <v>11126</v>
      </c>
    </row>
    <row r="9" spans="1:6" s="35" customFormat="1" x14ac:dyDescent="0.35">
      <c r="A9" s="5" t="s">
        <v>69</v>
      </c>
      <c r="B9" s="199"/>
      <c r="C9" s="45">
        <v>-3</v>
      </c>
      <c r="D9" s="45"/>
      <c r="E9" s="45"/>
      <c r="F9" s="45">
        <v>-3</v>
      </c>
    </row>
    <row r="10" spans="1:6" s="35" customFormat="1" x14ac:dyDescent="0.35">
      <c r="A10" s="5" t="s">
        <v>169</v>
      </c>
      <c r="B10" s="199">
        <v>25</v>
      </c>
      <c r="C10" s="45">
        <v>-385</v>
      </c>
      <c r="D10" s="45"/>
      <c r="E10" s="45"/>
      <c r="F10" s="45">
        <v>-385</v>
      </c>
    </row>
    <row r="11" spans="1:6" s="35" customFormat="1" x14ac:dyDescent="0.35">
      <c r="A11" s="5" t="s">
        <v>170</v>
      </c>
      <c r="B11" s="199">
        <v>15</v>
      </c>
      <c r="C11" s="45">
        <v>-180</v>
      </c>
      <c r="D11" s="45"/>
      <c r="E11" s="45"/>
      <c r="F11" s="45">
        <v>-180</v>
      </c>
    </row>
    <row r="12" spans="1:6" s="35" customFormat="1" x14ac:dyDescent="0.35">
      <c r="A12" s="6" t="s">
        <v>172</v>
      </c>
      <c r="B12" s="199"/>
      <c r="C12" s="221">
        <v>-7233</v>
      </c>
      <c r="D12" s="221">
        <v>-2118</v>
      </c>
      <c r="E12" s="221">
        <v>-356</v>
      </c>
      <c r="F12" s="221">
        <v>-9707</v>
      </c>
    </row>
    <row r="13" spans="1:6" s="35" customFormat="1" x14ac:dyDescent="0.35">
      <c r="A13" s="5" t="s">
        <v>173</v>
      </c>
      <c r="B13" s="199"/>
      <c r="C13" s="45">
        <v>-18660</v>
      </c>
      <c r="D13" s="45"/>
      <c r="E13" s="45"/>
      <c r="F13" s="45">
        <v>-18660</v>
      </c>
    </row>
    <row r="14" spans="1:6" s="35" customFormat="1" x14ac:dyDescent="0.35">
      <c r="A14" s="5" t="s">
        <v>174</v>
      </c>
      <c r="B14" s="199"/>
      <c r="C14" s="45">
        <v>-124</v>
      </c>
      <c r="D14" s="45"/>
      <c r="E14" s="45"/>
      <c r="F14" s="45">
        <v>-124</v>
      </c>
    </row>
    <row r="15" spans="1:6" s="35" customFormat="1" x14ac:dyDescent="0.35">
      <c r="A15" s="5" t="s">
        <v>175</v>
      </c>
      <c r="B15" s="199"/>
      <c r="C15" s="45">
        <v>108</v>
      </c>
      <c r="D15" s="45"/>
      <c r="E15" s="45"/>
      <c r="F15" s="45">
        <v>108</v>
      </c>
    </row>
    <row r="16" spans="1:6" s="35" customFormat="1" x14ac:dyDescent="0.35">
      <c r="A16" s="5" t="s">
        <v>176</v>
      </c>
      <c r="B16" s="199"/>
      <c r="C16" s="45">
        <v>249</v>
      </c>
      <c r="D16" s="45"/>
      <c r="E16" s="45"/>
      <c r="F16" s="45">
        <v>249</v>
      </c>
    </row>
    <row r="17" spans="1:6" s="35" customFormat="1" ht="15" thickBot="1" x14ac:dyDescent="0.4">
      <c r="A17" s="6" t="s">
        <v>177</v>
      </c>
      <c r="B17" s="199"/>
      <c r="C17" s="60">
        <v>-25660</v>
      </c>
      <c r="D17" s="60">
        <v>-2118</v>
      </c>
      <c r="E17" s="60">
        <v>-356</v>
      </c>
      <c r="F17" s="60">
        <v>-28134</v>
      </c>
    </row>
    <row r="18" spans="1:6" x14ac:dyDescent="0.35">
      <c r="A18" s="6" t="s">
        <v>178</v>
      </c>
      <c r="B18" s="199"/>
      <c r="C18" s="145">
        <v>-25660</v>
      </c>
      <c r="D18" s="145">
        <v>-2118</v>
      </c>
      <c r="E18" s="145">
        <v>-356</v>
      </c>
      <c r="F18" s="145">
        <v>-28134</v>
      </c>
    </row>
    <row r="19" spans="1:6" x14ac:dyDescent="0.35">
      <c r="A19" s="166" t="s">
        <v>162</v>
      </c>
      <c r="B19" s="199" t="s">
        <v>64</v>
      </c>
      <c r="C19" s="125"/>
      <c r="D19" s="125">
        <v>-104</v>
      </c>
      <c r="E19" s="125"/>
      <c r="F19" s="125">
        <v>-104</v>
      </c>
    </row>
    <row r="20" spans="1:6" x14ac:dyDescent="0.35">
      <c r="A20" s="5" t="s">
        <v>164</v>
      </c>
      <c r="B20" s="199">
        <v>12</v>
      </c>
      <c r="C20" s="125"/>
      <c r="D20" s="125"/>
      <c r="E20" s="125">
        <v>-79</v>
      </c>
      <c r="F20" s="125">
        <v>-79</v>
      </c>
    </row>
    <row r="21" spans="1:6" x14ac:dyDescent="0.35">
      <c r="A21" s="5" t="s">
        <v>166</v>
      </c>
      <c r="B21" s="43" t="s">
        <v>50</v>
      </c>
      <c r="C21" s="125">
        <v>-1</v>
      </c>
      <c r="D21" s="125"/>
      <c r="E21" s="125"/>
      <c r="F21" s="125">
        <v>-1</v>
      </c>
    </row>
    <row r="22" spans="1:6" x14ac:dyDescent="0.35">
      <c r="A22" s="5" t="s">
        <v>167</v>
      </c>
      <c r="B22" s="199"/>
      <c r="C22" s="125">
        <v>-1</v>
      </c>
      <c r="D22" s="125">
        <v>1</v>
      </c>
      <c r="E22" s="125"/>
      <c r="F22" s="125"/>
    </row>
    <row r="23" spans="1:6" x14ac:dyDescent="0.35">
      <c r="A23" s="5" t="s">
        <v>58</v>
      </c>
      <c r="B23" s="199"/>
      <c r="C23" s="125">
        <v>16686</v>
      </c>
      <c r="D23" s="125"/>
      <c r="E23" s="125"/>
      <c r="F23" s="125">
        <v>16686</v>
      </c>
    </row>
    <row r="24" spans="1:6" x14ac:dyDescent="0.35">
      <c r="A24" s="5" t="s">
        <v>69</v>
      </c>
      <c r="B24" s="199"/>
      <c r="C24" s="125">
        <v>-2</v>
      </c>
      <c r="D24" s="125"/>
      <c r="E24" s="125"/>
      <c r="F24" s="125">
        <v>-2</v>
      </c>
    </row>
    <row r="25" spans="1:6" x14ac:dyDescent="0.35">
      <c r="A25" s="5" t="s">
        <v>169</v>
      </c>
      <c r="B25" s="43">
        <v>25</v>
      </c>
      <c r="C25" s="125">
        <v>154</v>
      </c>
      <c r="D25" s="125"/>
      <c r="E25" s="125"/>
      <c r="F25" s="125">
        <v>154</v>
      </c>
    </row>
    <row r="26" spans="1:6" x14ac:dyDescent="0.35">
      <c r="A26" s="5" t="s">
        <v>181</v>
      </c>
      <c r="B26" s="43">
        <v>15</v>
      </c>
      <c r="C26" s="125">
        <v>62</v>
      </c>
      <c r="D26" s="125"/>
      <c r="E26" s="125"/>
      <c r="F26" s="125">
        <v>62</v>
      </c>
    </row>
    <row r="27" spans="1:6" x14ac:dyDescent="0.35">
      <c r="A27" s="5" t="s">
        <v>171</v>
      </c>
      <c r="B27" s="43"/>
      <c r="C27" s="125">
        <v>137</v>
      </c>
      <c r="D27" s="125">
        <v>-137</v>
      </c>
      <c r="E27" s="125"/>
      <c r="F27" s="126"/>
    </row>
    <row r="28" spans="1:6" x14ac:dyDescent="0.35">
      <c r="A28" s="6" t="s">
        <v>182</v>
      </c>
      <c r="B28" s="43"/>
      <c r="C28" s="143">
        <v>-8625</v>
      </c>
      <c r="D28" s="143">
        <v>-2358</v>
      </c>
      <c r="E28" s="143">
        <v>-435</v>
      </c>
      <c r="F28" s="145">
        <v>-11418</v>
      </c>
    </row>
    <row r="29" spans="1:6" x14ac:dyDescent="0.35">
      <c r="A29" s="5" t="s">
        <v>173</v>
      </c>
      <c r="B29" s="43"/>
      <c r="C29" s="125">
        <v>-17429</v>
      </c>
      <c r="D29" s="125"/>
      <c r="E29" s="125"/>
      <c r="F29" s="125">
        <v>-17429</v>
      </c>
    </row>
    <row r="30" spans="1:6" x14ac:dyDescent="0.35">
      <c r="A30" s="5" t="s">
        <v>174</v>
      </c>
      <c r="B30" s="43"/>
      <c r="C30" s="125">
        <v>-108</v>
      </c>
      <c r="D30" s="125"/>
      <c r="E30" s="125"/>
      <c r="F30" s="125">
        <v>-108</v>
      </c>
    </row>
    <row r="31" spans="1:6" x14ac:dyDescent="0.35">
      <c r="A31" s="5" t="s">
        <v>175</v>
      </c>
      <c r="B31" s="43"/>
      <c r="C31" s="125">
        <v>186</v>
      </c>
      <c r="D31" s="125"/>
      <c r="E31" s="125"/>
      <c r="F31" s="125">
        <v>186</v>
      </c>
    </row>
    <row r="32" spans="1:6" x14ac:dyDescent="0.35">
      <c r="A32" s="5" t="s">
        <v>176</v>
      </c>
      <c r="B32" s="199"/>
      <c r="C32" s="125">
        <v>199</v>
      </c>
      <c r="D32" s="125"/>
      <c r="E32" s="125"/>
      <c r="F32" s="125">
        <v>199</v>
      </c>
    </row>
    <row r="33" spans="1:6" ht="15" thickBot="1" x14ac:dyDescent="0.4">
      <c r="A33" s="6" t="s">
        <v>183</v>
      </c>
      <c r="B33" s="199"/>
      <c r="C33" s="146">
        <v>-25777</v>
      </c>
      <c r="D33" s="146">
        <v>-2358</v>
      </c>
      <c r="E33" s="146">
        <v>-435</v>
      </c>
      <c r="F33" s="146">
        <v>-28570</v>
      </c>
    </row>
    <row r="34" spans="1:6" x14ac:dyDescent="0.35">
      <c r="A34" s="37"/>
      <c r="B34" s="194"/>
      <c r="C34" s="30"/>
      <c r="D34" s="30"/>
      <c r="E34" s="30"/>
      <c r="F34" s="30"/>
    </row>
    <row r="35" spans="1:6" x14ac:dyDescent="0.35">
      <c r="A35" s="37"/>
      <c r="B35" s="194"/>
      <c r="C35" s="30"/>
      <c r="D35" s="30"/>
      <c r="E35" s="30"/>
      <c r="F35" s="30"/>
    </row>
    <row r="36" spans="1:6" x14ac:dyDescent="0.35">
      <c r="A36" s="37"/>
      <c r="B36" s="194"/>
      <c r="C36" s="30"/>
      <c r="D36" s="30"/>
      <c r="E36" s="30"/>
      <c r="F36" s="30"/>
    </row>
    <row r="37" spans="1:6" x14ac:dyDescent="0.35">
      <c r="A37" s="37"/>
      <c r="B37" s="194"/>
      <c r="C37" s="30"/>
      <c r="D37" s="30"/>
      <c r="E37" s="30"/>
      <c r="F37" s="30"/>
    </row>
    <row r="38" spans="1:6" x14ac:dyDescent="0.35">
      <c r="A38" s="37"/>
      <c r="B38" s="194"/>
      <c r="C38" s="30"/>
      <c r="D38" s="30"/>
      <c r="E38" s="30"/>
      <c r="F38" s="30"/>
    </row>
    <row r="39" spans="1:6" x14ac:dyDescent="0.35">
      <c r="A39" s="37"/>
      <c r="B39" s="194"/>
      <c r="C39" s="30"/>
      <c r="D39" s="30"/>
      <c r="E39" s="30"/>
      <c r="F39" s="30"/>
    </row>
    <row r="40" spans="1:6" x14ac:dyDescent="0.35">
      <c r="A40" s="37"/>
      <c r="B40" s="194"/>
      <c r="C40" s="30"/>
      <c r="D40" s="30"/>
      <c r="E40" s="30"/>
      <c r="F40" s="30"/>
    </row>
    <row r="41" spans="1:6" x14ac:dyDescent="0.35">
      <c r="A41" s="37"/>
      <c r="B41" s="194"/>
      <c r="C41" s="30"/>
      <c r="D41" s="30"/>
      <c r="E41" s="30"/>
      <c r="F41" s="30"/>
    </row>
    <row r="42" spans="1:6" x14ac:dyDescent="0.35">
      <c r="A42" s="37"/>
      <c r="B42" s="194"/>
      <c r="C42" s="30"/>
      <c r="D42" s="30"/>
      <c r="E42" s="30"/>
      <c r="F42" s="30"/>
    </row>
    <row r="43" spans="1:6" x14ac:dyDescent="0.35">
      <c r="A43" s="37"/>
      <c r="B43" s="194"/>
      <c r="C43" s="30"/>
      <c r="D43" s="30"/>
      <c r="E43" s="30"/>
      <c r="F43" s="30"/>
    </row>
    <row r="44" spans="1:6" x14ac:dyDescent="0.35">
      <c r="A44" s="37"/>
      <c r="B44" s="194"/>
      <c r="C44" s="30"/>
      <c r="D44" s="30"/>
      <c r="E44" s="30"/>
      <c r="F44" s="30"/>
    </row>
    <row r="45" spans="1:6" x14ac:dyDescent="0.35">
      <c r="A45" s="37"/>
      <c r="B45" s="194"/>
      <c r="C45" s="30"/>
      <c r="D45" s="30"/>
      <c r="E45" s="30"/>
      <c r="F45" s="30"/>
    </row>
    <row r="46" spans="1:6" x14ac:dyDescent="0.35">
      <c r="A46" s="37"/>
      <c r="B46" s="194"/>
      <c r="C46" s="30"/>
      <c r="D46" s="30"/>
      <c r="E46" s="30"/>
      <c r="F46" s="30"/>
    </row>
    <row r="47" spans="1:6" x14ac:dyDescent="0.35">
      <c r="A47" s="37"/>
      <c r="B47" s="194"/>
      <c r="C47" s="30"/>
      <c r="D47" s="30"/>
      <c r="E47" s="30"/>
      <c r="F47" s="30"/>
    </row>
    <row r="48" spans="1:6" x14ac:dyDescent="0.35">
      <c r="A48" s="37"/>
      <c r="B48" s="194"/>
      <c r="C48" s="30"/>
      <c r="D48" s="30"/>
      <c r="E48" s="30"/>
      <c r="F48"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45"/>
  <sheetViews>
    <sheetView workbookViewId="0">
      <selection activeCell="B27" sqref="B27"/>
    </sheetView>
  </sheetViews>
  <sheetFormatPr defaultColWidth="8.90625" defaultRowHeight="14.5" x14ac:dyDescent="0.35"/>
  <cols>
    <col min="1" max="1" width="58.54296875" style="2" bestFit="1" customWidth="1"/>
    <col min="2" max="6" width="20.453125" style="2" customWidth="1"/>
    <col min="7" max="7" width="10.453125" style="2" bestFit="1" customWidth="1"/>
    <col min="8" max="16384" width="8.90625" style="2"/>
  </cols>
  <sheetData>
    <row r="1" spans="1:7" x14ac:dyDescent="0.35">
      <c r="A1" s="7"/>
      <c r="B1" s="3"/>
      <c r="C1" s="3"/>
      <c r="D1" s="3"/>
      <c r="E1" s="3"/>
      <c r="F1" s="3"/>
      <c r="G1" s="3" t="s">
        <v>0</v>
      </c>
    </row>
    <row r="2" spans="1:7" s="12" customFormat="1" ht="29" x14ac:dyDescent="0.35">
      <c r="A2" s="7"/>
      <c r="B2" s="13" t="s">
        <v>184</v>
      </c>
      <c r="C2" s="13" t="s">
        <v>191</v>
      </c>
      <c r="D2" s="13" t="s">
        <v>192</v>
      </c>
      <c r="E2" s="13" t="s">
        <v>193</v>
      </c>
      <c r="F2" s="13" t="s">
        <v>194</v>
      </c>
      <c r="G2" s="13" t="s">
        <v>39</v>
      </c>
    </row>
    <row r="3" spans="1:7" s="26" customFormat="1" x14ac:dyDescent="0.35">
      <c r="A3" s="5"/>
      <c r="B3" s="349" t="s">
        <v>5</v>
      </c>
      <c r="C3" s="349" t="s">
        <v>5</v>
      </c>
      <c r="D3" s="349" t="s">
        <v>5</v>
      </c>
      <c r="E3" s="349" t="s">
        <v>5</v>
      </c>
      <c r="F3" s="349" t="s">
        <v>5</v>
      </c>
      <c r="G3" s="349" t="s">
        <v>5</v>
      </c>
    </row>
    <row r="4" spans="1:7" x14ac:dyDescent="0.35">
      <c r="A4" s="5" t="s">
        <v>185</v>
      </c>
      <c r="B4" s="14">
        <v>12283</v>
      </c>
      <c r="C4" s="14">
        <v>469</v>
      </c>
      <c r="D4" s="14">
        <v>1074</v>
      </c>
      <c r="E4" s="14">
        <v>5645</v>
      </c>
      <c r="F4" s="14">
        <v>317</v>
      </c>
      <c r="G4" s="15">
        <v>19788</v>
      </c>
    </row>
    <row r="5" spans="1:7" x14ac:dyDescent="0.35">
      <c r="A5" s="5" t="s">
        <v>2</v>
      </c>
      <c r="B5" s="15">
        <v>-5218</v>
      </c>
      <c r="C5" s="15">
        <v>-30</v>
      </c>
      <c r="D5" s="15">
        <v>-204</v>
      </c>
      <c r="E5" s="15">
        <v>-878</v>
      </c>
      <c r="F5" s="15"/>
      <c r="G5" s="15">
        <v>-6330</v>
      </c>
    </row>
    <row r="6" spans="1:7" x14ac:dyDescent="0.35">
      <c r="A6" s="6" t="s">
        <v>186</v>
      </c>
      <c r="B6" s="16">
        <v>7065</v>
      </c>
      <c r="C6" s="16">
        <v>439</v>
      </c>
      <c r="D6" s="16">
        <v>870</v>
      </c>
      <c r="E6" s="16">
        <v>4767</v>
      </c>
      <c r="F6" s="16">
        <v>317</v>
      </c>
      <c r="G6" s="16">
        <v>13458</v>
      </c>
    </row>
    <row r="7" spans="1:7" x14ac:dyDescent="0.35">
      <c r="A7" s="7" t="s">
        <v>187</v>
      </c>
      <c r="B7" s="183"/>
      <c r="C7" s="183"/>
      <c r="D7" s="183"/>
      <c r="E7" s="183"/>
      <c r="F7" s="183"/>
      <c r="G7" s="17">
        <v>-40</v>
      </c>
    </row>
    <row r="8" spans="1:7" x14ac:dyDescent="0.35">
      <c r="A8" s="7" t="s">
        <v>188</v>
      </c>
      <c r="B8" s="183"/>
      <c r="C8" s="183"/>
      <c r="D8" s="183"/>
      <c r="E8" s="183"/>
      <c r="F8" s="183"/>
      <c r="G8" s="17">
        <v>-8</v>
      </c>
    </row>
    <row r="9" spans="1:7" x14ac:dyDescent="0.35">
      <c r="A9" s="7" t="s">
        <v>189</v>
      </c>
      <c r="B9" s="183"/>
      <c r="C9" s="183"/>
      <c r="D9" s="183"/>
      <c r="E9" s="183"/>
      <c r="F9" s="183"/>
      <c r="G9" s="17">
        <v>-16</v>
      </c>
    </row>
    <row r="10" spans="1:7" x14ac:dyDescent="0.35">
      <c r="A10" s="4" t="s">
        <v>190</v>
      </c>
      <c r="B10" s="183"/>
      <c r="C10" s="183"/>
      <c r="D10" s="183"/>
      <c r="E10" s="183"/>
      <c r="F10" s="183"/>
      <c r="G10" s="18">
        <v>13394</v>
      </c>
    </row>
    <row r="11" spans="1:7" x14ac:dyDescent="0.35">
      <c r="A11" s="7"/>
      <c r="B11" s="193"/>
      <c r="C11" s="193"/>
      <c r="D11" s="193"/>
      <c r="E11" s="193"/>
      <c r="F11" s="193"/>
      <c r="G11" s="19"/>
    </row>
    <row r="12" spans="1:7" x14ac:dyDescent="0.35">
      <c r="A12" s="7"/>
      <c r="B12" s="350"/>
      <c r="C12" s="350"/>
      <c r="D12" s="350"/>
      <c r="E12" s="350"/>
      <c r="F12" s="350"/>
      <c r="G12" s="351" t="s">
        <v>1</v>
      </c>
    </row>
    <row r="13" spans="1:7" x14ac:dyDescent="0.35">
      <c r="A13" s="5" t="s">
        <v>185</v>
      </c>
      <c r="B13" s="20">
        <v>11434</v>
      </c>
      <c r="C13" s="20">
        <v>400</v>
      </c>
      <c r="D13" s="20">
        <v>864</v>
      </c>
      <c r="E13" s="20">
        <v>5496</v>
      </c>
      <c r="F13" s="20">
        <v>250</v>
      </c>
      <c r="G13" s="20">
        <v>18444</v>
      </c>
    </row>
    <row r="14" spans="1:7" x14ac:dyDescent="0.35">
      <c r="A14" s="5" t="s">
        <v>2</v>
      </c>
      <c r="B14" s="20">
        <v>-5282</v>
      </c>
      <c r="C14" s="20">
        <v>-118</v>
      </c>
      <c r="D14" s="20">
        <v>-108</v>
      </c>
      <c r="E14" s="20">
        <v>-388</v>
      </c>
      <c r="F14" s="20">
        <v>-6</v>
      </c>
      <c r="G14" s="20">
        <v>-5902</v>
      </c>
    </row>
    <row r="15" spans="1:7" x14ac:dyDescent="0.35">
      <c r="A15" s="6" t="s">
        <v>186</v>
      </c>
      <c r="B15" s="21">
        <v>6152</v>
      </c>
      <c r="C15" s="21">
        <v>282</v>
      </c>
      <c r="D15" s="21">
        <v>756</v>
      </c>
      <c r="E15" s="21">
        <v>5108</v>
      </c>
      <c r="F15" s="21">
        <v>244</v>
      </c>
      <c r="G15" s="21">
        <v>12542</v>
      </c>
    </row>
    <row r="16" spans="1:7" x14ac:dyDescent="0.35">
      <c r="A16" s="7" t="s">
        <v>187</v>
      </c>
      <c r="B16" s="193"/>
      <c r="C16" s="193"/>
      <c r="D16" s="193"/>
      <c r="E16" s="193"/>
      <c r="F16" s="193"/>
      <c r="G16" s="19">
        <v>-55</v>
      </c>
    </row>
    <row r="17" spans="1:7" x14ac:dyDescent="0.35">
      <c r="A17" s="7" t="s">
        <v>188</v>
      </c>
      <c r="B17" s="193"/>
      <c r="C17" s="193"/>
      <c r="D17" s="193"/>
      <c r="E17" s="193"/>
      <c r="F17" s="193"/>
      <c r="G17" s="19">
        <v>-106</v>
      </c>
    </row>
    <row r="18" spans="1:7" x14ac:dyDescent="0.35">
      <c r="A18" s="7" t="s">
        <v>189</v>
      </c>
      <c r="B18" s="193"/>
      <c r="C18" s="193"/>
      <c r="D18" s="193"/>
      <c r="E18" s="193"/>
      <c r="F18" s="193"/>
      <c r="G18" s="19">
        <v>-11</v>
      </c>
    </row>
    <row r="19" spans="1:7" x14ac:dyDescent="0.35">
      <c r="A19" s="4" t="s">
        <v>190</v>
      </c>
      <c r="B19" s="22"/>
      <c r="C19" s="22"/>
      <c r="D19" s="193"/>
      <c r="E19" s="193"/>
      <c r="F19" s="193"/>
      <c r="G19" s="23">
        <v>12370</v>
      </c>
    </row>
    <row r="20" spans="1:7" x14ac:dyDescent="0.35">
      <c r="A20" s="26"/>
      <c r="B20" s="26"/>
      <c r="C20" s="26"/>
      <c r="D20" s="26"/>
      <c r="E20" s="26"/>
      <c r="F20" s="26"/>
    </row>
    <row r="21" spans="1:7" x14ac:dyDescent="0.35">
      <c r="A21" s="26"/>
      <c r="B21" s="26"/>
      <c r="C21" s="26"/>
      <c r="D21" s="26"/>
      <c r="E21" s="26"/>
      <c r="F21" s="26"/>
    </row>
    <row r="22" spans="1:7" x14ac:dyDescent="0.35">
      <c r="A22" s="26"/>
      <c r="B22" s="26"/>
      <c r="C22" s="26"/>
      <c r="D22" s="26"/>
      <c r="E22" s="26"/>
      <c r="F22" s="26"/>
    </row>
    <row r="23" spans="1:7" x14ac:dyDescent="0.35">
      <c r="A23" s="26"/>
      <c r="B23" s="26"/>
      <c r="C23" s="26"/>
      <c r="D23" s="26"/>
      <c r="E23" s="26"/>
      <c r="F23" s="26"/>
    </row>
    <row r="24" spans="1:7" x14ac:dyDescent="0.35">
      <c r="A24" s="26"/>
      <c r="B24" s="26"/>
      <c r="C24" s="26"/>
      <c r="D24" s="26"/>
      <c r="E24" s="26"/>
      <c r="F24" s="26"/>
    </row>
    <row r="25" spans="1:7" x14ac:dyDescent="0.35">
      <c r="A25" s="26"/>
      <c r="B25" s="26"/>
      <c r="C25" s="26"/>
      <c r="D25" s="26"/>
      <c r="E25" s="26"/>
      <c r="F25" s="26"/>
    </row>
    <row r="26" spans="1:7" x14ac:dyDescent="0.35">
      <c r="A26" s="26"/>
      <c r="B26" s="26"/>
      <c r="C26" s="26"/>
      <c r="D26" s="26"/>
      <c r="E26" s="26"/>
      <c r="F26" s="26"/>
    </row>
    <row r="27" spans="1:7" x14ac:dyDescent="0.35">
      <c r="A27" s="26"/>
      <c r="B27" s="26"/>
      <c r="C27" s="26"/>
      <c r="D27" s="26"/>
      <c r="E27" s="26"/>
      <c r="F27" s="26"/>
    </row>
    <row r="28" spans="1:7" x14ac:dyDescent="0.35">
      <c r="A28" s="26"/>
      <c r="B28" s="26"/>
      <c r="C28" s="26"/>
      <c r="D28" s="26"/>
      <c r="E28" s="26"/>
      <c r="F28" s="26"/>
    </row>
    <row r="29" spans="1:7" x14ac:dyDescent="0.35">
      <c r="A29" s="26"/>
      <c r="B29" s="26"/>
      <c r="C29" s="26"/>
      <c r="D29" s="26"/>
      <c r="E29" s="26"/>
      <c r="F29" s="26"/>
    </row>
    <row r="30" spans="1:7" x14ac:dyDescent="0.35">
      <c r="A30" s="26"/>
      <c r="B30" s="26"/>
      <c r="C30" s="26"/>
      <c r="D30" s="26"/>
      <c r="E30" s="26"/>
      <c r="F30" s="26"/>
    </row>
    <row r="31" spans="1:7" x14ac:dyDescent="0.35">
      <c r="A31" s="26"/>
      <c r="B31" s="26"/>
      <c r="C31" s="26"/>
      <c r="D31" s="26"/>
      <c r="E31" s="26"/>
      <c r="F31" s="26"/>
    </row>
    <row r="32" spans="1:7" x14ac:dyDescent="0.35">
      <c r="A32" s="26"/>
      <c r="B32" s="26"/>
      <c r="C32" s="26"/>
      <c r="D32" s="26"/>
      <c r="E32" s="26"/>
      <c r="F32" s="26"/>
    </row>
    <row r="33" spans="1:6" x14ac:dyDescent="0.35">
      <c r="A33" s="26"/>
      <c r="B33" s="26"/>
      <c r="C33" s="26"/>
      <c r="D33" s="26"/>
      <c r="E33" s="26"/>
      <c r="F33" s="26"/>
    </row>
    <row r="34" spans="1:6" x14ac:dyDescent="0.35">
      <c r="A34" s="26"/>
      <c r="B34" s="26"/>
      <c r="C34" s="26"/>
      <c r="D34" s="26"/>
      <c r="E34" s="26"/>
      <c r="F34" s="26"/>
    </row>
    <row r="35" spans="1:6" x14ac:dyDescent="0.35">
      <c r="A35" s="26"/>
      <c r="B35" s="26"/>
      <c r="C35" s="26"/>
      <c r="D35" s="26"/>
      <c r="E35" s="26"/>
      <c r="F35" s="26"/>
    </row>
    <row r="36" spans="1:6" x14ac:dyDescent="0.35">
      <c r="A36" s="26"/>
      <c r="B36" s="26"/>
      <c r="C36" s="26"/>
      <c r="D36" s="26"/>
      <c r="E36" s="26"/>
      <c r="F36" s="26"/>
    </row>
    <row r="37" spans="1:6" x14ac:dyDescent="0.35">
      <c r="A37" s="26"/>
      <c r="B37" s="26"/>
      <c r="C37" s="26"/>
      <c r="D37" s="26"/>
      <c r="E37" s="26"/>
      <c r="F37" s="26"/>
    </row>
    <row r="38" spans="1:6" x14ac:dyDescent="0.35">
      <c r="A38" s="26"/>
      <c r="B38" s="26"/>
      <c r="C38" s="26"/>
      <c r="D38" s="26"/>
      <c r="E38" s="26"/>
      <c r="F38" s="26"/>
    </row>
    <row r="39" spans="1:6" x14ac:dyDescent="0.35">
      <c r="A39" s="26"/>
      <c r="B39" s="26"/>
      <c r="C39" s="26"/>
      <c r="D39" s="26"/>
      <c r="E39" s="26"/>
      <c r="F39" s="26"/>
    </row>
    <row r="40" spans="1:6" x14ac:dyDescent="0.35">
      <c r="A40" s="26"/>
      <c r="B40" s="26"/>
      <c r="C40" s="26"/>
      <c r="D40" s="26"/>
      <c r="E40" s="26"/>
      <c r="F40" s="26"/>
    </row>
    <row r="41" spans="1:6" x14ac:dyDescent="0.35">
      <c r="A41" s="26"/>
      <c r="B41" s="26"/>
      <c r="C41" s="26"/>
      <c r="D41" s="26"/>
      <c r="E41" s="26"/>
      <c r="F41" s="26"/>
    </row>
    <row r="42" spans="1:6" x14ac:dyDescent="0.35">
      <c r="A42" s="26"/>
      <c r="B42" s="26"/>
      <c r="C42" s="26"/>
      <c r="D42" s="26"/>
      <c r="E42" s="26"/>
      <c r="F42" s="26"/>
    </row>
    <row r="43" spans="1:6" x14ac:dyDescent="0.35">
      <c r="A43" s="26"/>
      <c r="B43" s="26"/>
      <c r="C43" s="26"/>
      <c r="D43" s="26"/>
      <c r="E43" s="26"/>
      <c r="F43" s="26"/>
    </row>
    <row r="44" spans="1:6" x14ac:dyDescent="0.35">
      <c r="A44" s="26"/>
      <c r="B44" s="26"/>
      <c r="C44" s="26"/>
      <c r="D44" s="26"/>
      <c r="E44" s="26"/>
      <c r="F44" s="26"/>
    </row>
    <row r="45" spans="1:6" x14ac:dyDescent="0.35">
      <c r="A45" s="26"/>
      <c r="B45" s="26"/>
      <c r="C45" s="26"/>
      <c r="D45" s="26"/>
      <c r="E45" s="26"/>
      <c r="F45" s="26"/>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65AEB6E3-385A-4074-A43F-264EDE0B5F89}">
            <xm:f>'https://departmentfortransportuk.sharepoint.com/sites/GroupFinance/Accounts/Systems/[SOPS master.xlsx]Control Sheet'!#REF!="Millions"</xm:f>
            <x14:dxf>
              <numFmt numFmtId="170" formatCode="_-* #,##0.0,,_-;* \(#,##0.0,,\)_-;_-* &quot;-&quot;??_-;_-@_-"/>
              <fill>
                <patternFill patternType="solid">
                  <bgColor theme="0"/>
                </patternFill>
              </fill>
            </x14:dxf>
          </x14:cfRule>
          <x14:cfRule type="expression" priority="6" id="{5AA8D188-80BC-4920-80D3-F762D39D9D97}">
            <xm:f>'https://departmentfortransportuk.sharepoint.com/sites/GroupFinance/Accounts/Systems/[SOPS master.xlsx]Control Sheet'!#REF!="Standard"</xm:f>
            <x14:dxf>
              <numFmt numFmtId="169" formatCode="_-* #,##0.0_-;* \(#,##0.0\)_-;_-* &quot;-&quot;??_-;_-@_-"/>
              <fill>
                <patternFill patternType="solid">
                  <bgColor theme="0"/>
                </patternFill>
              </fill>
            </x14:dxf>
          </x14:cfRule>
          <xm:sqref>B3:G6</xm:sqref>
        </x14:conditionalFormatting>
        <x14:conditionalFormatting xmlns:xm="http://schemas.microsoft.com/office/excel/2006/main">
          <x14:cfRule type="expression" priority="1" id="{A68F17C5-0A4F-45D5-B542-D8C262386A98}">
            <xm:f>'https://departmentfortransportuk.sharepoint.com/sites/GroupFinance/Accounts/Systems/[SOPS master.xlsx]Control Sheet'!#REF!="Millions"</xm:f>
            <x14:dxf>
              <numFmt numFmtId="170" formatCode="_-* #,##0.0,,_-;* \(#,##0.0,,\)_-;_-* &quot;-&quot;??_-;_-@_-"/>
              <fill>
                <patternFill patternType="solid">
                  <bgColor theme="0"/>
                </patternFill>
              </fill>
            </x14:dxf>
          </x14:cfRule>
          <x14:cfRule type="expression" priority="2" id="{A5FC2B89-A649-46D0-AA1C-71EC3FE6E503}">
            <xm:f>'https://departmentfortransportuk.sharepoint.com/sites/GroupFinance/Accounts/Systems/[SOPS master.xlsx]Control Sheet'!#REF!="Standard"</xm:f>
            <x14:dxf>
              <numFmt numFmtId="169" formatCode="_-* #,##0.0_-;* \(#,##0.0\)_-;_-* &quot;-&quot;??_-;_-@_-"/>
              <fill>
                <patternFill patternType="solid">
                  <bgColor theme="0"/>
                </patternFill>
              </fill>
            </x14:dxf>
          </x14:cfRule>
          <xm:sqref>B13:G15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8"/>
  <sheetViews>
    <sheetView workbookViewId="0">
      <selection activeCell="C13" sqref="C13"/>
    </sheetView>
  </sheetViews>
  <sheetFormatPr defaultColWidth="8.90625" defaultRowHeight="14.5" x14ac:dyDescent="0.35"/>
  <cols>
    <col min="1" max="1" width="43.81640625" style="35" bestFit="1" customWidth="1"/>
    <col min="2" max="4" width="16.54296875" style="2" customWidth="1"/>
    <col min="5" max="5" width="16.54296875" style="37" customWidth="1"/>
    <col min="6" max="16384" width="8.90625" style="2"/>
  </cols>
  <sheetData>
    <row r="1" spans="1:6" x14ac:dyDescent="0.35">
      <c r="A1" s="41"/>
      <c r="B1" s="341"/>
      <c r="C1" s="341"/>
      <c r="D1" s="342" t="s">
        <v>0</v>
      </c>
      <c r="E1" s="343" t="s">
        <v>1</v>
      </c>
      <c r="F1" s="26"/>
    </row>
    <row r="2" spans="1:6" ht="29" x14ac:dyDescent="0.35">
      <c r="A2" s="41"/>
      <c r="B2" s="344" t="s">
        <v>195</v>
      </c>
      <c r="C2" s="344" t="s">
        <v>606</v>
      </c>
      <c r="D2" s="344" t="s">
        <v>39</v>
      </c>
      <c r="E2" s="345" t="s">
        <v>39</v>
      </c>
      <c r="F2" s="26"/>
    </row>
    <row r="3" spans="1:6" s="26" customFormat="1" x14ac:dyDescent="0.35">
      <c r="A3" s="41"/>
      <c r="B3" s="352" t="s">
        <v>5</v>
      </c>
      <c r="C3" s="352" t="s">
        <v>5</v>
      </c>
      <c r="D3" s="352" t="s">
        <v>5</v>
      </c>
      <c r="E3" s="343" t="s">
        <v>5</v>
      </c>
    </row>
    <row r="4" spans="1:6" x14ac:dyDescent="0.35">
      <c r="A4" s="41"/>
      <c r="B4" s="192"/>
      <c r="C4" s="192"/>
      <c r="D4" s="192"/>
      <c r="E4" s="41"/>
      <c r="F4" s="26"/>
    </row>
    <row r="5" spans="1:6" x14ac:dyDescent="0.35">
      <c r="A5" s="5" t="s">
        <v>196</v>
      </c>
      <c r="B5" s="125">
        <v>2888</v>
      </c>
      <c r="C5" s="125">
        <v>42</v>
      </c>
      <c r="D5" s="125">
        <v>2930</v>
      </c>
      <c r="E5" s="45">
        <v>2776</v>
      </c>
      <c r="F5" s="26"/>
    </row>
    <row r="6" spans="1:6" x14ac:dyDescent="0.35">
      <c r="A6" s="5" t="s">
        <v>197</v>
      </c>
      <c r="B6" s="125">
        <v>314</v>
      </c>
      <c r="C6" s="125"/>
      <c r="D6" s="125">
        <v>314</v>
      </c>
      <c r="E6" s="45">
        <v>290</v>
      </c>
      <c r="F6" s="26"/>
    </row>
    <row r="7" spans="1:6" x14ac:dyDescent="0.35">
      <c r="A7" s="5" t="s">
        <v>198</v>
      </c>
      <c r="B7" s="125">
        <v>414</v>
      </c>
      <c r="C7" s="125"/>
      <c r="D7" s="125">
        <v>414</v>
      </c>
      <c r="E7" s="45">
        <v>390</v>
      </c>
      <c r="F7" s="26"/>
    </row>
    <row r="8" spans="1:6" x14ac:dyDescent="0.35">
      <c r="A8" s="6" t="s">
        <v>199</v>
      </c>
      <c r="B8" s="143">
        <v>3616</v>
      </c>
      <c r="C8" s="143">
        <v>42</v>
      </c>
      <c r="D8" s="143">
        <v>3658</v>
      </c>
      <c r="E8" s="46">
        <v>3456</v>
      </c>
      <c r="F8" s="26"/>
    </row>
    <row r="9" spans="1:6" ht="29" x14ac:dyDescent="0.35">
      <c r="A9" s="5" t="s">
        <v>200</v>
      </c>
      <c r="B9" s="125">
        <v>-1</v>
      </c>
      <c r="C9" s="125"/>
      <c r="D9" s="125">
        <v>-1</v>
      </c>
      <c r="E9" s="45">
        <v>-1</v>
      </c>
      <c r="F9" s="26"/>
    </row>
    <row r="10" spans="1:6" x14ac:dyDescent="0.35">
      <c r="A10" s="5" t="s">
        <v>201</v>
      </c>
      <c r="B10" s="125">
        <v>-1139</v>
      </c>
      <c r="C10" s="125">
        <v>-20</v>
      </c>
      <c r="D10" s="125">
        <v>-1159</v>
      </c>
      <c r="E10" s="45">
        <v>-1083</v>
      </c>
      <c r="F10" s="26"/>
    </row>
    <row r="11" spans="1:6" ht="15" thickBot="1" x14ac:dyDescent="0.4">
      <c r="A11" s="6" t="s">
        <v>202</v>
      </c>
      <c r="B11" s="146">
        <v>2476</v>
      </c>
      <c r="C11" s="146">
        <v>22</v>
      </c>
      <c r="D11" s="146">
        <v>2498</v>
      </c>
      <c r="E11" s="52">
        <v>2372</v>
      </c>
      <c r="F11" s="26"/>
    </row>
    <row r="12" spans="1:6" x14ac:dyDescent="0.35">
      <c r="A12" s="6"/>
      <c r="B12" s="145"/>
      <c r="C12" s="145"/>
      <c r="D12" s="145"/>
      <c r="E12" s="45"/>
      <c r="F12" s="26"/>
    </row>
    <row r="13" spans="1:6" x14ac:dyDescent="0.35">
      <c r="A13" s="6"/>
      <c r="B13" s="124"/>
      <c r="C13" s="124"/>
      <c r="D13" s="124"/>
      <c r="E13" s="20"/>
      <c r="F13" s="26"/>
    </row>
    <row r="14" spans="1:6" x14ac:dyDescent="0.35">
      <c r="A14" s="6" t="s">
        <v>203</v>
      </c>
      <c r="B14" s="124"/>
      <c r="C14" s="124"/>
      <c r="D14" s="124"/>
      <c r="E14" s="20"/>
      <c r="F14" s="26"/>
    </row>
    <row r="15" spans="1:6" x14ac:dyDescent="0.35">
      <c r="A15" s="5" t="s">
        <v>41</v>
      </c>
      <c r="B15" s="125">
        <v>410</v>
      </c>
      <c r="C15" s="125">
        <v>15</v>
      </c>
      <c r="D15" s="125">
        <v>425</v>
      </c>
      <c r="E15" s="45">
        <v>411</v>
      </c>
      <c r="F15" s="26"/>
    </row>
    <row r="16" spans="1:6" x14ac:dyDescent="0.35">
      <c r="A16" s="5" t="s">
        <v>42</v>
      </c>
      <c r="B16" s="125">
        <v>2476</v>
      </c>
      <c r="C16" s="125">
        <v>22</v>
      </c>
      <c r="D16" s="125">
        <v>2498</v>
      </c>
      <c r="E16" s="45">
        <v>2372</v>
      </c>
      <c r="F16" s="26"/>
    </row>
    <row r="17" spans="1:6" x14ac:dyDescent="0.35">
      <c r="A17" s="37"/>
      <c r="B17" s="26"/>
      <c r="C17" s="26"/>
      <c r="D17" s="26"/>
      <c r="F17" s="26"/>
    </row>
    <row r="18" spans="1:6" x14ac:dyDescent="0.35">
      <c r="A18" s="37"/>
      <c r="B18" s="26"/>
      <c r="C18" s="26"/>
      <c r="D18" s="26"/>
      <c r="F18" s="26"/>
    </row>
    <row r="19" spans="1:6" x14ac:dyDescent="0.35">
      <c r="A19" s="37"/>
      <c r="B19" s="26"/>
      <c r="C19" s="26"/>
      <c r="D19" s="26"/>
      <c r="F19" s="26"/>
    </row>
    <row r="20" spans="1:6" x14ac:dyDescent="0.35">
      <c r="A20" s="37"/>
      <c r="B20" s="26"/>
      <c r="C20" s="26"/>
      <c r="D20" s="26"/>
      <c r="F20" s="26"/>
    </row>
    <row r="21" spans="1:6" x14ac:dyDescent="0.35">
      <c r="A21" s="37"/>
      <c r="B21" s="26"/>
      <c r="C21" s="26"/>
      <c r="D21" s="26"/>
      <c r="F21" s="26"/>
    </row>
    <row r="22" spans="1:6" x14ac:dyDescent="0.35">
      <c r="A22" s="37"/>
      <c r="B22" s="26"/>
      <c r="C22" s="26"/>
      <c r="D22" s="26"/>
      <c r="F22" s="26"/>
    </row>
    <row r="23" spans="1:6" x14ac:dyDescent="0.35">
      <c r="A23" s="37"/>
      <c r="B23" s="26"/>
      <c r="C23" s="26"/>
      <c r="D23" s="26"/>
      <c r="F23" s="26"/>
    </row>
    <row r="24" spans="1:6" x14ac:dyDescent="0.35">
      <c r="A24" s="37"/>
      <c r="B24" s="26"/>
      <c r="C24" s="26"/>
      <c r="D24" s="26"/>
      <c r="F24" s="26"/>
    </row>
    <row r="25" spans="1:6" x14ac:dyDescent="0.35">
      <c r="A25" s="37"/>
      <c r="B25" s="26"/>
      <c r="C25" s="26"/>
      <c r="D25" s="26"/>
      <c r="F25" s="26"/>
    </row>
    <row r="26" spans="1:6" x14ac:dyDescent="0.35">
      <c r="A26" s="37"/>
      <c r="B26" s="26"/>
      <c r="C26" s="26"/>
      <c r="D26" s="26"/>
      <c r="F26" s="26"/>
    </row>
    <row r="27" spans="1:6" x14ac:dyDescent="0.35">
      <c r="A27" s="37"/>
      <c r="B27" s="26"/>
      <c r="C27" s="26"/>
      <c r="D27" s="26"/>
      <c r="F27" s="26"/>
    </row>
    <row r="28" spans="1:6" x14ac:dyDescent="0.35">
      <c r="A28" s="37"/>
      <c r="B28" s="26"/>
      <c r="C28" s="26"/>
      <c r="D28" s="26"/>
      <c r="F28" s="26"/>
    </row>
    <row r="29" spans="1:6" x14ac:dyDescent="0.35">
      <c r="A29" s="37"/>
      <c r="B29" s="26"/>
      <c r="C29" s="26"/>
      <c r="D29" s="26"/>
      <c r="F29" s="26"/>
    </row>
    <row r="30" spans="1:6" x14ac:dyDescent="0.35">
      <c r="A30" s="37"/>
      <c r="B30" s="26"/>
      <c r="C30" s="26"/>
      <c r="D30" s="26"/>
      <c r="F30" s="26"/>
    </row>
    <row r="31" spans="1:6" x14ac:dyDescent="0.35">
      <c r="A31" s="37"/>
      <c r="B31" s="26"/>
      <c r="C31" s="26"/>
      <c r="D31" s="26"/>
      <c r="F31" s="26"/>
    </row>
    <row r="32" spans="1:6" x14ac:dyDescent="0.35">
      <c r="A32" s="37"/>
      <c r="B32" s="26"/>
      <c r="C32" s="26"/>
      <c r="D32" s="26"/>
      <c r="F32" s="26"/>
    </row>
    <row r="33" spans="1:6" x14ac:dyDescent="0.35">
      <c r="A33" s="37"/>
      <c r="B33" s="26"/>
      <c r="C33" s="26"/>
      <c r="D33" s="26"/>
      <c r="F33" s="26"/>
    </row>
    <row r="34" spans="1:6" x14ac:dyDescent="0.35">
      <c r="A34" s="37"/>
      <c r="B34" s="26"/>
      <c r="C34" s="26"/>
      <c r="D34" s="26"/>
      <c r="F34" s="26"/>
    </row>
    <row r="35" spans="1:6" x14ac:dyDescent="0.35">
      <c r="A35" s="37"/>
      <c r="B35" s="26"/>
      <c r="C35" s="26"/>
      <c r="D35" s="26"/>
      <c r="F35" s="26"/>
    </row>
    <row r="36" spans="1:6" x14ac:dyDescent="0.35">
      <c r="A36" s="37"/>
      <c r="B36" s="26"/>
      <c r="C36" s="26"/>
      <c r="D36" s="26"/>
      <c r="F36" s="26"/>
    </row>
    <row r="37" spans="1:6" x14ac:dyDescent="0.35">
      <c r="A37" s="37"/>
      <c r="B37" s="26"/>
      <c r="C37" s="26"/>
      <c r="D37" s="26"/>
      <c r="F37" s="26"/>
    </row>
    <row r="38" spans="1:6" x14ac:dyDescent="0.35">
      <c r="A38" s="37"/>
      <c r="B38" s="26"/>
      <c r="C38" s="26"/>
      <c r="D38" s="26"/>
      <c r="F38" s="26"/>
    </row>
    <row r="39" spans="1:6" x14ac:dyDescent="0.35">
      <c r="A39" s="37"/>
      <c r="B39" s="26"/>
      <c r="C39" s="26"/>
      <c r="D39" s="26"/>
      <c r="F39" s="26"/>
    </row>
    <row r="40" spans="1:6" x14ac:dyDescent="0.35">
      <c r="A40" s="37"/>
      <c r="B40" s="26"/>
      <c r="C40" s="26"/>
      <c r="D40" s="26"/>
      <c r="F40" s="26"/>
    </row>
    <row r="41" spans="1:6" x14ac:dyDescent="0.35">
      <c r="A41" s="37"/>
      <c r="B41" s="26"/>
      <c r="C41" s="26"/>
      <c r="D41" s="26"/>
      <c r="F41" s="26"/>
    </row>
    <row r="42" spans="1:6" x14ac:dyDescent="0.35">
      <c r="A42" s="37"/>
      <c r="B42" s="26"/>
      <c r="C42" s="26"/>
      <c r="D42" s="26"/>
      <c r="F42" s="26"/>
    </row>
    <row r="43" spans="1:6" x14ac:dyDescent="0.35">
      <c r="A43" s="37"/>
      <c r="B43" s="26"/>
      <c r="C43" s="26"/>
      <c r="D43" s="26"/>
      <c r="F43" s="26"/>
    </row>
    <row r="44" spans="1:6" x14ac:dyDescent="0.35">
      <c r="A44" s="37"/>
      <c r="B44" s="26"/>
      <c r="C44" s="26"/>
      <c r="D44" s="26"/>
      <c r="F44" s="26"/>
    </row>
    <row r="45" spans="1:6" x14ac:dyDescent="0.35">
      <c r="A45" s="37"/>
      <c r="B45" s="26"/>
      <c r="C45" s="26"/>
      <c r="D45" s="26"/>
      <c r="F45" s="26"/>
    </row>
    <row r="46" spans="1:6" x14ac:dyDescent="0.35">
      <c r="A46" s="37"/>
      <c r="B46" s="26"/>
      <c r="C46" s="26"/>
      <c r="D46" s="26"/>
      <c r="F46" s="26"/>
    </row>
    <row r="47" spans="1:6" x14ac:dyDescent="0.35">
      <c r="A47" s="37"/>
      <c r="B47" s="26"/>
      <c r="C47" s="26"/>
      <c r="D47" s="26"/>
      <c r="F47" s="26"/>
    </row>
    <row r="48" spans="1:6" x14ac:dyDescent="0.35">
      <c r="A48" s="37"/>
      <c r="B48" s="26"/>
      <c r="C48" s="26"/>
      <c r="D48" s="26"/>
      <c r="F48" s="26"/>
    </row>
  </sheetData>
  <conditionalFormatting sqref="B5:D10">
    <cfRule type="cellIs" dxfId="586" priority="17" operator="equal">
      <formula>0</formula>
    </cfRule>
  </conditionalFormatting>
  <conditionalFormatting sqref="B15:C16">
    <cfRule type="cellIs" dxfId="585" priority="10" operator="equal">
      <formula>0</formula>
    </cfRule>
  </conditionalFormatting>
  <conditionalFormatting sqref="D15:D16">
    <cfRule type="cellIs" dxfId="584"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0" id="{F22AF1CE-0BA1-4ECA-8C0F-536F0F610DE2}">
            <xm:f>'\Users\cdouthit\Documents\a\[Accounts Printers Draft Master V2.xlsm]Control Sheet'!#REF!="Standard"</xm:f>
            <x14:dxf>
              <numFmt numFmtId="168" formatCode="#,##0.00;\(#,##0.00\)"/>
            </x14:dxf>
          </x14:cfRule>
          <x14:cfRule type="expression" priority="21" id="{A5626192-3386-426A-903B-62C954B60AD5}">
            <xm:f>'\Users\cdouthit\Documents\a\[Accounts Printers Draft Master V2.xlsm]Control Sheet'!#REF!="Millions"</xm:f>
            <x14:dxf>
              <numFmt numFmtId="167" formatCode="#,##0.0,,;\(#,##0.0,,\)"/>
            </x14:dxf>
          </x14:cfRule>
          <xm:sqref>B6:D12 C5:D5</xm:sqref>
        </x14:conditionalFormatting>
        <x14:conditionalFormatting xmlns:xm="http://schemas.microsoft.com/office/excel/2006/main">
          <x14:cfRule type="expression" priority="18" id="{BF2AE535-832D-4282-913B-5A9457A84F68}">
            <xm:f>'\Users\cdouthit\Documents\a\[Accounts Printers Draft Master V2.xlsm]Control Sheet'!#REF!="Standard"</xm:f>
            <x14:dxf>
              <numFmt numFmtId="168" formatCode="#,##0.00;\(#,##0.00\)"/>
            </x14:dxf>
          </x14:cfRule>
          <x14:cfRule type="expression" priority="19" id="{C9A90B5B-856E-477C-ACE3-85FD0F2EEC12}">
            <xm:f>'\Users\cdouthit\Documents\a\[Accounts Printers Draft Master V2.xlsm]Control Sheet'!#REF!="Millions"</xm:f>
            <x14:dxf>
              <numFmt numFmtId="167" formatCode="#,##0.0,,;\(#,##0.0,,\)"/>
            </x14:dxf>
          </x14:cfRule>
          <xm:sqref>B5:C5</xm:sqref>
        </x14:conditionalFormatting>
        <x14:conditionalFormatting xmlns:xm="http://schemas.microsoft.com/office/excel/2006/main">
          <x14:cfRule type="expression" priority="15" id="{1514E6B1-7B15-4491-8C57-361A1D5BFCFD}">
            <xm:f>'\Users\cdouthit\Documents\virago.internal.dtlr.gov.uk\u\AFP\FINANCEall\FCG\017 DEPARTMENTAL ACCOUNT\025 2017-18 DEPT ACCOUNT\Period 9\GROUP\[Printers Draft OP format update 270318.xlsx]Control Sheet'!#REF!="Standard"</xm:f>
            <x14:dxf>
              <numFmt numFmtId="168" formatCode="#,##0.00;\(#,##0.00\)"/>
            </x14:dxf>
          </x14:cfRule>
          <x14:cfRule type="expression" priority="16" id="{9ED20B77-705D-4C80-AD0F-C9BD143F20CF}">
            <xm:f>'\Users\cdouthit\Documents\virago.internal.dtlr.gov.uk\u\AFP\FINANCEall\FCG\017 DEPARTMENTAL ACCOUNT\025 2017-18 DEPT ACCOUNT\Period 9\GROUP\[Printers Draft OP format update 270318.xlsx]Control Sheet'!#REF!="Millions"</xm:f>
            <x14:dxf>
              <numFmt numFmtId="167" formatCode="#,##0.0,,;\(#,##0.0,,\)"/>
            </x14:dxf>
          </x14:cfRule>
          <xm:sqref>B13:D14</xm:sqref>
        </x14:conditionalFormatting>
        <x14:conditionalFormatting xmlns:xm="http://schemas.microsoft.com/office/excel/2006/main">
          <x14:cfRule type="expression" priority="13" id="{D07D9914-3DF4-4FB7-9DDE-93EBF3703397}">
            <xm:f>'\Users\cdouthit\Documents\a\[Accounts Printers Draft Master V2.xlsm]Control Sheet'!#REF!="Standard"</xm:f>
            <x14:dxf>
              <numFmt numFmtId="168" formatCode="#,##0.00;\(#,##0.00\)"/>
            </x14:dxf>
          </x14:cfRule>
          <x14:cfRule type="expression" priority="14" id="{A57AD443-742C-4599-90C6-762338936D9A}">
            <xm:f>'\Users\cdouthit\Documents\a\[Accounts Printers Draft Master V2.xlsm]Control Sheet'!#REF!="Millions"</xm:f>
            <x14:dxf>
              <numFmt numFmtId="167" formatCode="#,##0.0,,;\(#,##0.0,,\)"/>
            </x14:dxf>
          </x14:cfRule>
          <xm:sqref>C15 B16:C16</xm:sqref>
        </x14:conditionalFormatting>
        <x14:conditionalFormatting xmlns:xm="http://schemas.microsoft.com/office/excel/2006/main">
          <x14:cfRule type="expression" priority="11" id="{FFF6DEC0-14ED-4B53-88A4-0C905D37670B}">
            <xm:f>'\Users\cdouthit\Documents\a\[Accounts Printers Draft Master V2.xlsm]Control Sheet'!#REF!="Standard"</xm:f>
            <x14:dxf>
              <numFmt numFmtId="168" formatCode="#,##0.00;\(#,##0.00\)"/>
            </x14:dxf>
          </x14:cfRule>
          <x14:cfRule type="expression" priority="12" id="{BC2115C4-30E3-49C1-83F1-2A8BA9E27C0F}">
            <xm:f>'\Users\cdouthit\Documents\a\[Accounts Printers Draft Master V2.xlsm]Control Sheet'!#REF!="Millions"</xm:f>
            <x14:dxf>
              <numFmt numFmtId="167" formatCode="#,##0.0,,;\(#,##0.0,,\)"/>
            </x14:dxf>
          </x14:cfRule>
          <xm:sqref>B15:C15</xm:sqref>
        </x14:conditionalFormatting>
        <x14:conditionalFormatting xmlns:xm="http://schemas.microsoft.com/office/excel/2006/main">
          <x14:cfRule type="expression" priority="8" id="{A4742D68-514D-42E0-B86E-D985ABEA3158}">
            <xm:f>'\Users\cdouthit\Documents\a\[Accounts Printers Draft Master V2.xlsm]Control Sheet'!#REF!="Standard"</xm:f>
            <x14:dxf>
              <numFmt numFmtId="168" formatCode="#,##0.00;\(#,##0.00\)"/>
            </x14:dxf>
          </x14:cfRule>
          <x14:cfRule type="expression" priority="9" id="{64E47FB5-A8C0-45D4-839D-CDC0494A1EBB}">
            <xm:f>'\Users\cdouthit\Documents\a\[Accounts Printers Draft Master V2.xlsm]Control Sheet'!#REF!="Millions"</xm:f>
            <x14:dxf>
              <numFmt numFmtId="167" formatCode="#,##0.0,,;\(#,##0.0,,\)"/>
            </x14:dxf>
          </x14:cfRule>
          <xm:sqref>E5:E12</xm:sqref>
        </x14:conditionalFormatting>
        <x14:conditionalFormatting xmlns:xm="http://schemas.microsoft.com/office/excel/2006/main">
          <x14:cfRule type="expression" priority="6" id="{D2CB05F9-5902-455B-BB86-EE7AF09D8F70}">
            <xm:f>'\Users\cdouthit\Documents\virago.internal.dtlr.gov.uk\u\AFP\FINANCEall\FCG\017 DEPARTMENTAL ACCOUNT\025 2017-18 DEPT ACCOUNT\Period 9\GROUP\[Printers Draft OP format update 270318.xlsx]Control Sheet'!#REF!="Standard"</xm:f>
            <x14:dxf>
              <numFmt numFmtId="168" formatCode="#,##0.00;\(#,##0.00\)"/>
            </x14:dxf>
          </x14:cfRule>
          <x14:cfRule type="expression" priority="7" id="{49FE708A-E3AC-49D4-AF78-F99C26E03C5F}">
            <xm:f>'\Users\cdouthit\Documents\virago.internal.dtlr.gov.uk\u\AFP\FINANCEall\FCG\017 DEPARTMENTAL ACCOUNT\025 2017-18 DEPT ACCOUNT\Period 9\GROUP\[Printers Draft OP format update 270318.xlsx]Control Sheet'!#REF!="Millions"</xm:f>
            <x14:dxf>
              <numFmt numFmtId="167" formatCode="#,##0.0,,;\(#,##0.0,,\)"/>
            </x14:dxf>
          </x14:cfRule>
          <xm:sqref>E13:E14</xm:sqref>
        </x14:conditionalFormatting>
        <x14:conditionalFormatting xmlns:xm="http://schemas.microsoft.com/office/excel/2006/main">
          <x14:cfRule type="expression" priority="4" id="{92E6D3BD-7455-44CF-A0DC-B2BD92DEE9E0}">
            <xm:f>'\Users\cdouthit\Documents\a\[Accounts Printers Draft Master V2.xlsm]Control Sheet'!#REF!="Standard"</xm:f>
            <x14:dxf>
              <numFmt numFmtId="168" formatCode="#,##0.00;\(#,##0.00\)"/>
            </x14:dxf>
          </x14:cfRule>
          <x14:cfRule type="expression" priority="5" id="{8F075ED7-17EF-40DF-AD81-2EBBDACCCC7C}">
            <xm:f>'\Users\cdouthit\Documents\a\[Accounts Printers Draft Master V2.xlsm]Control Sheet'!#REF!="Millions"</xm:f>
            <x14:dxf>
              <numFmt numFmtId="167" formatCode="#,##0.0,,;\(#,##0.0,,\)"/>
            </x14:dxf>
          </x14:cfRule>
          <xm:sqref>E15:E16</xm:sqref>
        </x14:conditionalFormatting>
        <x14:conditionalFormatting xmlns:xm="http://schemas.microsoft.com/office/excel/2006/main">
          <x14:cfRule type="expression" priority="2" id="{67CAF1FC-0D8C-405E-96FD-0FF6AD093DA2}">
            <xm:f>'\Users\cdouthit\Documents\a\[Accounts Printers Draft Master V2.xlsm]Control Sheet'!#REF!="Standard"</xm:f>
            <x14:dxf>
              <numFmt numFmtId="168" formatCode="#,##0.00;\(#,##0.00\)"/>
            </x14:dxf>
          </x14:cfRule>
          <x14:cfRule type="expression" priority="3" id="{966F0C3F-93DF-4DC9-9730-9440C1D637ED}">
            <xm:f>'\Users\cdouthit\Documents\a\[Accounts Printers Draft Master V2.xlsm]Control Sheet'!#REF!="Millions"</xm:f>
            <x14:dxf>
              <numFmt numFmtId="167" formatCode="#,##0.0,,;\(#,##0.0,,\)"/>
            </x14:dxf>
          </x14:cfRule>
          <xm:sqref>D15:D16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75"/>
  <sheetViews>
    <sheetView topLeftCell="A28" workbookViewId="0">
      <selection activeCell="A75" sqref="A75"/>
    </sheetView>
  </sheetViews>
  <sheetFormatPr defaultColWidth="8.90625" defaultRowHeight="14.5" x14ac:dyDescent="0.35"/>
  <cols>
    <col min="1" max="1" width="57.90625" style="37" bestFit="1" customWidth="1"/>
    <col min="2" max="2" width="7.08984375" style="30" bestFit="1" customWidth="1"/>
    <col min="3" max="3" width="16.6328125" style="30" customWidth="1"/>
    <col min="4" max="5" width="16.6328125" style="39" customWidth="1"/>
    <col min="6" max="6" width="16.6328125" style="26" customWidth="1"/>
    <col min="7" max="16384" width="8.90625" style="26"/>
  </cols>
  <sheetData>
    <row r="1" spans="1:6" x14ac:dyDescent="0.35">
      <c r="A1" s="41"/>
      <c r="B1" s="41"/>
      <c r="C1" s="274"/>
      <c r="D1" s="274" t="s">
        <v>0</v>
      </c>
      <c r="E1" s="64"/>
      <c r="F1" s="64" t="s">
        <v>1</v>
      </c>
    </row>
    <row r="2" spans="1:6" s="149" customFormat="1" ht="29" x14ac:dyDescent="0.35">
      <c r="A2" s="49"/>
      <c r="B2" s="49"/>
      <c r="C2" s="277" t="s">
        <v>41</v>
      </c>
      <c r="D2" s="277" t="s">
        <v>42</v>
      </c>
      <c r="E2" s="278" t="s">
        <v>41</v>
      </c>
      <c r="F2" s="278" t="s">
        <v>42</v>
      </c>
    </row>
    <row r="3" spans="1:6" x14ac:dyDescent="0.35">
      <c r="A3" s="41"/>
      <c r="B3" s="211" t="s">
        <v>40</v>
      </c>
      <c r="C3" s="280" t="s">
        <v>5</v>
      </c>
      <c r="D3" s="280" t="s">
        <v>5</v>
      </c>
      <c r="E3" s="269" t="s">
        <v>5</v>
      </c>
      <c r="F3" s="269" t="s">
        <v>5</v>
      </c>
    </row>
    <row r="4" spans="1:6" x14ac:dyDescent="0.35">
      <c r="A4" s="6" t="s">
        <v>204</v>
      </c>
      <c r="B4" s="6"/>
      <c r="C4" s="125"/>
      <c r="D4" s="125"/>
      <c r="E4" s="45"/>
      <c r="F4" s="45"/>
    </row>
    <row r="5" spans="1:6" x14ac:dyDescent="0.35">
      <c r="A5" s="6" t="s">
        <v>205</v>
      </c>
      <c r="B5" s="6"/>
      <c r="C5" s="353"/>
      <c r="D5" s="353"/>
      <c r="E5" s="117"/>
      <c r="F5" s="117"/>
    </row>
    <row r="6" spans="1:6" x14ac:dyDescent="0.35">
      <c r="A6" s="5" t="s">
        <v>206</v>
      </c>
      <c r="B6" s="5"/>
      <c r="C6" s="353">
        <v>204</v>
      </c>
      <c r="D6" s="353">
        <v>932</v>
      </c>
      <c r="E6" s="117">
        <v>210</v>
      </c>
      <c r="F6" s="117">
        <v>789</v>
      </c>
    </row>
    <row r="7" spans="1:6" x14ac:dyDescent="0.35">
      <c r="A7" s="6" t="s">
        <v>208</v>
      </c>
      <c r="B7" s="6"/>
      <c r="C7" s="353"/>
      <c r="D7" s="353"/>
      <c r="E7" s="117"/>
      <c r="F7" s="117"/>
    </row>
    <row r="8" spans="1:6" x14ac:dyDescent="0.35">
      <c r="A8" s="5" t="s">
        <v>209</v>
      </c>
      <c r="B8" s="5"/>
      <c r="C8" s="353">
        <v>2748</v>
      </c>
      <c r="D8" s="353">
        <v>2485</v>
      </c>
      <c r="E8" s="117">
        <v>2799</v>
      </c>
      <c r="F8" s="117">
        <v>2318</v>
      </c>
    </row>
    <row r="9" spans="1:6" x14ac:dyDescent="0.35">
      <c r="A9" s="5" t="s">
        <v>210</v>
      </c>
      <c r="B9" s="5"/>
      <c r="C9" s="353">
        <v>648</v>
      </c>
      <c r="D9" s="353">
        <v>648</v>
      </c>
      <c r="E9" s="117">
        <v>827</v>
      </c>
      <c r="F9" s="117">
        <v>827</v>
      </c>
    </row>
    <row r="10" spans="1:6" x14ac:dyDescent="0.35">
      <c r="A10" s="5" t="s">
        <v>211</v>
      </c>
      <c r="B10" s="5"/>
      <c r="C10" s="353">
        <v>9345</v>
      </c>
      <c r="D10" s="353"/>
      <c r="E10" s="117">
        <v>8366</v>
      </c>
      <c r="F10" s="117"/>
    </row>
    <row r="11" spans="1:6" x14ac:dyDescent="0.35">
      <c r="A11" s="5" t="s">
        <v>212</v>
      </c>
      <c r="B11" s="5"/>
      <c r="C11" s="353"/>
      <c r="D11" s="353"/>
      <c r="E11" s="117">
        <v>6</v>
      </c>
      <c r="F11" s="117">
        <v>1</v>
      </c>
    </row>
    <row r="12" spans="1:6" x14ac:dyDescent="0.35">
      <c r="A12" s="5" t="s">
        <v>213</v>
      </c>
      <c r="B12" s="5"/>
      <c r="C12" s="353">
        <v>235</v>
      </c>
      <c r="D12" s="353">
        <v>235</v>
      </c>
      <c r="E12" s="117">
        <v>228</v>
      </c>
      <c r="F12" s="117">
        <v>228</v>
      </c>
    </row>
    <row r="13" spans="1:6" x14ac:dyDescent="0.35">
      <c r="A13" s="5" t="s">
        <v>214</v>
      </c>
      <c r="B13" s="5"/>
      <c r="C13" s="353">
        <v>48</v>
      </c>
      <c r="D13" s="353">
        <v>48</v>
      </c>
      <c r="E13" s="117">
        <v>49</v>
      </c>
      <c r="F13" s="117">
        <v>49</v>
      </c>
    </row>
    <row r="14" spans="1:6" x14ac:dyDescent="0.35">
      <c r="A14" s="5" t="s">
        <v>215</v>
      </c>
      <c r="B14" s="5"/>
      <c r="C14" s="353">
        <v>33</v>
      </c>
      <c r="D14" s="353">
        <v>33</v>
      </c>
      <c r="E14" s="117"/>
      <c r="F14" s="117"/>
    </row>
    <row r="15" spans="1:6" x14ac:dyDescent="0.35">
      <c r="A15" s="6" t="s">
        <v>216</v>
      </c>
      <c r="B15" s="6"/>
      <c r="C15" s="353"/>
      <c r="D15" s="353"/>
      <c r="E15" s="117"/>
      <c r="F15" s="117"/>
    </row>
    <row r="16" spans="1:6" x14ac:dyDescent="0.35">
      <c r="A16" s="5" t="s">
        <v>217</v>
      </c>
      <c r="B16" s="5"/>
      <c r="C16" s="353">
        <v>14</v>
      </c>
      <c r="D16" s="353">
        <v>84</v>
      </c>
      <c r="E16" s="117">
        <v>9</v>
      </c>
      <c r="F16" s="117">
        <v>68</v>
      </c>
    </row>
    <row r="17" spans="1:6" x14ac:dyDescent="0.35">
      <c r="A17" s="5" t="s">
        <v>218</v>
      </c>
      <c r="B17" s="5"/>
      <c r="C17" s="353">
        <v>20</v>
      </c>
      <c r="D17" s="353">
        <v>129</v>
      </c>
      <c r="E17" s="117">
        <v>18</v>
      </c>
      <c r="F17" s="117">
        <v>137</v>
      </c>
    </row>
    <row r="18" spans="1:6" x14ac:dyDescent="0.35">
      <c r="A18" s="5" t="s">
        <v>219</v>
      </c>
      <c r="B18" s="5"/>
      <c r="C18" s="353">
        <v>51</v>
      </c>
      <c r="D18" s="353">
        <v>60</v>
      </c>
      <c r="E18" s="117">
        <v>22</v>
      </c>
      <c r="F18" s="117">
        <v>25</v>
      </c>
    </row>
    <row r="19" spans="1:6" x14ac:dyDescent="0.35">
      <c r="A19" s="5" t="s">
        <v>220</v>
      </c>
      <c r="B19" s="5"/>
      <c r="C19" s="353">
        <v>1026</v>
      </c>
      <c r="D19" s="353">
        <v>1026</v>
      </c>
      <c r="E19" s="117">
        <v>544</v>
      </c>
      <c r="F19" s="117">
        <v>544</v>
      </c>
    </row>
    <row r="20" spans="1:6" x14ac:dyDescent="0.35">
      <c r="A20" s="5" t="s">
        <v>221</v>
      </c>
      <c r="B20" s="5"/>
      <c r="C20" s="353"/>
      <c r="D20" s="353">
        <v>509</v>
      </c>
      <c r="E20" s="117"/>
      <c r="F20" s="117">
        <v>456</v>
      </c>
    </row>
    <row r="21" spans="1:6" x14ac:dyDescent="0.35">
      <c r="A21" s="5" t="s">
        <v>222</v>
      </c>
      <c r="B21" s="5"/>
      <c r="C21" s="353"/>
      <c r="D21" s="353">
        <v>1144</v>
      </c>
      <c r="E21" s="117"/>
      <c r="F21" s="117">
        <v>937</v>
      </c>
    </row>
    <row r="22" spans="1:6" x14ac:dyDescent="0.35">
      <c r="A22" s="5" t="s">
        <v>223</v>
      </c>
      <c r="B22" s="5"/>
      <c r="C22" s="353"/>
      <c r="D22" s="353">
        <v>277</v>
      </c>
      <c r="E22" s="117"/>
      <c r="F22" s="117">
        <v>324</v>
      </c>
    </row>
    <row r="23" spans="1:6" x14ac:dyDescent="0.35">
      <c r="A23" s="5" t="s">
        <v>224</v>
      </c>
      <c r="B23" s="5"/>
      <c r="C23" s="353">
        <v>206</v>
      </c>
      <c r="D23" s="353">
        <v>206</v>
      </c>
      <c r="E23" s="117">
        <v>204</v>
      </c>
      <c r="F23" s="117">
        <v>204</v>
      </c>
    </row>
    <row r="24" spans="1:6" x14ac:dyDescent="0.35">
      <c r="A24" s="5" t="s">
        <v>225</v>
      </c>
      <c r="B24" s="5"/>
      <c r="C24" s="353">
        <v>95</v>
      </c>
      <c r="D24" s="353">
        <v>257</v>
      </c>
      <c r="E24" s="117">
        <v>93</v>
      </c>
      <c r="F24" s="117">
        <v>241</v>
      </c>
    </row>
    <row r="25" spans="1:6" x14ac:dyDescent="0.35">
      <c r="A25" s="5" t="s">
        <v>226</v>
      </c>
      <c r="B25" s="5"/>
      <c r="C25" s="353">
        <v>67</v>
      </c>
      <c r="D25" s="353">
        <v>112</v>
      </c>
      <c r="E25" s="117">
        <v>53</v>
      </c>
      <c r="F25" s="117">
        <v>93</v>
      </c>
    </row>
    <row r="26" spans="1:6" x14ac:dyDescent="0.35">
      <c r="A26" s="5" t="s">
        <v>227</v>
      </c>
      <c r="B26" s="5"/>
      <c r="C26" s="353">
        <v>32</v>
      </c>
      <c r="D26" s="353">
        <v>386</v>
      </c>
      <c r="E26" s="117">
        <v>24</v>
      </c>
      <c r="F26" s="117">
        <v>302</v>
      </c>
    </row>
    <row r="27" spans="1:6" x14ac:dyDescent="0.35">
      <c r="A27" s="5" t="s">
        <v>228</v>
      </c>
      <c r="B27" s="5"/>
      <c r="C27" s="353">
        <v>31</v>
      </c>
      <c r="D27" s="353">
        <v>464</v>
      </c>
      <c r="E27" s="117">
        <v>29</v>
      </c>
      <c r="F27" s="117">
        <v>452</v>
      </c>
    </row>
    <row r="28" spans="1:6" x14ac:dyDescent="0.35">
      <c r="A28" s="5" t="s">
        <v>229</v>
      </c>
      <c r="B28" s="5"/>
      <c r="C28" s="353">
        <v>8</v>
      </c>
      <c r="D28" s="353">
        <v>18</v>
      </c>
      <c r="E28" s="117">
        <v>8</v>
      </c>
      <c r="F28" s="117">
        <v>22</v>
      </c>
    </row>
    <row r="29" spans="1:6" x14ac:dyDescent="0.35">
      <c r="A29" s="5" t="s">
        <v>230</v>
      </c>
      <c r="B29" s="5"/>
      <c r="C29" s="353">
        <v>109</v>
      </c>
      <c r="D29" s="353">
        <v>206</v>
      </c>
      <c r="E29" s="117">
        <v>102</v>
      </c>
      <c r="F29" s="117">
        <v>205</v>
      </c>
    </row>
    <row r="30" spans="1:6" x14ac:dyDescent="0.35">
      <c r="A30" s="5" t="s">
        <v>231</v>
      </c>
      <c r="B30" s="5"/>
      <c r="C30" s="353">
        <v>13</v>
      </c>
      <c r="D30" s="353">
        <v>57</v>
      </c>
      <c r="E30" s="117">
        <v>13</v>
      </c>
      <c r="F30" s="117">
        <v>57</v>
      </c>
    </row>
    <row r="31" spans="1:6" x14ac:dyDescent="0.35">
      <c r="A31" s="5" t="s">
        <v>232</v>
      </c>
      <c r="B31" s="5"/>
      <c r="C31" s="353"/>
      <c r="D31" s="353">
        <v>1</v>
      </c>
      <c r="E31" s="117"/>
      <c r="F31" s="117">
        <v>2</v>
      </c>
    </row>
    <row r="32" spans="1:6" x14ac:dyDescent="0.35">
      <c r="A32" s="5" t="s">
        <v>233</v>
      </c>
      <c r="B32" s="5"/>
      <c r="C32" s="353">
        <v>286</v>
      </c>
      <c r="D32" s="353">
        <v>286</v>
      </c>
      <c r="E32" s="117">
        <v>276</v>
      </c>
      <c r="F32" s="117">
        <v>276</v>
      </c>
    </row>
    <row r="33" spans="1:6" x14ac:dyDescent="0.35">
      <c r="A33" s="5" t="s">
        <v>234</v>
      </c>
      <c r="B33" s="5"/>
      <c r="C33" s="353"/>
      <c r="D33" s="353">
        <v>84</v>
      </c>
      <c r="E33" s="117"/>
      <c r="F33" s="117"/>
    </row>
    <row r="34" spans="1:6" x14ac:dyDescent="0.35">
      <c r="A34" s="5" t="s">
        <v>235</v>
      </c>
      <c r="B34" s="5"/>
      <c r="C34" s="353">
        <v>169</v>
      </c>
      <c r="D34" s="353">
        <v>351</v>
      </c>
      <c r="E34" s="117">
        <v>188</v>
      </c>
      <c r="F34" s="117">
        <v>419</v>
      </c>
    </row>
    <row r="35" spans="1:6" x14ac:dyDescent="0.35">
      <c r="A35" s="6" t="s">
        <v>237</v>
      </c>
      <c r="B35" s="263"/>
      <c r="C35" s="354">
        <v>15388</v>
      </c>
      <c r="D35" s="354">
        <v>10038</v>
      </c>
      <c r="E35" s="266">
        <v>14068</v>
      </c>
      <c r="F35" s="266">
        <v>8976</v>
      </c>
    </row>
    <row r="36" spans="1:6" x14ac:dyDescent="0.35">
      <c r="A36" s="6" t="s">
        <v>238</v>
      </c>
      <c r="B36" s="263"/>
      <c r="C36" s="353"/>
      <c r="D36" s="353"/>
      <c r="E36" s="117"/>
      <c r="F36" s="117"/>
    </row>
    <row r="37" spans="1:6" x14ac:dyDescent="0.35">
      <c r="A37" s="6" t="s">
        <v>239</v>
      </c>
      <c r="B37" s="263"/>
      <c r="C37" s="353"/>
      <c r="D37" s="353"/>
      <c r="E37" s="117"/>
      <c r="F37" s="117"/>
    </row>
    <row r="38" spans="1:6" x14ac:dyDescent="0.35">
      <c r="A38" s="5" t="s">
        <v>206</v>
      </c>
      <c r="B38" s="263"/>
      <c r="C38" s="353"/>
      <c r="D38" s="353">
        <v>464</v>
      </c>
      <c r="E38" s="117"/>
      <c r="F38" s="117">
        <v>761</v>
      </c>
    </row>
    <row r="39" spans="1:6" x14ac:dyDescent="0.35">
      <c r="A39" s="6" t="s">
        <v>48</v>
      </c>
      <c r="B39" s="263"/>
      <c r="C39" s="353"/>
      <c r="D39" s="353"/>
      <c r="E39" s="117"/>
      <c r="F39" s="117"/>
    </row>
    <row r="40" spans="1:6" x14ac:dyDescent="0.35">
      <c r="A40" s="5" t="s">
        <v>240</v>
      </c>
      <c r="B40" s="262" t="s">
        <v>64</v>
      </c>
      <c r="C40" s="353">
        <v>108</v>
      </c>
      <c r="D40" s="353">
        <v>6932</v>
      </c>
      <c r="E40" s="117">
        <v>102</v>
      </c>
      <c r="F40" s="117">
        <v>6638</v>
      </c>
    </row>
    <row r="41" spans="1:6" x14ac:dyDescent="0.35">
      <c r="A41" s="5" t="s">
        <v>241</v>
      </c>
      <c r="B41" s="262" t="s">
        <v>65</v>
      </c>
      <c r="C41" s="353">
        <v>8</v>
      </c>
      <c r="D41" s="353">
        <v>19</v>
      </c>
      <c r="E41" s="117">
        <v>17</v>
      </c>
      <c r="F41" s="117">
        <v>22</v>
      </c>
    </row>
    <row r="42" spans="1:6" x14ac:dyDescent="0.35">
      <c r="A42" s="5" t="s">
        <v>242</v>
      </c>
      <c r="B42" s="262"/>
      <c r="C42" s="353"/>
      <c r="D42" s="353">
        <v>3</v>
      </c>
      <c r="E42" s="117"/>
      <c r="F42" s="117">
        <v>5</v>
      </c>
    </row>
    <row r="43" spans="1:6" ht="29" x14ac:dyDescent="0.35">
      <c r="A43" s="5" t="s">
        <v>243</v>
      </c>
      <c r="B43" s="262"/>
      <c r="C43" s="353">
        <v>5</v>
      </c>
      <c r="D43" s="353">
        <v>-29</v>
      </c>
      <c r="E43" s="117"/>
      <c r="F43" s="117">
        <v>-116</v>
      </c>
    </row>
    <row r="44" spans="1:6" x14ac:dyDescent="0.35">
      <c r="A44" s="5" t="s">
        <v>244</v>
      </c>
      <c r="B44" s="262"/>
      <c r="C44" s="353"/>
      <c r="D44" s="353">
        <v>-3</v>
      </c>
      <c r="E44" s="117"/>
      <c r="F44" s="117">
        <v>-9</v>
      </c>
    </row>
    <row r="45" spans="1:6" x14ac:dyDescent="0.35">
      <c r="A45" s="6" t="s">
        <v>245</v>
      </c>
      <c r="B45" s="262"/>
      <c r="C45" s="353"/>
      <c r="D45" s="353"/>
      <c r="E45" s="117"/>
      <c r="F45" s="117"/>
    </row>
    <row r="46" spans="1:6" x14ac:dyDescent="0.35">
      <c r="A46" s="5" t="s">
        <v>246</v>
      </c>
      <c r="B46" s="262"/>
      <c r="C46" s="353"/>
      <c r="D46" s="353">
        <v>52</v>
      </c>
      <c r="E46" s="117"/>
      <c r="F46" s="117">
        <v>-27</v>
      </c>
    </row>
    <row r="47" spans="1:6" x14ac:dyDescent="0.35">
      <c r="A47" s="5" t="s">
        <v>247</v>
      </c>
      <c r="B47" s="262"/>
      <c r="C47" s="353"/>
      <c r="D47" s="353">
        <v>-1</v>
      </c>
      <c r="E47" s="117"/>
      <c r="F47" s="117">
        <v>15</v>
      </c>
    </row>
    <row r="48" spans="1:6" x14ac:dyDescent="0.35">
      <c r="A48" s="5" t="s">
        <v>248</v>
      </c>
      <c r="B48" s="262"/>
      <c r="C48" s="353"/>
      <c r="D48" s="353">
        <v>220</v>
      </c>
      <c r="E48" s="117"/>
      <c r="F48" s="117">
        <v>445</v>
      </c>
    </row>
    <row r="49" spans="1:6" x14ac:dyDescent="0.35">
      <c r="A49" s="5" t="s">
        <v>249</v>
      </c>
      <c r="B49" s="262"/>
      <c r="C49" s="353"/>
      <c r="D49" s="353">
        <v>-226</v>
      </c>
      <c r="E49" s="117"/>
      <c r="F49" s="117">
        <v>-449</v>
      </c>
    </row>
    <row r="50" spans="1:6" ht="29" x14ac:dyDescent="0.35">
      <c r="A50" s="5" t="s">
        <v>250</v>
      </c>
      <c r="B50" s="262"/>
      <c r="C50" s="353"/>
      <c r="D50" s="353">
        <v>3</v>
      </c>
      <c r="E50" s="117"/>
      <c r="F50" s="117">
        <v>-21</v>
      </c>
    </row>
    <row r="51" spans="1:6" x14ac:dyDescent="0.35">
      <c r="A51" s="5" t="s">
        <v>251</v>
      </c>
      <c r="B51" s="262"/>
      <c r="C51" s="353"/>
      <c r="D51" s="353">
        <v>-214</v>
      </c>
      <c r="E51" s="117"/>
      <c r="F51" s="117">
        <v>-274</v>
      </c>
    </row>
    <row r="52" spans="1:6" x14ac:dyDescent="0.35">
      <c r="A52" s="5" t="s">
        <v>252</v>
      </c>
      <c r="B52" s="262"/>
      <c r="C52" s="353">
        <v>4</v>
      </c>
      <c r="D52" s="353">
        <v>4</v>
      </c>
      <c r="E52" s="117">
        <v>16</v>
      </c>
      <c r="F52" s="117">
        <v>16</v>
      </c>
    </row>
    <row r="53" spans="1:6" x14ac:dyDescent="0.35">
      <c r="A53" s="5" t="s">
        <v>253</v>
      </c>
      <c r="B53" s="262"/>
      <c r="C53" s="353"/>
      <c r="D53" s="353">
        <v>-274</v>
      </c>
      <c r="E53" s="117">
        <v>-1</v>
      </c>
      <c r="F53" s="117">
        <v>-50</v>
      </c>
    </row>
    <row r="54" spans="1:6" x14ac:dyDescent="0.35">
      <c r="A54" s="5" t="s">
        <v>254</v>
      </c>
      <c r="B54" s="262"/>
      <c r="C54" s="353">
        <v>73</v>
      </c>
      <c r="D54" s="353">
        <v>199</v>
      </c>
      <c r="E54" s="117">
        <v>36</v>
      </c>
      <c r="F54" s="117">
        <v>164</v>
      </c>
    </row>
    <row r="55" spans="1:6" x14ac:dyDescent="0.35">
      <c r="A55" s="5" t="s">
        <v>255</v>
      </c>
      <c r="B55" s="262"/>
      <c r="C55" s="353">
        <v>4066</v>
      </c>
      <c r="D55" s="353"/>
      <c r="E55" s="117"/>
      <c r="F55" s="117"/>
    </row>
    <row r="56" spans="1:6" x14ac:dyDescent="0.35">
      <c r="A56" s="6" t="s">
        <v>256</v>
      </c>
      <c r="B56" s="262"/>
      <c r="C56" s="353"/>
      <c r="D56" s="353"/>
      <c r="E56" s="117"/>
      <c r="F56" s="117"/>
    </row>
    <row r="57" spans="1:6" x14ac:dyDescent="0.35">
      <c r="A57" s="5" t="s">
        <v>257</v>
      </c>
      <c r="B57" s="262"/>
      <c r="C57" s="353">
        <v>1</v>
      </c>
      <c r="D57" s="353">
        <v>1</v>
      </c>
      <c r="E57" s="117">
        <v>1</v>
      </c>
      <c r="F57" s="117">
        <v>1</v>
      </c>
    </row>
    <row r="58" spans="1:6" x14ac:dyDescent="0.35">
      <c r="A58" s="6" t="s">
        <v>49</v>
      </c>
      <c r="B58" s="262"/>
      <c r="C58" s="353"/>
      <c r="D58" s="353"/>
      <c r="E58" s="117"/>
      <c r="F58" s="117"/>
    </row>
    <row r="59" spans="1:6" x14ac:dyDescent="0.35">
      <c r="A59" s="5" t="s">
        <v>258</v>
      </c>
      <c r="B59" s="262">
        <v>23</v>
      </c>
      <c r="C59" s="353">
        <v>82</v>
      </c>
      <c r="D59" s="353">
        <v>84</v>
      </c>
      <c r="E59" s="117">
        <v>-129</v>
      </c>
      <c r="F59" s="117">
        <v>-45</v>
      </c>
    </row>
    <row r="60" spans="1:6" x14ac:dyDescent="0.35">
      <c r="A60" s="5" t="s">
        <v>259</v>
      </c>
      <c r="B60" s="262">
        <v>23</v>
      </c>
      <c r="C60" s="353">
        <v>5</v>
      </c>
      <c r="D60" s="353">
        <v>5</v>
      </c>
      <c r="E60" s="117">
        <v>7</v>
      </c>
      <c r="F60" s="117">
        <v>7</v>
      </c>
    </row>
    <row r="61" spans="1:6" x14ac:dyDescent="0.35">
      <c r="A61" s="5" t="s">
        <v>260</v>
      </c>
      <c r="B61" s="262"/>
      <c r="C61" s="353"/>
      <c r="D61" s="353">
        <v>13</v>
      </c>
      <c r="E61" s="117"/>
      <c r="F61" s="117">
        <v>13</v>
      </c>
    </row>
    <row r="62" spans="1:6" x14ac:dyDescent="0.35">
      <c r="A62" s="6" t="s">
        <v>261</v>
      </c>
      <c r="B62" s="262"/>
      <c r="C62" s="356">
        <v>4352</v>
      </c>
      <c r="D62" s="356">
        <v>7252</v>
      </c>
      <c r="E62" s="357">
        <v>49</v>
      </c>
      <c r="F62" s="357">
        <v>7096</v>
      </c>
    </row>
    <row r="63" spans="1:6" x14ac:dyDescent="0.35">
      <c r="A63" s="6"/>
      <c r="B63" s="262"/>
      <c r="C63" s="353"/>
      <c r="D63" s="353"/>
      <c r="E63" s="117"/>
      <c r="F63" s="117"/>
    </row>
    <row r="64" spans="1:6" ht="15" thickBot="1" x14ac:dyDescent="0.4">
      <c r="A64" s="6" t="s">
        <v>262</v>
      </c>
      <c r="B64" s="262"/>
      <c r="C64" s="358">
        <v>19740</v>
      </c>
      <c r="D64" s="358">
        <v>17290</v>
      </c>
      <c r="E64" s="359">
        <v>14117</v>
      </c>
      <c r="F64" s="359">
        <v>16072</v>
      </c>
    </row>
    <row r="65" spans="1:6" x14ac:dyDescent="0.35">
      <c r="A65" s="5"/>
      <c r="B65" s="262"/>
      <c r="C65" s="353"/>
      <c r="D65" s="353"/>
      <c r="E65" s="117"/>
      <c r="F65" s="117"/>
    </row>
    <row r="66" spans="1:6" x14ac:dyDescent="0.35">
      <c r="A66" s="362"/>
      <c r="B66" s="262"/>
      <c r="C66" s="353"/>
      <c r="D66" s="353"/>
      <c r="E66" s="117"/>
      <c r="F66" s="117"/>
    </row>
    <row r="67" spans="1:6" x14ac:dyDescent="0.35">
      <c r="A67" s="362" t="s">
        <v>263</v>
      </c>
      <c r="B67" s="262"/>
      <c r="C67" s="353"/>
      <c r="D67" s="353"/>
      <c r="E67" s="117"/>
      <c r="F67" s="117"/>
    </row>
    <row r="68" spans="1:6" x14ac:dyDescent="0.35">
      <c r="A68" s="360"/>
      <c r="B68" s="262"/>
      <c r="C68" s="361"/>
      <c r="D68" s="361"/>
      <c r="E68" s="263"/>
      <c r="F68" s="263"/>
    </row>
    <row r="69" spans="1:6" x14ac:dyDescent="0.35">
      <c r="A69" s="5" t="s">
        <v>47</v>
      </c>
      <c r="B69" s="262"/>
      <c r="C69" s="353">
        <v>2128</v>
      </c>
      <c r="D69" s="353">
        <v>5658</v>
      </c>
      <c r="E69" s="117">
        <v>1584</v>
      </c>
      <c r="F69" s="117">
        <v>4765</v>
      </c>
    </row>
    <row r="70" spans="1:6" x14ac:dyDescent="0.35">
      <c r="A70" s="5" t="s">
        <v>48</v>
      </c>
      <c r="B70" s="262"/>
      <c r="C70" s="353">
        <v>121</v>
      </c>
      <c r="D70" s="353">
        <v>6922</v>
      </c>
      <c r="E70" s="117">
        <v>119</v>
      </c>
      <c r="F70" s="117">
        <v>6540</v>
      </c>
    </row>
    <row r="71" spans="1:6" x14ac:dyDescent="0.35">
      <c r="A71" s="5" t="s">
        <v>49</v>
      </c>
      <c r="B71" s="262"/>
      <c r="C71" s="353">
        <v>87</v>
      </c>
      <c r="D71" s="353">
        <v>102</v>
      </c>
      <c r="E71" s="117">
        <v>-122</v>
      </c>
      <c r="F71" s="117">
        <v>-25</v>
      </c>
    </row>
    <row r="72" spans="1:6" x14ac:dyDescent="0.35">
      <c r="A72" s="5" t="s">
        <v>51</v>
      </c>
      <c r="B72" s="262"/>
      <c r="C72" s="353">
        <v>17200</v>
      </c>
      <c r="D72" s="353">
        <v>3212</v>
      </c>
      <c r="E72" s="117">
        <v>12326</v>
      </c>
      <c r="F72" s="117">
        <v>3242</v>
      </c>
    </row>
    <row r="73" spans="1:6" x14ac:dyDescent="0.35">
      <c r="A73" s="5" t="s">
        <v>57</v>
      </c>
      <c r="B73" s="262"/>
      <c r="C73" s="353">
        <v>204</v>
      </c>
      <c r="D73" s="353">
        <v>1396</v>
      </c>
      <c r="E73" s="117">
        <v>210</v>
      </c>
      <c r="F73" s="117">
        <v>1550</v>
      </c>
    </row>
    <row r="74" spans="1:6" ht="15" thickBot="1" x14ac:dyDescent="0.4">
      <c r="A74" s="6"/>
      <c r="B74" s="262"/>
      <c r="C74" s="358">
        <v>19740</v>
      </c>
      <c r="D74" s="358">
        <v>17290</v>
      </c>
      <c r="E74" s="359">
        <v>14117</v>
      </c>
      <c r="F74" s="359">
        <v>16072</v>
      </c>
    </row>
    <row r="75" spans="1:6" x14ac:dyDescent="0.35">
      <c r="A75" s="26"/>
      <c r="B75" s="355"/>
      <c r="D75" s="30"/>
      <c r="E75" s="30"/>
      <c r="F75" s="30"/>
    </row>
  </sheetData>
  <conditionalFormatting sqref="C5:D34">
    <cfRule type="cellIs" dxfId="565" priority="91" operator="equal">
      <formula>0</formula>
    </cfRule>
  </conditionalFormatting>
  <conditionalFormatting sqref="F5:F34">
    <cfRule type="cellIs" dxfId="564" priority="84" operator="equal">
      <formula>0</formula>
    </cfRule>
  </conditionalFormatting>
  <conditionalFormatting sqref="E5:E34">
    <cfRule type="cellIs" dxfId="563" priority="87" operator="equal">
      <formula>0</formula>
    </cfRule>
  </conditionalFormatting>
  <conditionalFormatting sqref="A68:F68">
    <cfRule type="containsText" dxfId="562" priority="82" operator="containsText" text="# Ambiguous">
      <formula>NOT(ISERROR(SEARCH("# Ambiguous",A68)))</formula>
    </cfRule>
    <cfRule type="containsText" dxfId="561" priority="83" operator="containsText" text="#Error">
      <formula>NOT(ISERROR(SEARCH("#Error",A68)))</formula>
    </cfRule>
  </conditionalFormatting>
  <conditionalFormatting sqref="B35:B54">
    <cfRule type="containsText" dxfId="560" priority="78" operator="containsText" text="# Ambiguous">
      <formula>NOT(ISERROR(SEARCH("# Ambiguous",B35)))</formula>
    </cfRule>
    <cfRule type="containsText" dxfId="559" priority="79" operator="containsText" text="#Error">
      <formula>NOT(ISERROR(SEARCH("#Error",B35)))</formula>
    </cfRule>
  </conditionalFormatting>
  <conditionalFormatting sqref="F38:F61 C38:D61">
    <cfRule type="cellIs" dxfId="558" priority="77" operator="equal">
      <formula>0</formula>
    </cfRule>
  </conditionalFormatting>
  <conditionalFormatting sqref="C72:D73 C65:D70 C37:D62">
    <cfRule type="cellIs" dxfId="557" priority="74" operator="equal">
      <formula>0</formula>
    </cfRule>
  </conditionalFormatting>
  <conditionalFormatting sqref="E38:E61">
    <cfRule type="cellIs" dxfId="556" priority="69" operator="equal">
      <formula>0</formula>
    </cfRule>
  </conditionalFormatting>
  <conditionalFormatting sqref="E72:E73 E65:E70 E37:E62">
    <cfRule type="cellIs" dxfId="555" priority="66" operator="equal">
      <formula>0</formula>
    </cfRule>
  </conditionalFormatting>
  <conditionalFormatting sqref="F72:F73 F65:F70 F37:F62">
    <cfRule type="cellIs" dxfId="554" priority="63" operator="equal">
      <formula>0</formula>
    </cfRule>
  </conditionalFormatting>
  <conditionalFormatting sqref="B72:B74 B55:B70">
    <cfRule type="containsText" dxfId="553" priority="57" operator="containsText" text="# Ambiguous">
      <formula>NOT(ISERROR(SEARCH("# Ambiguous",B55)))</formula>
    </cfRule>
    <cfRule type="containsText" dxfId="552" priority="58" operator="containsText" text="#Error">
      <formula>NOT(ISERROR(SEARCH("#Error",B55)))</formula>
    </cfRule>
  </conditionalFormatting>
  <conditionalFormatting sqref="C65:D65">
    <cfRule type="cellIs" dxfId="551" priority="56" operator="equal">
      <formula>0</formula>
    </cfRule>
  </conditionalFormatting>
  <conditionalFormatting sqref="C66:D66">
    <cfRule type="cellIs" dxfId="550" priority="55" operator="equal">
      <formula>0</formula>
    </cfRule>
  </conditionalFormatting>
  <conditionalFormatting sqref="C67:D67">
    <cfRule type="cellIs" dxfId="549" priority="54" operator="equal">
      <formula>0</formula>
    </cfRule>
  </conditionalFormatting>
  <conditionalFormatting sqref="C61:D62">
    <cfRule type="cellIs" dxfId="548" priority="51" operator="equal">
      <formula>0</formula>
    </cfRule>
  </conditionalFormatting>
  <conditionalFormatting sqref="C64:D64">
    <cfRule type="cellIs" dxfId="547" priority="48" operator="equal">
      <formula>0</formula>
    </cfRule>
  </conditionalFormatting>
  <conditionalFormatting sqref="C63:D63">
    <cfRule type="cellIs" dxfId="546" priority="45" operator="equal">
      <formula>0</formula>
    </cfRule>
  </conditionalFormatting>
  <conditionalFormatting sqref="E65">
    <cfRule type="cellIs" dxfId="545" priority="44" operator="equal">
      <formula>0</formula>
    </cfRule>
  </conditionalFormatting>
  <conditionalFormatting sqref="E66">
    <cfRule type="cellIs" dxfId="544" priority="43" operator="equal">
      <formula>0</formula>
    </cfRule>
  </conditionalFormatting>
  <conditionalFormatting sqref="E67">
    <cfRule type="cellIs" dxfId="543" priority="42" operator="equal">
      <formula>0</formula>
    </cfRule>
  </conditionalFormatting>
  <conditionalFormatting sqref="F65">
    <cfRule type="cellIs" dxfId="542" priority="41" operator="equal">
      <formula>0</formula>
    </cfRule>
  </conditionalFormatting>
  <conditionalFormatting sqref="F66">
    <cfRule type="cellIs" dxfId="541" priority="40" operator="equal">
      <formula>0</formula>
    </cfRule>
  </conditionalFormatting>
  <conditionalFormatting sqref="F67">
    <cfRule type="cellIs" dxfId="540" priority="39" operator="equal">
      <formula>0</formula>
    </cfRule>
  </conditionalFormatting>
  <conditionalFormatting sqref="E61:F62">
    <cfRule type="cellIs" dxfId="539" priority="36" operator="equal">
      <formula>0</formula>
    </cfRule>
  </conditionalFormatting>
  <conditionalFormatting sqref="E64">
    <cfRule type="cellIs" dxfId="538" priority="33" operator="equal">
      <formula>0</formula>
    </cfRule>
  </conditionalFormatting>
  <conditionalFormatting sqref="E63">
    <cfRule type="cellIs" dxfId="537" priority="30" operator="equal">
      <formula>0</formula>
    </cfRule>
  </conditionalFormatting>
  <conditionalFormatting sqref="F63">
    <cfRule type="cellIs" dxfId="536" priority="27" operator="equal">
      <formula>0</formula>
    </cfRule>
  </conditionalFormatting>
  <conditionalFormatting sqref="F64">
    <cfRule type="cellIs" dxfId="535" priority="24" operator="equal">
      <formula>0</formula>
    </cfRule>
  </conditionalFormatting>
  <conditionalFormatting sqref="B71">
    <cfRule type="containsText" dxfId="534" priority="20" operator="containsText" text="# Ambiguous">
      <formula>NOT(ISERROR(SEARCH("# Ambiguous",B71)))</formula>
    </cfRule>
    <cfRule type="containsText" dxfId="533" priority="21" operator="containsText" text="#Error">
      <formula>NOT(ISERROR(SEARCH("#Error",B71)))</formula>
    </cfRule>
  </conditionalFormatting>
  <conditionalFormatting sqref="C71:D71">
    <cfRule type="cellIs" dxfId="532" priority="19" operator="equal">
      <formula>0</formula>
    </cfRule>
  </conditionalFormatting>
  <conditionalFormatting sqref="E71">
    <cfRule type="cellIs" dxfId="531" priority="16" operator="equal">
      <formula>0</formula>
    </cfRule>
  </conditionalFormatting>
  <conditionalFormatting sqref="F71">
    <cfRule type="cellIs" dxfId="530" priority="13" operator="equal">
      <formula>0</formula>
    </cfRule>
  </conditionalFormatting>
  <conditionalFormatting sqref="D74">
    <cfRule type="cellIs" dxfId="529" priority="10" operator="equal">
      <formula>0</formula>
    </cfRule>
  </conditionalFormatting>
  <conditionalFormatting sqref="C74">
    <cfRule type="cellIs" dxfId="528" priority="7" operator="equal">
      <formula>0</formula>
    </cfRule>
  </conditionalFormatting>
  <conditionalFormatting sqref="F74">
    <cfRule type="cellIs" dxfId="527" priority="4" operator="equal">
      <formula>0</formula>
    </cfRule>
  </conditionalFormatting>
  <conditionalFormatting sqref="E74">
    <cfRule type="cellIs" dxfId="526" priority="1"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4" id="{6E5DF357-3AC4-485C-BD4B-0042B2D58337}">
            <xm:f>'https://departmentfortransportuk.sharepoint.com/sites/GroupFinance/Accounts/P12/[Accounts Printers Draft Template DfTC 1205.xlsm]Control Sheet'!#REF!="Standard"</xm:f>
            <x14:dxf>
              <numFmt numFmtId="168" formatCode="#,##0.00;\(#,##0.00\)"/>
            </x14:dxf>
          </x14:cfRule>
          <x14:cfRule type="expression" priority="95" id="{41A6BF89-3AB3-4114-B55C-B13074D8C977}">
            <xm:f>'https://departmentfortransportuk.sharepoint.com/sites/GroupFinance/Accounts/P12/[Accounts Printers Draft Template DfTC 1205.xlsm]Control Sheet'!#REF!="Millions"</xm:f>
            <x14:dxf>
              <numFmt numFmtId="167" formatCode="#,##0.0,,;\(#,##0.0,,\)"/>
            </x14:dxf>
          </x14:cfRule>
          <xm:sqref>C5:D34</xm:sqref>
        </x14:conditionalFormatting>
        <x14:conditionalFormatting xmlns:xm="http://schemas.microsoft.com/office/excel/2006/main">
          <x14:cfRule type="expression" priority="88" id="{29084C6D-5EE9-4B9B-9A3A-6981F8E1E89C}">
            <xm:f>'https://departmentfortransportuk.sharepoint.com/sites/GroupFinance/Accounts/P12/[Accounts Printers Draft Template DfTC 1205.xlsm]Control Sheet'!#REF!="Standard"</xm:f>
            <x14:dxf>
              <numFmt numFmtId="168" formatCode="#,##0.00;\(#,##0.00\)"/>
            </x14:dxf>
          </x14:cfRule>
          <x14:cfRule type="expression" priority="89" id="{E01693C6-5273-445F-B965-039345DBA2D5}">
            <xm:f>'https://departmentfortransportuk.sharepoint.com/sites/GroupFinance/Accounts/P12/[Accounts Printers Draft Template DfTC 1205.xlsm]Control Sheet'!#REF!="Millions"</xm:f>
            <x14:dxf>
              <numFmt numFmtId="167" formatCode="#,##0.0,,;\(#,##0.0,,\)"/>
            </x14:dxf>
          </x14:cfRule>
          <xm:sqref>E5:E34</xm:sqref>
        </x14:conditionalFormatting>
        <x14:conditionalFormatting xmlns:xm="http://schemas.microsoft.com/office/excel/2006/main">
          <x14:cfRule type="expression" priority="85" id="{041CA3BF-B1E9-4CC1-A776-1F8C5E583A8A}">
            <xm:f>'https://departmentfortransportuk.sharepoint.com/sites/GroupFinance/Accounts/P12/[Accounts Printers Draft Template DfTC 1205.xlsm]Control Sheet'!#REF!="Standard"</xm:f>
            <x14:dxf>
              <numFmt numFmtId="168" formatCode="#,##0.00;\(#,##0.00\)"/>
            </x14:dxf>
          </x14:cfRule>
          <x14:cfRule type="expression" priority="86" id="{5C15836C-079F-4A1A-9001-3ACB9C500655}">
            <xm:f>'https://departmentfortransportuk.sharepoint.com/sites/GroupFinance/Accounts/P12/[Accounts Printers Draft Template DfTC 1205.xlsm]Control Sheet'!#REF!="Millions"</xm:f>
            <x14:dxf>
              <numFmt numFmtId="167" formatCode="#,##0.0,,;\(#,##0.0,,\)"/>
            </x14:dxf>
          </x14:cfRule>
          <xm:sqref>F5:F34</xm:sqref>
        </x14:conditionalFormatting>
        <x14:conditionalFormatting xmlns:xm="http://schemas.microsoft.com/office/excel/2006/main">
          <x14:cfRule type="expression" priority="80" id="{E3D589C9-8E6B-4ED2-8D82-34F8154A6BED}">
            <xm:f>'https://departmentfortransportuk.sharepoint.com/sites/GroupFinance/Accounts/P12/[Accounts Printers Draft GROUP MASTER.xlsm]Control Sheet'!#REF!="Standard"</xm:f>
            <x14:dxf>
              <numFmt numFmtId="168" formatCode="#,##0.00;\(#,##0.00\)"/>
            </x14:dxf>
          </x14:cfRule>
          <x14:cfRule type="expression" priority="81" id="{604C735E-BA28-4518-A96A-081E0FB39508}">
            <xm:f>'https://departmentfortransportuk.sharepoint.com/sites/GroupFinance/Accounts/P12/[Accounts Printers Draft GROUP MASTER.xlsm]Control Sheet'!#REF!="Millions"</xm:f>
            <x14:dxf>
              <numFmt numFmtId="167" formatCode="#,##0.0,,;\(#,##0.0,,\)"/>
            </x14:dxf>
          </x14:cfRule>
          <xm:sqref>F37:F61 C37:D61</xm:sqref>
        </x14:conditionalFormatting>
        <x14:conditionalFormatting xmlns:xm="http://schemas.microsoft.com/office/excel/2006/main">
          <x14:cfRule type="expression" priority="75" id="{CD96A5DB-5D4C-4E35-A535-82CC9700D072}">
            <xm:f>'https://departmentfortransportuk.sharepoint.com/sites/GroupFinance/Accounts/P12/[Accounts Printers Draft GROUP MASTER.xlsm]Control Sheet'!#REF!="Standard"</xm:f>
            <x14:dxf>
              <numFmt numFmtId="168" formatCode="#,##0.00;\(#,##0.00\)"/>
            </x14:dxf>
          </x14:cfRule>
          <x14:cfRule type="expression" priority="76" id="{EA9031C3-B5C2-40CC-961C-FF47D4FE0A81}">
            <xm:f>'https://departmentfortransportuk.sharepoint.com/sites/GroupFinance/Accounts/P12/[Accounts Printers Draft GROUP MASTER.xlsm]Control Sheet'!#REF!="Millions"</xm:f>
            <x14:dxf>
              <numFmt numFmtId="167" formatCode="#,##0.0,,;\(#,##0.0,,\)"/>
            </x14:dxf>
          </x14:cfRule>
          <xm:sqref>C72:D73 C65:D70 C37:D62</xm:sqref>
        </x14:conditionalFormatting>
        <x14:conditionalFormatting xmlns:xm="http://schemas.microsoft.com/office/excel/2006/main">
          <x14:cfRule type="expression" priority="72" id="{1CF35C60-9829-4905-86CB-65EB9968E309}">
            <xm:f>'https://departmentfortransportuk.sharepoint.com/sites/GroupFinance/Accounts/P12/[Accounts Printers Draft GROUP MASTER.xlsm]Control Sheet'!#REF!="Standard"</xm:f>
            <x14:dxf>
              <numFmt numFmtId="168" formatCode="#,##0.00;\(#,##0.00\)"/>
            </x14:dxf>
          </x14:cfRule>
          <x14:cfRule type="expression" priority="73" id="{21762F7A-9902-402A-9F78-FCE3B1639FF1}">
            <xm:f>'https://departmentfortransportuk.sharepoint.com/sites/GroupFinance/Accounts/P12/[Accounts Printers Draft GROUP MASTER.xlsm]Control Sheet'!#REF!="Millions"</xm:f>
            <x14:dxf>
              <numFmt numFmtId="167" formatCode="#,##0.0,,;\(#,##0.0,,\)"/>
            </x14:dxf>
          </x14:cfRule>
          <xm:sqref>C35:D35</xm:sqref>
        </x14:conditionalFormatting>
        <x14:conditionalFormatting xmlns:xm="http://schemas.microsoft.com/office/excel/2006/main">
          <x14:cfRule type="expression" priority="70" id="{D867023F-EB76-4DA4-B20D-A3D6CECC5BA4}">
            <xm:f>'https://departmentfortransportuk.sharepoint.com/sites/GroupFinance/Accounts/P12/[Accounts Printers Draft GROUP MASTER.xlsm]Control Sheet'!#REF!="Standard"</xm:f>
            <x14:dxf>
              <numFmt numFmtId="168" formatCode="#,##0.00;\(#,##0.00\)"/>
            </x14:dxf>
          </x14:cfRule>
          <x14:cfRule type="expression" priority="71" id="{41404B11-0E5A-4E3E-990E-5F81AE3C7B4F}">
            <xm:f>'https://departmentfortransportuk.sharepoint.com/sites/GroupFinance/Accounts/P12/[Accounts Printers Draft GROUP MASTER.xlsm]Control Sheet'!#REF!="Millions"</xm:f>
            <x14:dxf>
              <numFmt numFmtId="167" formatCode="#,##0.0,,;\(#,##0.0,,\)"/>
            </x14:dxf>
          </x14:cfRule>
          <xm:sqref>E38:E61</xm:sqref>
        </x14:conditionalFormatting>
        <x14:conditionalFormatting xmlns:xm="http://schemas.microsoft.com/office/excel/2006/main">
          <x14:cfRule type="expression" priority="67" id="{D9E37A73-B7DC-4BC4-AEAE-C3D830826E0B}">
            <xm:f>'https://departmentfortransportuk.sharepoint.com/sites/GroupFinance/Accounts/P12/[Accounts Printers Draft GROUP MASTER.xlsm]Control Sheet'!#REF!="Standard"</xm:f>
            <x14:dxf>
              <numFmt numFmtId="168" formatCode="#,##0.00;\(#,##0.00\)"/>
            </x14:dxf>
          </x14:cfRule>
          <x14:cfRule type="expression" priority="68" id="{DEC7F791-6C78-491D-ADAC-604B528292D1}">
            <xm:f>'https://departmentfortransportuk.sharepoint.com/sites/GroupFinance/Accounts/P12/[Accounts Printers Draft GROUP MASTER.xlsm]Control Sheet'!#REF!="Millions"</xm:f>
            <x14:dxf>
              <numFmt numFmtId="167" formatCode="#,##0.0,,;\(#,##0.0,,\)"/>
            </x14:dxf>
          </x14:cfRule>
          <xm:sqref>E72:E73 E65:E70 E37:E62</xm:sqref>
        </x14:conditionalFormatting>
        <x14:conditionalFormatting xmlns:xm="http://schemas.microsoft.com/office/excel/2006/main">
          <x14:cfRule type="expression" priority="64" id="{7A92E2A4-EBFD-409A-BFBF-82C9B1BE890C}">
            <xm:f>'https://departmentfortransportuk.sharepoint.com/sites/GroupFinance/Accounts/P12/[Accounts Printers Draft GROUP MASTER.xlsm]Control Sheet'!#REF!="Standard"</xm:f>
            <x14:dxf>
              <numFmt numFmtId="168" formatCode="#,##0.00;\(#,##0.00\)"/>
            </x14:dxf>
          </x14:cfRule>
          <x14:cfRule type="expression" priority="65" id="{4BE91023-3D86-4B9C-BEE9-163A391FC980}">
            <xm:f>'https://departmentfortransportuk.sharepoint.com/sites/GroupFinance/Accounts/P12/[Accounts Printers Draft GROUP MASTER.xlsm]Control Sheet'!#REF!="Millions"</xm:f>
            <x14:dxf>
              <numFmt numFmtId="167" formatCode="#,##0.0,,;\(#,##0.0,,\)"/>
            </x14:dxf>
          </x14:cfRule>
          <xm:sqref>F72:F73 F65:F70 F37:F62</xm:sqref>
        </x14:conditionalFormatting>
        <x14:conditionalFormatting xmlns:xm="http://schemas.microsoft.com/office/excel/2006/main">
          <x14:cfRule type="expression" priority="61" id="{AD3565BD-9057-4984-AFA5-C9EE41EDA288}">
            <xm:f>'https://departmentfortransportuk.sharepoint.com/sites/GroupFinance/Accounts/P12/[Accounts Printers Draft GROUP MASTER.xlsm]Control Sheet'!#REF!="Standard"</xm:f>
            <x14:dxf>
              <numFmt numFmtId="168" formatCode="#,##0.00;\(#,##0.00\)"/>
            </x14:dxf>
          </x14:cfRule>
          <x14:cfRule type="expression" priority="62" id="{A9CEC8AE-53EB-4FD2-9A25-51327ABE709E}">
            <xm:f>'https://departmentfortransportuk.sharepoint.com/sites/GroupFinance/Accounts/P12/[Accounts Printers Draft GROUP MASTER.xlsm]Control Sheet'!#REF!="Millions"</xm:f>
            <x14:dxf>
              <numFmt numFmtId="167" formatCode="#,##0.0,,;\(#,##0.0,,\)"/>
            </x14:dxf>
          </x14:cfRule>
          <xm:sqref>E37</xm:sqref>
        </x14:conditionalFormatting>
        <x14:conditionalFormatting xmlns:xm="http://schemas.microsoft.com/office/excel/2006/main">
          <x14:cfRule type="expression" priority="59" id="{28A5D07C-0A55-405D-A783-B476BCCB19AA}">
            <xm:f>'https://departmentfortransportuk.sharepoint.com/sites/GroupFinance/Accounts/P12/[Accounts Printers Draft GROUP MASTER.xlsm]Control Sheet'!#REF!="Standard"</xm:f>
            <x14:dxf>
              <numFmt numFmtId="168" formatCode="#,##0.00;\(#,##0.00\)"/>
            </x14:dxf>
          </x14:cfRule>
          <x14:cfRule type="expression" priority="60" id="{FFD0152A-2EEC-4B05-90FA-359CF3C37577}">
            <xm:f>'https://departmentfortransportuk.sharepoint.com/sites/GroupFinance/Accounts/P12/[Accounts Printers Draft GROUP MASTER.xlsm]Control Sheet'!#REF!="Millions"</xm:f>
            <x14:dxf>
              <numFmt numFmtId="167" formatCode="#,##0.0,,;\(#,##0.0,,\)"/>
            </x14:dxf>
          </x14:cfRule>
          <xm:sqref>E35:F35</xm:sqref>
        </x14:conditionalFormatting>
        <x14:conditionalFormatting xmlns:xm="http://schemas.microsoft.com/office/excel/2006/main">
          <x14:cfRule type="expression" priority="52" id="{F54A704E-7BA7-4AA9-A816-D08440AEAEAA}">
            <xm:f>'https://departmentfortransportuk.sharepoint.com/sites/GroupFinance/Accounts/P12/[Accounts Printers Draft GROUP MASTER.xlsm]Control Sheet'!#REF!="Standard"</xm:f>
            <x14:dxf>
              <numFmt numFmtId="168" formatCode="#,##0.00;\(#,##0.00\)"/>
            </x14:dxf>
          </x14:cfRule>
          <x14:cfRule type="expression" priority="53" id="{15AA7DBD-FA82-41AC-A021-F51FFF5784A4}">
            <xm:f>'https://departmentfortransportuk.sharepoint.com/sites/GroupFinance/Accounts/P12/[Accounts Printers Draft GROUP MASTER.xlsm]Control Sheet'!#REF!="Millions"</xm:f>
            <x14:dxf>
              <numFmt numFmtId="167" formatCode="#,##0.0,,;\(#,##0.0,,\)"/>
            </x14:dxf>
          </x14:cfRule>
          <xm:sqref>C61:D62</xm:sqref>
        </x14:conditionalFormatting>
        <x14:conditionalFormatting xmlns:xm="http://schemas.microsoft.com/office/excel/2006/main">
          <x14:cfRule type="expression" priority="49" id="{C2FB9460-1B53-4B35-AACE-91C9279FC43E}">
            <xm:f>'https://departmentfortransportuk.sharepoint.com/sites/GroupFinance/Accounts/P12/[Accounts Printers Draft GROUP MASTER.xlsm]Control Sheet'!#REF!="Standard"</xm:f>
            <x14:dxf>
              <numFmt numFmtId="168" formatCode="#,##0.00;\(#,##0.00\)"/>
            </x14:dxf>
          </x14:cfRule>
          <x14:cfRule type="expression" priority="50" id="{009B13A3-2783-45A0-A033-ADC18FD1F581}">
            <xm:f>'https://departmentfortransportuk.sharepoint.com/sites/GroupFinance/Accounts/P12/[Accounts Printers Draft GROUP MASTER.xlsm]Control Sheet'!#REF!="Millions"</xm:f>
            <x14:dxf>
              <numFmt numFmtId="167" formatCode="#,##0.0,,;\(#,##0.0,,\)"/>
            </x14:dxf>
          </x14:cfRule>
          <xm:sqref>C64:D64</xm:sqref>
        </x14:conditionalFormatting>
        <x14:conditionalFormatting xmlns:xm="http://schemas.microsoft.com/office/excel/2006/main">
          <x14:cfRule type="expression" priority="46" id="{45BFB053-E33A-496D-B2F8-8927E8CBCAE0}">
            <xm:f>'https://departmentfortransportuk.sharepoint.com/sites/GroupFinance/Accounts/P12/[Accounts Printers Draft GROUP MASTER.xlsm]Control Sheet'!#REF!="Standard"</xm:f>
            <x14:dxf>
              <numFmt numFmtId="168" formatCode="#,##0.00;\(#,##0.00\)"/>
            </x14:dxf>
          </x14:cfRule>
          <x14:cfRule type="expression" priority="47" id="{A2A27F90-A377-40F8-BCAA-FB2A899555B2}">
            <xm:f>'https://departmentfortransportuk.sharepoint.com/sites/GroupFinance/Accounts/P12/[Accounts Printers Draft GROUP MASTER.xlsm]Control Sheet'!#REF!="Millions"</xm:f>
            <x14:dxf>
              <numFmt numFmtId="167" formatCode="#,##0.0,,;\(#,##0.0,,\)"/>
            </x14:dxf>
          </x14:cfRule>
          <xm:sqref>C63:D63</xm:sqref>
        </x14:conditionalFormatting>
        <x14:conditionalFormatting xmlns:xm="http://schemas.microsoft.com/office/excel/2006/main">
          <x14:cfRule type="expression" priority="37" id="{02CCAB33-61FE-44CF-83C9-76FB8526E446}">
            <xm:f>'https://departmentfortransportuk.sharepoint.com/sites/GroupFinance/Accounts/P12/[Accounts Printers Draft GROUP MASTER.xlsm]Control Sheet'!#REF!="Standard"</xm:f>
            <x14:dxf>
              <numFmt numFmtId="168" formatCode="#,##0.00;\(#,##0.00\)"/>
            </x14:dxf>
          </x14:cfRule>
          <x14:cfRule type="expression" priority="38" id="{D499FC02-B0DB-42F5-8809-51818D8A1E34}">
            <xm:f>'https://departmentfortransportuk.sharepoint.com/sites/GroupFinance/Accounts/P12/[Accounts Printers Draft GROUP MASTER.xlsm]Control Sheet'!#REF!="Millions"</xm:f>
            <x14:dxf>
              <numFmt numFmtId="167" formatCode="#,##0.0,,;\(#,##0.0,,\)"/>
            </x14:dxf>
          </x14:cfRule>
          <xm:sqref>E61:F62</xm:sqref>
        </x14:conditionalFormatting>
        <x14:conditionalFormatting xmlns:xm="http://schemas.microsoft.com/office/excel/2006/main">
          <x14:cfRule type="expression" priority="34" id="{1AE83A37-0047-4281-B63C-ADE0FA414AF9}">
            <xm:f>'https://departmentfortransportuk.sharepoint.com/sites/GroupFinance/Accounts/P12/[Accounts Printers Draft GROUP MASTER.xlsm]Control Sheet'!#REF!="Standard"</xm:f>
            <x14:dxf>
              <numFmt numFmtId="168" formatCode="#,##0.00;\(#,##0.00\)"/>
            </x14:dxf>
          </x14:cfRule>
          <x14:cfRule type="expression" priority="35" id="{33C59909-0417-46C6-879A-8B8EC470E6CA}">
            <xm:f>'https://departmentfortransportuk.sharepoint.com/sites/GroupFinance/Accounts/P12/[Accounts Printers Draft GROUP MASTER.xlsm]Control Sheet'!#REF!="Millions"</xm:f>
            <x14:dxf>
              <numFmt numFmtId="167" formatCode="#,##0.0,,;\(#,##0.0,,\)"/>
            </x14:dxf>
          </x14:cfRule>
          <xm:sqref>E64</xm:sqref>
        </x14:conditionalFormatting>
        <x14:conditionalFormatting xmlns:xm="http://schemas.microsoft.com/office/excel/2006/main">
          <x14:cfRule type="expression" priority="31" id="{B3D20CE6-C636-4792-9DBA-AE80862537BF}">
            <xm:f>'https://departmentfortransportuk.sharepoint.com/sites/GroupFinance/Accounts/P12/[Accounts Printers Draft GROUP MASTER.xlsm]Control Sheet'!#REF!="Standard"</xm:f>
            <x14:dxf>
              <numFmt numFmtId="168" formatCode="#,##0.00;\(#,##0.00\)"/>
            </x14:dxf>
          </x14:cfRule>
          <x14:cfRule type="expression" priority="32" id="{3EA99CB3-E059-4432-B5DC-703439272FFA}">
            <xm:f>'https://departmentfortransportuk.sharepoint.com/sites/GroupFinance/Accounts/P12/[Accounts Printers Draft GROUP MASTER.xlsm]Control Sheet'!#REF!="Millions"</xm:f>
            <x14:dxf>
              <numFmt numFmtId="167" formatCode="#,##0.0,,;\(#,##0.0,,\)"/>
            </x14:dxf>
          </x14:cfRule>
          <xm:sqref>E63</xm:sqref>
        </x14:conditionalFormatting>
        <x14:conditionalFormatting xmlns:xm="http://schemas.microsoft.com/office/excel/2006/main">
          <x14:cfRule type="expression" priority="28" id="{5BE1FDB7-16E8-4284-BFD5-A8AF51653838}">
            <xm:f>'https://departmentfortransportuk.sharepoint.com/sites/GroupFinance/Accounts/P12/[Accounts Printers Draft GROUP MASTER.xlsm]Control Sheet'!#REF!="Standard"</xm:f>
            <x14:dxf>
              <numFmt numFmtId="168" formatCode="#,##0.00;\(#,##0.00\)"/>
            </x14:dxf>
          </x14:cfRule>
          <x14:cfRule type="expression" priority="29" id="{33254776-A84F-4E41-8B7E-DF047A68BBA6}">
            <xm:f>'https://departmentfortransportuk.sharepoint.com/sites/GroupFinance/Accounts/P12/[Accounts Printers Draft GROUP MASTER.xlsm]Control Sheet'!#REF!="Millions"</xm:f>
            <x14:dxf>
              <numFmt numFmtId="167" formatCode="#,##0.0,,;\(#,##0.0,,\)"/>
            </x14:dxf>
          </x14:cfRule>
          <xm:sqref>F63</xm:sqref>
        </x14:conditionalFormatting>
        <x14:conditionalFormatting xmlns:xm="http://schemas.microsoft.com/office/excel/2006/main">
          <x14:cfRule type="expression" priority="25" id="{24BEF44C-DFE9-4E1A-BC2E-C06741B91C19}">
            <xm:f>'https://departmentfortransportuk.sharepoint.com/sites/GroupFinance/Accounts/P12/[Accounts Printers Draft GROUP MASTER.xlsm]Control Sheet'!#REF!="Standard"</xm:f>
            <x14:dxf>
              <numFmt numFmtId="168" formatCode="#,##0.00;\(#,##0.00\)"/>
            </x14:dxf>
          </x14:cfRule>
          <x14:cfRule type="expression" priority="26" id="{CB5A2C17-E1BD-4443-9289-B48D1EFCA41D}">
            <xm:f>'https://departmentfortransportuk.sharepoint.com/sites/GroupFinance/Accounts/P12/[Accounts Printers Draft GROUP MASTER.xlsm]Control Sheet'!#REF!="Millions"</xm:f>
            <x14:dxf>
              <numFmt numFmtId="167" formatCode="#,##0.0,,;\(#,##0.0,,\)"/>
            </x14:dxf>
          </x14:cfRule>
          <xm:sqref>F64</xm:sqref>
        </x14:conditionalFormatting>
        <x14:conditionalFormatting xmlns:xm="http://schemas.microsoft.com/office/excel/2006/main">
          <x14:cfRule type="expression" priority="22" id="{2EFEB3E8-0967-4E4B-B6CF-9721FA968977}">
            <xm:f>'https://departmentfortransportuk.sharepoint.com/sites/GroupFinance/Accounts/P12/[Accounts Printers Draft GROUP MASTER.xlsm]Control Sheet'!#REF!="Standard"</xm:f>
            <x14:dxf>
              <numFmt numFmtId="168" formatCode="#,##0.00;\(#,##0.00\)"/>
            </x14:dxf>
          </x14:cfRule>
          <x14:cfRule type="expression" priority="23" id="{487B160C-AFC6-4076-A67D-243B2432232C}">
            <xm:f>'https://departmentfortransportuk.sharepoint.com/sites/GroupFinance/Accounts/P12/[Accounts Printers Draft GROUP MASTER.xlsm]Control Sheet'!#REF!="Millions"</xm:f>
            <x14:dxf>
              <numFmt numFmtId="167" formatCode="#,##0.0,,;\(#,##0.0,,\)"/>
            </x14:dxf>
          </x14:cfRule>
          <xm:sqref>C71:D71</xm:sqref>
        </x14:conditionalFormatting>
        <x14:conditionalFormatting xmlns:xm="http://schemas.microsoft.com/office/excel/2006/main">
          <x14:cfRule type="expression" priority="17" id="{4AA43BE1-E5B0-4C39-B531-BE9EDED10F10}">
            <xm:f>'https://departmentfortransportuk.sharepoint.com/sites/GroupFinance/Accounts/P12/[Accounts Printers Draft GROUP MASTER.xlsm]Control Sheet'!#REF!="Standard"</xm:f>
            <x14:dxf>
              <numFmt numFmtId="168" formatCode="#,##0.00;\(#,##0.00\)"/>
            </x14:dxf>
          </x14:cfRule>
          <x14:cfRule type="expression" priority="18" id="{F5DD353C-7367-4A07-8A5F-B9CA6287AE7F}">
            <xm:f>'https://departmentfortransportuk.sharepoint.com/sites/GroupFinance/Accounts/P12/[Accounts Printers Draft GROUP MASTER.xlsm]Control Sheet'!#REF!="Millions"</xm:f>
            <x14:dxf>
              <numFmt numFmtId="167" formatCode="#,##0.0,,;\(#,##0.0,,\)"/>
            </x14:dxf>
          </x14:cfRule>
          <xm:sqref>E71</xm:sqref>
        </x14:conditionalFormatting>
        <x14:conditionalFormatting xmlns:xm="http://schemas.microsoft.com/office/excel/2006/main">
          <x14:cfRule type="expression" priority="14" id="{893C0D8F-9484-4B30-BBE9-3DA587A76599}">
            <xm:f>'https://departmentfortransportuk.sharepoint.com/sites/GroupFinance/Accounts/P12/[Accounts Printers Draft GROUP MASTER.xlsm]Control Sheet'!#REF!="Standard"</xm:f>
            <x14:dxf>
              <numFmt numFmtId="168" formatCode="#,##0.00;\(#,##0.00\)"/>
            </x14:dxf>
          </x14:cfRule>
          <x14:cfRule type="expression" priority="15" id="{4C1A8D70-3994-48F8-83AC-CC59165E78E5}">
            <xm:f>'https://departmentfortransportuk.sharepoint.com/sites/GroupFinance/Accounts/P12/[Accounts Printers Draft GROUP MASTER.xlsm]Control Sheet'!#REF!="Millions"</xm:f>
            <x14:dxf>
              <numFmt numFmtId="167" formatCode="#,##0.0,,;\(#,##0.0,,\)"/>
            </x14:dxf>
          </x14:cfRule>
          <xm:sqref>F71</xm:sqref>
        </x14:conditionalFormatting>
        <x14:conditionalFormatting xmlns:xm="http://schemas.microsoft.com/office/excel/2006/main">
          <x14:cfRule type="expression" priority="11" id="{EC9B6E77-803C-47EF-A40F-2E696B43DA2E}">
            <xm:f>'https://departmentfortransportuk.sharepoint.com/sites/GroupFinance/Accounts/P12/[Accounts Printers Draft GROUP MASTER.xlsm]Control Sheet'!#REF!="Standard"</xm:f>
            <x14:dxf>
              <numFmt numFmtId="168" formatCode="#,##0.00;\(#,##0.00\)"/>
            </x14:dxf>
          </x14:cfRule>
          <x14:cfRule type="expression" priority="12" id="{4140AEA2-94D4-4762-88B0-974F330F35A9}">
            <xm:f>'https://departmentfortransportuk.sharepoint.com/sites/GroupFinance/Accounts/P12/[Accounts Printers Draft GROUP MASTER.xlsm]Control Sheet'!#REF!="Millions"</xm:f>
            <x14:dxf>
              <numFmt numFmtId="167" formatCode="#,##0.0,,;\(#,##0.0,,\)"/>
            </x14:dxf>
          </x14:cfRule>
          <xm:sqref>D74</xm:sqref>
        </x14:conditionalFormatting>
        <x14:conditionalFormatting xmlns:xm="http://schemas.microsoft.com/office/excel/2006/main">
          <x14:cfRule type="expression" priority="8" id="{AAAC9BC0-F23B-4A19-AF00-7D3E33750D84}">
            <xm:f>'https://departmentfortransportuk.sharepoint.com/sites/GroupFinance/Accounts/P12/[Accounts Printers Draft GROUP MASTER.xlsm]Control Sheet'!#REF!="Standard"</xm:f>
            <x14:dxf>
              <numFmt numFmtId="168" formatCode="#,##0.00;\(#,##0.00\)"/>
            </x14:dxf>
          </x14:cfRule>
          <x14:cfRule type="expression" priority="9" id="{F8105C20-C8E5-4B46-8796-ECA8AE90EC69}">
            <xm:f>'https://departmentfortransportuk.sharepoint.com/sites/GroupFinance/Accounts/P12/[Accounts Printers Draft GROUP MASTER.xlsm]Control Sheet'!#REF!="Millions"</xm:f>
            <x14:dxf>
              <numFmt numFmtId="167" formatCode="#,##0.0,,;\(#,##0.0,,\)"/>
            </x14:dxf>
          </x14:cfRule>
          <xm:sqref>C74</xm:sqref>
        </x14:conditionalFormatting>
        <x14:conditionalFormatting xmlns:xm="http://schemas.microsoft.com/office/excel/2006/main">
          <x14:cfRule type="expression" priority="5" id="{C29117E7-A0E2-40F9-BC56-3DC81147A18E}">
            <xm:f>'https://departmentfortransportuk.sharepoint.com/sites/GroupFinance/Accounts/P12/[Accounts Printers Draft GROUP MASTER.xlsm]Control Sheet'!#REF!="Standard"</xm:f>
            <x14:dxf>
              <numFmt numFmtId="168" formatCode="#,##0.00;\(#,##0.00\)"/>
            </x14:dxf>
          </x14:cfRule>
          <x14:cfRule type="expression" priority="6" id="{EC8BD5BF-7E12-4935-9569-F71D68E0D480}">
            <xm:f>'https://departmentfortransportuk.sharepoint.com/sites/GroupFinance/Accounts/P12/[Accounts Printers Draft GROUP MASTER.xlsm]Control Sheet'!#REF!="Millions"</xm:f>
            <x14:dxf>
              <numFmt numFmtId="167" formatCode="#,##0.0,,;\(#,##0.0,,\)"/>
            </x14:dxf>
          </x14:cfRule>
          <xm:sqref>F74</xm:sqref>
        </x14:conditionalFormatting>
        <x14:conditionalFormatting xmlns:xm="http://schemas.microsoft.com/office/excel/2006/main">
          <x14:cfRule type="expression" priority="2" id="{AD186E17-F39A-4715-8A1E-FE1E9A58E1FC}">
            <xm:f>'https://departmentfortransportuk.sharepoint.com/sites/GroupFinance/Accounts/P12/[Accounts Printers Draft GROUP MASTER.xlsm]Control Sheet'!#REF!="Standard"</xm:f>
            <x14:dxf>
              <numFmt numFmtId="168" formatCode="#,##0.00;\(#,##0.00\)"/>
            </x14:dxf>
          </x14:cfRule>
          <x14:cfRule type="expression" priority="3" id="{C8A8BD2E-F227-4A8E-927D-F7E27DDE39E8}">
            <xm:f>'https://departmentfortransportuk.sharepoint.com/sites/GroupFinance/Accounts/P12/[Accounts Printers Draft GROUP MASTER.xlsm]Control Sheet'!#REF!="Millions"</xm:f>
            <x14:dxf>
              <numFmt numFmtId="167" formatCode="#,##0.0,,;\(#,##0.0,,\)"/>
            </x14:dxf>
          </x14:cfRule>
          <xm:sqref>E74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8"/>
  <sheetViews>
    <sheetView workbookViewId="0">
      <selection activeCell="A21" sqref="A21"/>
    </sheetView>
  </sheetViews>
  <sheetFormatPr defaultColWidth="8.90625" defaultRowHeight="14.5" x14ac:dyDescent="0.35"/>
  <cols>
    <col min="1" max="1" width="41.1796875" style="35" bestFit="1" customWidth="1"/>
    <col min="2" max="2" width="6.453125" style="38" bestFit="1" customWidth="1"/>
    <col min="3" max="4" width="16.453125" style="10" customWidth="1"/>
    <col min="5" max="6" width="16.453125" style="39" customWidth="1"/>
    <col min="7" max="16384" width="8.90625" style="2"/>
  </cols>
  <sheetData>
    <row r="1" spans="1:6" x14ac:dyDescent="0.35">
      <c r="A1" s="41"/>
      <c r="B1" s="53"/>
      <c r="C1" s="273"/>
      <c r="D1" s="274" t="s">
        <v>0</v>
      </c>
      <c r="E1" s="244"/>
      <c r="F1" s="64" t="s">
        <v>1</v>
      </c>
    </row>
    <row r="2" spans="1:6" s="12" customFormat="1" ht="29" x14ac:dyDescent="0.35">
      <c r="A2" s="49"/>
      <c r="B2" s="178"/>
      <c r="C2" s="277" t="s">
        <v>41</v>
      </c>
      <c r="D2" s="277" t="s">
        <v>42</v>
      </c>
      <c r="E2" s="278" t="s">
        <v>41</v>
      </c>
      <c r="F2" s="278" t="s">
        <v>42</v>
      </c>
    </row>
    <row r="3" spans="1:6" s="26" customFormat="1" x14ac:dyDescent="0.35">
      <c r="A3" s="41"/>
      <c r="B3" s="340" t="s">
        <v>40</v>
      </c>
      <c r="C3" s="280" t="s">
        <v>5</v>
      </c>
      <c r="D3" s="280" t="s">
        <v>5</v>
      </c>
      <c r="E3" s="269" t="s">
        <v>5</v>
      </c>
      <c r="F3" s="269" t="s">
        <v>5</v>
      </c>
    </row>
    <row r="4" spans="1:6" x14ac:dyDescent="0.35">
      <c r="A4" s="6" t="s">
        <v>264</v>
      </c>
      <c r="B4" s="262"/>
      <c r="C4" s="125"/>
      <c r="D4" s="125"/>
      <c r="E4" s="45"/>
      <c r="F4" s="45"/>
    </row>
    <row r="5" spans="1:6" x14ac:dyDescent="0.35">
      <c r="A5" s="6" t="s">
        <v>265</v>
      </c>
      <c r="B5" s="262"/>
      <c r="C5" s="125"/>
      <c r="D5" s="125"/>
      <c r="E5" s="45"/>
      <c r="F5" s="45"/>
    </row>
    <row r="6" spans="1:6" x14ac:dyDescent="0.35">
      <c r="A6" s="5" t="s">
        <v>266</v>
      </c>
      <c r="B6" s="262"/>
      <c r="C6" s="125">
        <v>-1</v>
      </c>
      <c r="D6" s="125">
        <v>-323</v>
      </c>
      <c r="E6" s="117">
        <v>-1</v>
      </c>
      <c r="F6" s="45">
        <v>-312</v>
      </c>
    </row>
    <row r="7" spans="1:6" x14ac:dyDescent="0.35">
      <c r="A7" s="5" t="s">
        <v>267</v>
      </c>
      <c r="B7" s="262"/>
      <c r="C7" s="353">
        <v>-239</v>
      </c>
      <c r="D7" s="125">
        <v>-239</v>
      </c>
      <c r="E7" s="117">
        <v>-169</v>
      </c>
      <c r="F7" s="45">
        <v>-169</v>
      </c>
    </row>
    <row r="8" spans="1:6" x14ac:dyDescent="0.35">
      <c r="A8" s="5" t="s">
        <v>268</v>
      </c>
      <c r="B8" s="262"/>
      <c r="C8" s="353"/>
      <c r="D8" s="125">
        <v>-2135</v>
      </c>
      <c r="E8" s="117"/>
      <c r="F8" s="45">
        <v>-1713</v>
      </c>
    </row>
    <row r="9" spans="1:6" x14ac:dyDescent="0.35">
      <c r="A9" s="5" t="s">
        <v>269</v>
      </c>
      <c r="B9" s="262"/>
      <c r="C9" s="353"/>
      <c r="D9" s="125">
        <v>-58</v>
      </c>
      <c r="E9" s="117"/>
      <c r="F9" s="45">
        <v>-53</v>
      </c>
    </row>
    <row r="10" spans="1:6" x14ac:dyDescent="0.35">
      <c r="A10" s="6" t="s">
        <v>270</v>
      </c>
      <c r="B10" s="262"/>
      <c r="C10" s="353"/>
      <c r="D10" s="125"/>
      <c r="E10" s="117"/>
      <c r="F10" s="45"/>
    </row>
    <row r="11" spans="1:6" x14ac:dyDescent="0.35">
      <c r="A11" s="5" t="s">
        <v>271</v>
      </c>
      <c r="B11" s="262"/>
      <c r="C11" s="353"/>
      <c r="D11" s="125">
        <v>-339</v>
      </c>
      <c r="E11" s="117"/>
      <c r="F11" s="45">
        <v>-425</v>
      </c>
    </row>
    <row r="12" spans="1:6" x14ac:dyDescent="0.35">
      <c r="A12" s="5" t="s">
        <v>272</v>
      </c>
      <c r="B12" s="262"/>
      <c r="C12" s="353">
        <v>-280</v>
      </c>
      <c r="D12" s="125">
        <v>-16</v>
      </c>
      <c r="E12" s="117">
        <v>-301</v>
      </c>
      <c r="F12" s="45">
        <v>-21</v>
      </c>
    </row>
    <row r="13" spans="1:6" x14ac:dyDescent="0.35">
      <c r="A13" s="42" t="s">
        <v>608</v>
      </c>
      <c r="B13" s="262"/>
      <c r="C13" s="353">
        <v>-584</v>
      </c>
      <c r="D13" s="125">
        <v>-802</v>
      </c>
      <c r="E13" s="117">
        <v>-572</v>
      </c>
      <c r="F13" s="45">
        <v>-798</v>
      </c>
    </row>
    <row r="14" spans="1:6" x14ac:dyDescent="0.35">
      <c r="A14" s="5" t="s">
        <v>273</v>
      </c>
      <c r="B14" s="262"/>
      <c r="C14" s="353"/>
      <c r="D14" s="125">
        <v>-1</v>
      </c>
      <c r="E14" s="117">
        <v>-6</v>
      </c>
      <c r="F14" s="45">
        <v>-5</v>
      </c>
    </row>
    <row r="15" spans="1:6" x14ac:dyDescent="0.35">
      <c r="A15" s="5" t="s">
        <v>274</v>
      </c>
      <c r="B15" s="262"/>
      <c r="C15" s="353"/>
      <c r="D15" s="125">
        <v>-9</v>
      </c>
      <c r="E15" s="117"/>
      <c r="F15" s="45">
        <v>-8</v>
      </c>
    </row>
    <row r="16" spans="1:6" x14ac:dyDescent="0.35">
      <c r="A16" s="5" t="s">
        <v>275</v>
      </c>
      <c r="B16" s="262"/>
      <c r="C16" s="353">
        <v>-1248</v>
      </c>
      <c r="D16" s="125">
        <v>-1460</v>
      </c>
      <c r="E16" s="117">
        <v>-1326</v>
      </c>
      <c r="F16" s="45">
        <v>-1521</v>
      </c>
    </row>
    <row r="17" spans="1:6" x14ac:dyDescent="0.35">
      <c r="A17" s="5" t="s">
        <v>276</v>
      </c>
      <c r="B17" s="262"/>
      <c r="C17" s="353"/>
      <c r="D17" s="125">
        <v>-241</v>
      </c>
      <c r="E17" s="117"/>
      <c r="F17" s="45">
        <v>-244</v>
      </c>
    </row>
    <row r="18" spans="1:6" x14ac:dyDescent="0.35">
      <c r="A18" s="5" t="s">
        <v>277</v>
      </c>
      <c r="B18" s="262"/>
      <c r="C18" s="353">
        <v>-48</v>
      </c>
      <c r="D18" s="125">
        <v>-48</v>
      </c>
      <c r="E18" s="117">
        <v>-49</v>
      </c>
      <c r="F18" s="45">
        <v>-49</v>
      </c>
    </row>
    <row r="19" spans="1:6" x14ac:dyDescent="0.35">
      <c r="A19" s="5" t="s">
        <v>278</v>
      </c>
      <c r="B19" s="262"/>
      <c r="C19" s="353">
        <v>-272</v>
      </c>
      <c r="D19" s="125">
        <v>-272</v>
      </c>
      <c r="E19" s="117">
        <v>-259</v>
      </c>
      <c r="F19" s="45">
        <v>-259</v>
      </c>
    </row>
    <row r="20" spans="1:6" x14ac:dyDescent="0.35">
      <c r="A20" s="42" t="s">
        <v>609</v>
      </c>
      <c r="B20" s="262"/>
      <c r="C20" s="353">
        <v>-33</v>
      </c>
      <c r="D20" s="125">
        <v>-333</v>
      </c>
      <c r="E20" s="117">
        <v>-29</v>
      </c>
      <c r="F20" s="45">
        <v>-271</v>
      </c>
    </row>
    <row r="21" spans="1:6" x14ac:dyDescent="0.35">
      <c r="A21" s="6" t="s">
        <v>236</v>
      </c>
      <c r="B21" s="262"/>
      <c r="C21" s="354">
        <v>-2705</v>
      </c>
      <c r="D21" s="143">
        <v>-6276</v>
      </c>
      <c r="E21" s="264">
        <v>-2712</v>
      </c>
      <c r="F21" s="46">
        <v>-5848</v>
      </c>
    </row>
    <row r="22" spans="1:6" x14ac:dyDescent="0.35">
      <c r="A22" s="6" t="s">
        <v>279</v>
      </c>
      <c r="B22" s="263"/>
      <c r="C22" s="353"/>
      <c r="D22" s="125"/>
      <c r="E22" s="117"/>
      <c r="F22" s="45"/>
    </row>
    <row r="23" spans="1:6" x14ac:dyDescent="0.35">
      <c r="A23" s="5" t="s">
        <v>280</v>
      </c>
      <c r="B23" s="263">
        <v>15</v>
      </c>
      <c r="C23" s="353">
        <v>-11</v>
      </c>
      <c r="D23" s="125">
        <v>-11</v>
      </c>
      <c r="E23" s="117">
        <v>-28</v>
      </c>
      <c r="F23" s="45">
        <v>-28</v>
      </c>
    </row>
    <row r="24" spans="1:6" x14ac:dyDescent="0.35">
      <c r="A24" s="5" t="s">
        <v>281</v>
      </c>
      <c r="B24" s="263"/>
      <c r="C24" s="353">
        <v>-54</v>
      </c>
      <c r="D24" s="125">
        <v>-54</v>
      </c>
      <c r="E24" s="117">
        <v>-54</v>
      </c>
      <c r="F24" s="45">
        <v>-54</v>
      </c>
    </row>
    <row r="25" spans="1:6" x14ac:dyDescent="0.35">
      <c r="A25" s="6" t="s">
        <v>282</v>
      </c>
      <c r="B25" s="263"/>
      <c r="C25" s="354">
        <v>-65</v>
      </c>
      <c r="D25" s="143">
        <v>-65</v>
      </c>
      <c r="E25" s="264">
        <v>-82</v>
      </c>
      <c r="F25" s="46">
        <v>-82</v>
      </c>
    </row>
    <row r="26" spans="1:6" x14ac:dyDescent="0.35">
      <c r="A26" s="5"/>
      <c r="B26" s="263"/>
      <c r="C26" s="353"/>
      <c r="D26" s="125"/>
      <c r="E26" s="117"/>
      <c r="F26" s="45"/>
    </row>
    <row r="27" spans="1:6" x14ac:dyDescent="0.35">
      <c r="A27" s="164" t="s">
        <v>283</v>
      </c>
      <c r="B27" s="263"/>
      <c r="C27" s="354">
        <v>-2770</v>
      </c>
      <c r="D27" s="143">
        <v>-6341</v>
      </c>
      <c r="E27" s="264">
        <v>-2794</v>
      </c>
      <c r="F27" s="46">
        <v>-5930</v>
      </c>
    </row>
    <row r="28" spans="1:6" x14ac:dyDescent="0.35">
      <c r="A28" s="5"/>
      <c r="B28" s="263"/>
      <c r="C28" s="353"/>
      <c r="D28" s="125"/>
      <c r="E28" s="117"/>
      <c r="F28" s="45"/>
    </row>
    <row r="29" spans="1:6" ht="29" x14ac:dyDescent="0.35">
      <c r="A29" s="5" t="s">
        <v>284</v>
      </c>
      <c r="B29" s="263">
        <v>15</v>
      </c>
      <c r="C29" s="353">
        <v>-29</v>
      </c>
      <c r="D29" s="125">
        <v>-29</v>
      </c>
      <c r="E29" s="117">
        <v>-27</v>
      </c>
      <c r="F29" s="45">
        <v>-27</v>
      </c>
    </row>
    <row r="30" spans="1:6" x14ac:dyDescent="0.35">
      <c r="A30" s="5" t="s">
        <v>285</v>
      </c>
      <c r="B30" s="262"/>
      <c r="C30" s="353">
        <v>-8</v>
      </c>
      <c r="D30" s="125">
        <v>-8</v>
      </c>
      <c r="E30" s="45">
        <v>-32</v>
      </c>
      <c r="F30" s="45">
        <v>-106</v>
      </c>
    </row>
    <row r="31" spans="1:6" x14ac:dyDescent="0.35">
      <c r="A31" s="5" t="s">
        <v>286</v>
      </c>
      <c r="B31" s="262"/>
      <c r="C31" s="353">
        <v>-672</v>
      </c>
      <c r="D31" s="125">
        <v>-16</v>
      </c>
      <c r="E31" s="45">
        <v>-549</v>
      </c>
      <c r="F31" s="45">
        <v>-11</v>
      </c>
    </row>
    <row r="32" spans="1:6" x14ac:dyDescent="0.35">
      <c r="A32" s="5"/>
      <c r="B32" s="262"/>
      <c r="C32" s="353"/>
      <c r="D32" s="125"/>
      <c r="E32" s="45"/>
      <c r="F32" s="45"/>
    </row>
    <row r="33" spans="1:6" ht="15" thickBot="1" x14ac:dyDescent="0.4">
      <c r="A33" s="6" t="s">
        <v>287</v>
      </c>
      <c r="B33" s="54"/>
      <c r="C33" s="358">
        <v>-3479</v>
      </c>
      <c r="D33" s="146">
        <v>-6394</v>
      </c>
      <c r="E33" s="52">
        <v>-3402</v>
      </c>
      <c r="F33" s="52">
        <v>-6074</v>
      </c>
    </row>
    <row r="34" spans="1:6" x14ac:dyDescent="0.35">
      <c r="A34" s="41"/>
      <c r="B34" s="53"/>
      <c r="C34" s="183"/>
      <c r="D34" s="183"/>
      <c r="E34" s="53"/>
      <c r="F34" s="53"/>
    </row>
    <row r="35" spans="1:6" x14ac:dyDescent="0.35">
      <c r="A35" s="41"/>
      <c r="B35" s="53"/>
      <c r="C35" s="183"/>
      <c r="D35" s="183"/>
      <c r="E35" s="53"/>
      <c r="F35" s="53"/>
    </row>
    <row r="36" spans="1:6" x14ac:dyDescent="0.35">
      <c r="A36" s="40" t="s">
        <v>584</v>
      </c>
      <c r="B36" s="53"/>
      <c r="C36" s="183"/>
      <c r="D36" s="183"/>
      <c r="E36" s="53"/>
      <c r="F36" s="53"/>
    </row>
    <row r="37" spans="1:6" x14ac:dyDescent="0.35">
      <c r="A37" s="41"/>
      <c r="B37" s="53"/>
      <c r="C37" s="183"/>
      <c r="D37" s="183"/>
      <c r="E37" s="53"/>
      <c r="F37" s="53"/>
    </row>
    <row r="38" spans="1:6" x14ac:dyDescent="0.35">
      <c r="A38" s="5" t="s">
        <v>43</v>
      </c>
      <c r="B38" s="262"/>
      <c r="C38" s="125">
        <v>-240</v>
      </c>
      <c r="D38" s="125">
        <v>-2755</v>
      </c>
      <c r="E38" s="45">
        <v>-170</v>
      </c>
      <c r="F38" s="45">
        <v>-2247</v>
      </c>
    </row>
    <row r="39" spans="1:6" x14ac:dyDescent="0.35">
      <c r="A39" s="5" t="s">
        <v>44</v>
      </c>
      <c r="B39" s="262"/>
      <c r="C39" s="125">
        <v>-2519</v>
      </c>
      <c r="D39" s="363">
        <v>-3575</v>
      </c>
      <c r="E39" s="265">
        <v>-2596</v>
      </c>
      <c r="F39" s="265">
        <v>-3655</v>
      </c>
    </row>
    <row r="40" spans="1:6" x14ac:dyDescent="0.35">
      <c r="A40" s="5" t="s">
        <v>55</v>
      </c>
      <c r="B40" s="262"/>
      <c r="C40" s="125">
        <v>-680</v>
      </c>
      <c r="D40" s="125">
        <v>-24</v>
      </c>
      <c r="E40" s="45">
        <v>-581</v>
      </c>
      <c r="F40" s="45">
        <v>-117</v>
      </c>
    </row>
    <row r="41" spans="1:6" ht="43.5" x14ac:dyDescent="0.35">
      <c r="A41" s="5" t="s">
        <v>288</v>
      </c>
      <c r="B41" s="262"/>
      <c r="C41" s="363">
        <v>-40</v>
      </c>
      <c r="D41" s="363">
        <v>-40</v>
      </c>
      <c r="E41" s="265">
        <v>-55</v>
      </c>
      <c r="F41" s="265">
        <v>-55</v>
      </c>
    </row>
    <row r="42" spans="1:6" ht="15" thickBot="1" x14ac:dyDescent="0.4">
      <c r="A42" s="6" t="s">
        <v>287</v>
      </c>
      <c r="B42" s="54"/>
      <c r="C42" s="146">
        <v>-3479</v>
      </c>
      <c r="D42" s="146">
        <v>-6394</v>
      </c>
      <c r="E42" s="52">
        <v>-3402</v>
      </c>
      <c r="F42" s="52">
        <v>-6074</v>
      </c>
    </row>
    <row r="43" spans="1:6" x14ac:dyDescent="0.35">
      <c r="A43" s="37"/>
      <c r="B43" s="39"/>
      <c r="C43" s="30"/>
      <c r="D43" s="30"/>
    </row>
    <row r="44" spans="1:6" x14ac:dyDescent="0.35">
      <c r="A44" s="37"/>
      <c r="B44" s="39"/>
      <c r="C44" s="30"/>
      <c r="D44" s="30"/>
    </row>
    <row r="45" spans="1:6" x14ac:dyDescent="0.35">
      <c r="A45" s="37"/>
      <c r="B45" s="39"/>
      <c r="C45" s="30"/>
      <c r="D45" s="30"/>
    </row>
    <row r="46" spans="1:6" x14ac:dyDescent="0.35">
      <c r="A46" s="37"/>
      <c r="B46" s="39"/>
      <c r="C46" s="30"/>
      <c r="D46" s="30"/>
    </row>
    <row r="47" spans="1:6" x14ac:dyDescent="0.35">
      <c r="A47" s="37"/>
      <c r="B47" s="39"/>
      <c r="C47" s="30"/>
      <c r="D47" s="30"/>
    </row>
    <row r="48" spans="1:6" x14ac:dyDescent="0.35">
      <c r="A48" s="37"/>
      <c r="B48" s="39"/>
      <c r="C48" s="30"/>
      <c r="D48" s="30"/>
    </row>
  </sheetData>
  <conditionalFormatting sqref="B4:B32">
    <cfRule type="containsText" dxfId="473" priority="35" operator="containsText" text="# Ambiguous">
      <formula>NOT(ISERROR(SEARCH("# Ambiguous",B4)))</formula>
    </cfRule>
    <cfRule type="containsText" dxfId="472" priority="36" operator="containsText" text="#Error">
      <formula>NOT(ISERROR(SEARCH("#Error",B4)))</formula>
    </cfRule>
  </conditionalFormatting>
  <conditionalFormatting sqref="C6:D20 C23:D33">
    <cfRule type="cellIs" dxfId="471" priority="34" operator="equal">
      <formula>0</formula>
    </cfRule>
  </conditionalFormatting>
  <conditionalFormatting sqref="F23:F32 F6:F20">
    <cfRule type="cellIs" dxfId="470" priority="26" operator="equal">
      <formula>0</formula>
    </cfRule>
  </conditionalFormatting>
  <conditionalFormatting sqref="E23:E32 E7:E20">
    <cfRule type="cellIs" dxfId="469" priority="29" operator="equal">
      <formula>0</formula>
    </cfRule>
  </conditionalFormatting>
  <conditionalFormatting sqref="E6">
    <cfRule type="cellIs" dxfId="468" priority="23" operator="equal">
      <formula>0</formula>
    </cfRule>
  </conditionalFormatting>
  <conditionalFormatting sqref="B38:B41">
    <cfRule type="containsText" dxfId="467" priority="16" operator="containsText" text="# Ambiguous">
      <formula>NOT(ISERROR(SEARCH("# Ambiguous",B38)))</formula>
    </cfRule>
    <cfRule type="containsText" dxfId="466" priority="17" operator="containsText" text="#Error">
      <formula>NOT(ISERROR(SEARCH("#Error",B38)))</formula>
    </cfRule>
  </conditionalFormatting>
  <conditionalFormatting sqref="C34:D42">
    <cfRule type="cellIs" dxfId="465" priority="15" operator="equal">
      <formula>0</formula>
    </cfRule>
  </conditionalFormatting>
  <conditionalFormatting sqref="E33:F33">
    <cfRule type="cellIs" dxfId="464" priority="10" operator="equal">
      <formula>0</formula>
    </cfRule>
  </conditionalFormatting>
  <conditionalFormatting sqref="C21:D22">
    <cfRule type="cellIs" dxfId="463" priority="7" operator="equal">
      <formula>0</formula>
    </cfRule>
  </conditionalFormatting>
  <conditionalFormatting sqref="F21:F22">
    <cfRule type="cellIs" dxfId="462" priority="1" operator="equal">
      <formula>0</formula>
    </cfRule>
  </conditionalFormatting>
  <conditionalFormatting sqref="E21:E22">
    <cfRule type="cellIs" dxfId="461" priority="4" operator="equal">
      <formula>0</formula>
    </cfRule>
  </conditionalFormatting>
  <hyperlinks>
    <hyperlink ref="B23" location="'N10 IoA'!A1" display="'N10 IoA'!A1"/>
    <hyperlink ref="B29" location="'N10 IoA'!I34" display="'N10 IoA'!I34"/>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7" id="{8C7A1C9E-A222-4E0D-B705-0F7EDABD535E}">
            <xm:f>'https://departmentfortransportuk.sharepoint.com/sites/GroupFinance/Accounts/P12/[Accounts Printers Draft Template DfTC 1205.xlsm]Control Sheet'!#REF!="Standard"</xm:f>
            <x14:dxf>
              <numFmt numFmtId="168" formatCode="#,##0.00;\(#,##0.00\)"/>
            </x14:dxf>
          </x14:cfRule>
          <x14:cfRule type="expression" priority="38" id="{A84B9B89-7A2B-4D23-B913-FE1C00572053}">
            <xm:f>'https://departmentfortransportuk.sharepoint.com/sites/GroupFinance/Accounts/P12/[Accounts Printers Draft Template DfTC 1205.xlsm]Control Sheet'!#REF!="Millions"</xm:f>
            <x14:dxf>
              <numFmt numFmtId="167" formatCode="#,##0.0,,;\(#,##0.0,,\)"/>
            </x14:dxf>
          </x14:cfRule>
          <xm:sqref>C11:D20 C23:D33 C6:D9</xm:sqref>
        </x14:conditionalFormatting>
        <x14:conditionalFormatting xmlns:xm="http://schemas.microsoft.com/office/excel/2006/main">
          <x14:cfRule type="expression" priority="30" id="{CF79D0C4-EBF2-4D8E-8D9D-66475BDBA964}">
            <xm:f>'https://departmentfortransportuk.sharepoint.com/sites/GroupFinance/Accounts/P12/[Accounts Printers Draft Template DfTC 1205.xlsm]Control Sheet'!#REF!="Standard"</xm:f>
            <x14:dxf>
              <numFmt numFmtId="168" formatCode="#,##0.00;\(#,##0.00\)"/>
            </x14:dxf>
          </x14:cfRule>
          <x14:cfRule type="expression" priority="31" id="{0B19846E-808D-48A9-93AE-7EEFA822749C}">
            <xm:f>'https://departmentfortransportuk.sharepoint.com/sites/GroupFinance/Accounts/P12/[Accounts Printers Draft Template DfTC 1205.xlsm]Control Sheet'!#REF!="Millions"</xm:f>
            <x14:dxf>
              <numFmt numFmtId="167" formatCode="#,##0.0,,;\(#,##0.0,,\)"/>
            </x14:dxf>
          </x14:cfRule>
          <xm:sqref>E23:E32 E11:E20 E7:E9</xm:sqref>
        </x14:conditionalFormatting>
        <x14:conditionalFormatting xmlns:xm="http://schemas.microsoft.com/office/excel/2006/main">
          <x14:cfRule type="expression" priority="27" id="{A8D0C56C-39C0-48D7-9BDC-88B4BA9E3CC6}">
            <xm:f>'https://departmentfortransportuk.sharepoint.com/sites/GroupFinance/Accounts/P12/[Accounts Printers Draft Template DfTC 1205.xlsm]Control Sheet'!#REF!="Standard"</xm:f>
            <x14:dxf>
              <numFmt numFmtId="168" formatCode="#,##0.00;\(#,##0.00\)"/>
            </x14:dxf>
          </x14:cfRule>
          <x14:cfRule type="expression" priority="28" id="{41503293-C71D-40E9-A01A-5CC29C4CDBA8}">
            <xm:f>'https://departmentfortransportuk.sharepoint.com/sites/GroupFinance/Accounts/P12/[Accounts Printers Draft Template DfTC 1205.xlsm]Control Sheet'!#REF!="Millions"</xm:f>
            <x14:dxf>
              <numFmt numFmtId="167" formatCode="#,##0.0,,;\(#,##0.0,,\)"/>
            </x14:dxf>
          </x14:cfRule>
          <xm:sqref>F23:F32 F11:F20 F6:F9</xm:sqref>
        </x14:conditionalFormatting>
        <x14:conditionalFormatting xmlns:xm="http://schemas.microsoft.com/office/excel/2006/main">
          <x14:cfRule type="expression" priority="24" id="{A01C7A87-6FD1-4F20-97B9-97AE91F745D7}">
            <xm:f>'https://departmentfortransportuk.sharepoint.com/sites/GroupFinance/Accounts/P12/[Accounts Printers Draft Template DfTC 1205.xlsm]Control Sheet'!#REF!="Standard"</xm:f>
            <x14:dxf>
              <numFmt numFmtId="168" formatCode="#,##0.00;\(#,##0.00\)"/>
            </x14:dxf>
          </x14:cfRule>
          <x14:cfRule type="expression" priority="25" id="{3DE5FDB7-D1D1-4772-A019-729055236F7E}">
            <xm:f>'https://departmentfortransportuk.sharepoint.com/sites/GroupFinance/Accounts/P12/[Accounts Printers Draft Template DfTC 1205.xlsm]Control Sheet'!#REF!="Millions"</xm:f>
            <x14:dxf>
              <numFmt numFmtId="167" formatCode="#,##0.0,,;\(#,##0.0,,\)"/>
            </x14:dxf>
          </x14:cfRule>
          <xm:sqref>E6</xm:sqref>
        </x14:conditionalFormatting>
        <x14:conditionalFormatting xmlns:xm="http://schemas.microsoft.com/office/excel/2006/main">
          <x14:cfRule type="expression" priority="18" id="{07439861-1081-4F68-9CAE-3FFA5A79E217}">
            <xm:f>'\Users\cdouthit\Documents\a\[Accounts Printers Draft Master V2.xlsm]Control Sheet'!#REF!="Standard"</xm:f>
            <x14:dxf>
              <numFmt numFmtId="168" formatCode="#,##0.00;\(#,##0.00\)"/>
            </x14:dxf>
          </x14:cfRule>
          <x14:cfRule type="expression" priority="19" id="{B581259C-8C78-4A67-9F78-57CAAE41165C}">
            <xm:f>'\Users\cdouthit\Documents\a\[Accounts Printers Draft Master V2.xlsm]Control Sheet'!#REF!="Millions"</xm:f>
            <x14:dxf>
              <numFmt numFmtId="167" formatCode="#,##0.0,,;\(#,##0.0,,\)"/>
            </x14:dxf>
          </x14:cfRule>
          <xm:sqref>C38:D42</xm:sqref>
        </x14:conditionalFormatting>
        <x14:conditionalFormatting xmlns:xm="http://schemas.microsoft.com/office/excel/2006/main">
          <x14:cfRule type="expression" priority="13" id="{84CA51D8-65A3-4BDE-BACF-F4184FA93192}">
            <xm:f>'\Users\cdouthit\Documents\a\[Accounts Printers Draft Master V2.xlsm]Control Sheet'!#REF!="Standard"</xm:f>
            <x14:dxf>
              <numFmt numFmtId="168" formatCode="#,##0.00;\(#,##0.00\)"/>
            </x14:dxf>
          </x14:cfRule>
          <x14:cfRule type="expression" priority="14" id="{2E0A8822-04C4-4EFA-9F55-6D6891FF2E8D}">
            <xm:f>'\Users\cdouthit\Documents\a\[Accounts Printers Draft Master V2.xlsm]Control Sheet'!#REF!="Millions"</xm:f>
            <x14:dxf>
              <numFmt numFmtId="167" formatCode="#,##0.0,,;\(#,##0.0,,\)"/>
            </x14:dxf>
          </x14:cfRule>
          <xm:sqref>E38:F42</xm:sqref>
        </x14:conditionalFormatting>
        <x14:conditionalFormatting xmlns:xm="http://schemas.microsoft.com/office/excel/2006/main">
          <x14:cfRule type="expression" priority="11" id="{E0CC37EC-9257-4B6E-9A59-6AED68FB4750}">
            <xm:f>'https://departmentfortransportuk.sharepoint.com/sites/GroupFinance/Accounts/P12/[Accounts Printers Draft Template DfTC 1205.xlsm]Control Sheet'!#REF!="Standard"</xm:f>
            <x14:dxf>
              <numFmt numFmtId="168" formatCode="#,##0.00;\(#,##0.00\)"/>
            </x14:dxf>
          </x14:cfRule>
          <x14:cfRule type="expression" priority="12" id="{2C41CAD1-E9BF-45B7-B73C-71CF3A401830}">
            <xm:f>'https://departmentfortransportuk.sharepoint.com/sites/GroupFinance/Accounts/P12/[Accounts Printers Draft Template DfTC 1205.xlsm]Control Sheet'!#REF!="Millions"</xm:f>
            <x14:dxf>
              <numFmt numFmtId="167" formatCode="#,##0.0,,;\(#,##0.0,,\)"/>
            </x14:dxf>
          </x14:cfRule>
          <xm:sqref>E33:F33</xm:sqref>
        </x14:conditionalFormatting>
        <x14:conditionalFormatting xmlns:xm="http://schemas.microsoft.com/office/excel/2006/main">
          <x14:cfRule type="expression" priority="8" id="{35342DF1-0869-4424-9CF3-50A0CC56C4C3}">
            <xm:f>'https://departmentfortransportuk.sharepoint.com/sites/GroupFinance/Accounts/P12/[Accounts Printers Draft Template DfTC 1205.xlsm]Control Sheet'!#REF!="Standard"</xm:f>
            <x14:dxf>
              <numFmt numFmtId="168" formatCode="#,##0.00;\(#,##0.00\)"/>
            </x14:dxf>
          </x14:cfRule>
          <x14:cfRule type="expression" priority="9" id="{058D6EBA-1A6D-492B-9A1C-18824587833E}">
            <xm:f>'https://departmentfortransportuk.sharepoint.com/sites/GroupFinance/Accounts/P12/[Accounts Printers Draft Template DfTC 1205.xlsm]Control Sheet'!#REF!="Millions"</xm:f>
            <x14:dxf>
              <numFmt numFmtId="167" formatCode="#,##0.0,,;\(#,##0.0,,\)"/>
            </x14:dxf>
          </x14:cfRule>
          <xm:sqref>C21:D22</xm:sqref>
        </x14:conditionalFormatting>
        <x14:conditionalFormatting xmlns:xm="http://schemas.microsoft.com/office/excel/2006/main">
          <x14:cfRule type="expression" priority="5" id="{CE5ADFAB-08B5-489B-AEF6-02AF9506CFF3}">
            <xm:f>'https://departmentfortransportuk.sharepoint.com/sites/GroupFinance/Accounts/P12/[Accounts Printers Draft Template DfTC 1205.xlsm]Control Sheet'!#REF!="Standard"</xm:f>
            <x14:dxf>
              <numFmt numFmtId="168" formatCode="#,##0.00;\(#,##0.00\)"/>
            </x14:dxf>
          </x14:cfRule>
          <x14:cfRule type="expression" priority="6" id="{28E619C3-33D8-41D0-93FC-0AE98D8EF1E1}">
            <xm:f>'https://departmentfortransportuk.sharepoint.com/sites/GroupFinance/Accounts/P12/[Accounts Printers Draft Template DfTC 1205.xlsm]Control Sheet'!#REF!="Millions"</xm:f>
            <x14:dxf>
              <numFmt numFmtId="167" formatCode="#,##0.0,,;\(#,##0.0,,\)"/>
            </x14:dxf>
          </x14:cfRule>
          <xm:sqref>E21:E22</xm:sqref>
        </x14:conditionalFormatting>
        <x14:conditionalFormatting xmlns:xm="http://schemas.microsoft.com/office/excel/2006/main">
          <x14:cfRule type="expression" priority="2" id="{1A6CE5C3-4855-4E6B-A77B-E60FD879E384}">
            <xm:f>'https://departmentfortransportuk.sharepoint.com/sites/GroupFinance/Accounts/P12/[Accounts Printers Draft Template DfTC 1205.xlsm]Control Sheet'!#REF!="Standard"</xm:f>
            <x14:dxf>
              <numFmt numFmtId="168" formatCode="#,##0.00;\(#,##0.00\)"/>
            </x14:dxf>
          </x14:cfRule>
          <x14:cfRule type="expression" priority="3" id="{628116AA-36CB-44D4-855D-07A9C1F1E2F9}">
            <xm:f>'https://departmentfortransportuk.sharepoint.com/sites/GroupFinance/Accounts/P12/[Accounts Printers Draft Template DfTC 1205.xlsm]Control Sheet'!#REF!="Millions"</xm:f>
            <x14:dxf>
              <numFmt numFmtId="167" formatCode="#,##0.0,,;\(#,##0.0,,\)"/>
            </x14:dxf>
          </x14:cfRule>
          <xm:sqref>F21:F22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38"/>
  <sheetViews>
    <sheetView workbookViewId="0">
      <selection activeCell="L25" sqref="L25"/>
    </sheetView>
  </sheetViews>
  <sheetFormatPr defaultColWidth="8.90625" defaultRowHeight="14.5" x14ac:dyDescent="0.35"/>
  <cols>
    <col min="1" max="1" width="33.54296875" style="37" customWidth="1"/>
    <col min="2" max="2" width="12.08984375" style="30" bestFit="1" customWidth="1"/>
    <col min="3" max="3" width="21.54296875" style="30" bestFit="1" customWidth="1"/>
    <col min="4" max="4" width="6.90625" style="30" bestFit="1" customWidth="1"/>
    <col min="5" max="5" width="23.6328125" style="30" bestFit="1" customWidth="1"/>
    <col min="6" max="6" width="17.453125" style="30" bestFit="1" customWidth="1"/>
    <col min="7" max="7" width="12.08984375" style="30" bestFit="1" customWidth="1"/>
    <col min="8" max="8" width="9" style="30" bestFit="1" customWidth="1"/>
    <col min="9" max="16384" width="8.90625" style="26"/>
  </cols>
  <sheetData>
    <row r="1" spans="1:8" x14ac:dyDescent="0.35">
      <c r="A1" s="55"/>
      <c r="B1" s="298"/>
      <c r="C1" s="298"/>
      <c r="D1" s="298"/>
      <c r="E1" s="298"/>
      <c r="F1" s="298"/>
      <c r="G1" s="298"/>
      <c r="H1" s="274" t="s">
        <v>0</v>
      </c>
    </row>
    <row r="2" spans="1:8" x14ac:dyDescent="0.35">
      <c r="A2" s="55"/>
      <c r="B2" s="425" t="s">
        <v>289</v>
      </c>
      <c r="C2" s="425"/>
      <c r="D2" s="425"/>
      <c r="E2" s="338" t="s">
        <v>290</v>
      </c>
      <c r="F2" s="425" t="s">
        <v>291</v>
      </c>
      <c r="G2" s="425"/>
      <c r="H2" s="338"/>
    </row>
    <row r="3" spans="1:8" s="149" customFormat="1" ht="29" x14ac:dyDescent="0.35">
      <c r="A3" s="56"/>
      <c r="B3" s="339" t="s">
        <v>292</v>
      </c>
      <c r="C3" s="339" t="s">
        <v>293</v>
      </c>
      <c r="D3" s="339" t="s">
        <v>294</v>
      </c>
      <c r="E3" s="339" t="s">
        <v>295</v>
      </c>
      <c r="F3" s="339" t="s">
        <v>296</v>
      </c>
      <c r="G3" s="339" t="s">
        <v>297</v>
      </c>
      <c r="H3" s="364" t="s">
        <v>39</v>
      </c>
    </row>
    <row r="4" spans="1:8" x14ac:dyDescent="0.35">
      <c r="A4" s="55"/>
      <c r="B4" s="31" t="s">
        <v>5</v>
      </c>
      <c r="C4" s="31" t="s">
        <v>5</v>
      </c>
      <c r="D4" s="31" t="s">
        <v>5</v>
      </c>
      <c r="E4" s="31" t="s">
        <v>5</v>
      </c>
      <c r="F4" s="31" t="s">
        <v>5</v>
      </c>
      <c r="G4" s="31" t="s">
        <v>5</v>
      </c>
      <c r="H4" s="31" t="s">
        <v>5</v>
      </c>
    </row>
    <row r="5" spans="1:8" x14ac:dyDescent="0.35">
      <c r="A5" s="6" t="s">
        <v>298</v>
      </c>
      <c r="B5" s="145"/>
      <c r="C5" s="145"/>
      <c r="D5" s="145"/>
      <c r="E5" s="145"/>
      <c r="F5" s="145"/>
      <c r="G5" s="145"/>
      <c r="H5" s="145"/>
    </row>
    <row r="6" spans="1:8" x14ac:dyDescent="0.35">
      <c r="A6" s="5" t="s">
        <v>299</v>
      </c>
      <c r="B6" s="125">
        <v>445621</v>
      </c>
      <c r="C6" s="125">
        <v>131384</v>
      </c>
      <c r="D6" s="125">
        <v>3546</v>
      </c>
      <c r="E6" s="125">
        <v>8411</v>
      </c>
      <c r="F6" s="125">
        <v>1180</v>
      </c>
      <c r="G6" s="125">
        <v>507</v>
      </c>
      <c r="H6" s="125">
        <v>590649</v>
      </c>
    </row>
    <row r="7" spans="1:8" x14ac:dyDescent="0.35">
      <c r="A7" s="5" t="s">
        <v>300</v>
      </c>
      <c r="B7" s="125"/>
      <c r="C7" s="125">
        <v>650</v>
      </c>
      <c r="D7" s="125">
        <v>1</v>
      </c>
      <c r="E7" s="125">
        <v>11145</v>
      </c>
      <c r="F7" s="125">
        <v>9</v>
      </c>
      <c r="G7" s="125">
        <v>30</v>
      </c>
      <c r="H7" s="125">
        <v>11835</v>
      </c>
    </row>
    <row r="8" spans="1:8" x14ac:dyDescent="0.35">
      <c r="A8" s="5" t="s">
        <v>301</v>
      </c>
      <c r="B8" s="125"/>
      <c r="C8" s="125">
        <v>-73</v>
      </c>
      <c r="D8" s="125"/>
      <c r="E8" s="125"/>
      <c r="F8" s="125">
        <v>-1</v>
      </c>
      <c r="G8" s="125">
        <v>-12</v>
      </c>
      <c r="H8" s="125">
        <v>-86</v>
      </c>
    </row>
    <row r="9" spans="1:8" x14ac:dyDescent="0.35">
      <c r="A9" s="5" t="s">
        <v>302</v>
      </c>
      <c r="B9" s="125"/>
      <c r="C9" s="125"/>
      <c r="D9" s="125"/>
      <c r="E9" s="125"/>
      <c r="F9" s="125"/>
      <c r="G9" s="125">
        <v>-2</v>
      </c>
      <c r="H9" s="125">
        <v>-2</v>
      </c>
    </row>
    <row r="10" spans="1:8" x14ac:dyDescent="0.35">
      <c r="A10" s="5" t="s">
        <v>303</v>
      </c>
      <c r="B10" s="125">
        <v>6283</v>
      </c>
      <c r="C10" s="125">
        <v>512</v>
      </c>
      <c r="D10" s="125"/>
      <c r="E10" s="125">
        <v>-6843</v>
      </c>
      <c r="F10" s="125">
        <v>4</v>
      </c>
      <c r="G10" s="125">
        <v>19</v>
      </c>
      <c r="H10" s="125">
        <v>-25</v>
      </c>
    </row>
    <row r="11" spans="1:8" x14ac:dyDescent="0.35">
      <c r="A11" s="5" t="s">
        <v>304</v>
      </c>
      <c r="B11" s="125"/>
      <c r="C11" s="125"/>
      <c r="D11" s="125"/>
      <c r="E11" s="125">
        <v>-1</v>
      </c>
      <c r="F11" s="125">
        <v>3</v>
      </c>
      <c r="G11" s="125">
        <v>1</v>
      </c>
      <c r="H11" s="125">
        <v>3</v>
      </c>
    </row>
    <row r="12" spans="1:8" x14ac:dyDescent="0.35">
      <c r="A12" s="5" t="s">
        <v>305</v>
      </c>
      <c r="B12" s="125">
        <v>35861</v>
      </c>
      <c r="C12" s="125">
        <v>4301</v>
      </c>
      <c r="D12" s="125"/>
      <c r="E12" s="125">
        <v>-3448</v>
      </c>
      <c r="F12" s="125">
        <v>-21</v>
      </c>
      <c r="G12" s="125">
        <v>4</v>
      </c>
      <c r="H12" s="125">
        <v>36697</v>
      </c>
    </row>
    <row r="13" spans="1:8" ht="15" thickBot="1" x14ac:dyDescent="0.4">
      <c r="A13" s="6" t="s">
        <v>306</v>
      </c>
      <c r="B13" s="146">
        <v>487765</v>
      </c>
      <c r="C13" s="146">
        <v>136774</v>
      </c>
      <c r="D13" s="146">
        <v>3547</v>
      </c>
      <c r="E13" s="146">
        <v>9264</v>
      </c>
      <c r="F13" s="146">
        <v>1174</v>
      </c>
      <c r="G13" s="146">
        <v>547</v>
      </c>
      <c r="H13" s="146">
        <v>639071</v>
      </c>
    </row>
    <row r="14" spans="1:8" x14ac:dyDescent="0.35">
      <c r="A14" s="56"/>
      <c r="B14" s="183"/>
      <c r="C14" s="183"/>
      <c r="D14" s="183"/>
      <c r="E14" s="183"/>
      <c r="F14" s="183"/>
      <c r="G14" s="183"/>
      <c r="H14" s="183"/>
    </row>
    <row r="15" spans="1:8" x14ac:dyDescent="0.35">
      <c r="A15" s="56"/>
      <c r="B15" s="183"/>
      <c r="C15" s="183"/>
      <c r="D15" s="183"/>
      <c r="E15" s="183"/>
      <c r="F15" s="183"/>
      <c r="G15" s="183"/>
      <c r="H15" s="183"/>
    </row>
    <row r="16" spans="1:8" x14ac:dyDescent="0.35">
      <c r="A16" s="6" t="s">
        <v>240</v>
      </c>
      <c r="B16" s="145"/>
      <c r="C16" s="145"/>
      <c r="D16" s="145"/>
      <c r="E16" s="145"/>
      <c r="F16" s="145"/>
      <c r="G16" s="145"/>
      <c r="H16" s="145"/>
    </row>
    <row r="17" spans="1:8" x14ac:dyDescent="0.35">
      <c r="A17" s="5" t="s">
        <v>299</v>
      </c>
      <c r="B17" s="125">
        <v>-144996</v>
      </c>
      <c r="C17" s="125">
        <v>-15283</v>
      </c>
      <c r="D17" s="125">
        <v>-399</v>
      </c>
      <c r="E17" s="125"/>
      <c r="F17" s="125">
        <v>-312</v>
      </c>
      <c r="G17" s="125">
        <v>-322</v>
      </c>
      <c r="H17" s="125">
        <v>-161312</v>
      </c>
    </row>
    <row r="18" spans="1:8" x14ac:dyDescent="0.35">
      <c r="A18" s="5" t="s">
        <v>307</v>
      </c>
      <c r="B18" s="125">
        <v>-5591</v>
      </c>
      <c r="C18" s="125">
        <v>-1231</v>
      </c>
      <c r="D18" s="125">
        <v>-46</v>
      </c>
      <c r="E18" s="125"/>
      <c r="F18" s="125">
        <v>-19</v>
      </c>
      <c r="G18" s="125">
        <v>-45</v>
      </c>
      <c r="H18" s="125">
        <v>-6932</v>
      </c>
    </row>
    <row r="19" spans="1:8" x14ac:dyDescent="0.35">
      <c r="A19" s="5" t="s">
        <v>301</v>
      </c>
      <c r="B19" s="125"/>
      <c r="C19" s="125">
        <v>16</v>
      </c>
      <c r="D19" s="125"/>
      <c r="E19" s="125"/>
      <c r="F19" s="125">
        <v>1</v>
      </c>
      <c r="G19" s="125">
        <v>11</v>
      </c>
      <c r="H19" s="125">
        <v>28</v>
      </c>
    </row>
    <row r="20" spans="1:8" x14ac:dyDescent="0.35">
      <c r="A20" s="5" t="s">
        <v>308</v>
      </c>
      <c r="B20" s="125">
        <v>-8364</v>
      </c>
      <c r="C20" s="125">
        <v>894</v>
      </c>
      <c r="D20" s="125"/>
      <c r="E20" s="125"/>
      <c r="F20" s="125">
        <v>18</v>
      </c>
      <c r="G20" s="125">
        <v>5</v>
      </c>
      <c r="H20" s="125">
        <v>-7447</v>
      </c>
    </row>
    <row r="21" spans="1:8" ht="15" thickBot="1" x14ac:dyDescent="0.4">
      <c r="A21" s="6" t="s">
        <v>306</v>
      </c>
      <c r="B21" s="146">
        <v>-158951</v>
      </c>
      <c r="C21" s="146">
        <v>-15604</v>
      </c>
      <c r="D21" s="146">
        <v>-445</v>
      </c>
      <c r="E21" s="146"/>
      <c r="F21" s="146">
        <v>-312</v>
      </c>
      <c r="G21" s="146">
        <v>-351</v>
      </c>
      <c r="H21" s="146">
        <v>-175663</v>
      </c>
    </row>
    <row r="22" spans="1:8" s="37" customFormat="1" x14ac:dyDescent="0.35">
      <c r="A22" s="56"/>
      <c r="B22" s="53"/>
      <c r="C22" s="53"/>
      <c r="D22" s="53"/>
      <c r="E22" s="53"/>
      <c r="F22" s="53"/>
      <c r="G22" s="53"/>
      <c r="H22" s="53"/>
    </row>
    <row r="23" spans="1:8" s="37" customFormat="1" x14ac:dyDescent="0.35">
      <c r="A23" s="56"/>
      <c r="B23" s="53"/>
      <c r="C23" s="53"/>
      <c r="D23" s="53"/>
      <c r="E23" s="53"/>
      <c r="F23" s="53"/>
      <c r="G23" s="53"/>
      <c r="H23" s="53"/>
    </row>
    <row r="24" spans="1:8" x14ac:dyDescent="0.35">
      <c r="A24" s="6" t="s">
        <v>309</v>
      </c>
      <c r="B24" s="145">
        <v>328814</v>
      </c>
      <c r="C24" s="145">
        <v>121170</v>
      </c>
      <c r="D24" s="145">
        <v>3102</v>
      </c>
      <c r="E24" s="145">
        <v>9264</v>
      </c>
      <c r="F24" s="145">
        <v>862</v>
      </c>
      <c r="G24" s="145">
        <v>196</v>
      </c>
      <c r="H24" s="145">
        <v>463408</v>
      </c>
    </row>
    <row r="25" spans="1:8" s="37" customFormat="1" x14ac:dyDescent="0.35">
      <c r="A25" s="5"/>
      <c r="B25" s="45"/>
      <c r="C25" s="45"/>
      <c r="D25" s="45"/>
      <c r="E25" s="45"/>
      <c r="F25" s="45"/>
      <c r="G25" s="45"/>
      <c r="H25" s="45"/>
    </row>
    <row r="26" spans="1:8" s="37" customFormat="1" x14ac:dyDescent="0.35">
      <c r="A26" s="6" t="s">
        <v>310</v>
      </c>
      <c r="B26" s="45">
        <v>300625</v>
      </c>
      <c r="C26" s="45">
        <v>116101</v>
      </c>
      <c r="D26" s="45">
        <v>3147</v>
      </c>
      <c r="E26" s="45">
        <v>8411</v>
      </c>
      <c r="F26" s="45">
        <v>868</v>
      </c>
      <c r="G26" s="45">
        <v>185</v>
      </c>
      <c r="H26" s="45">
        <v>429337</v>
      </c>
    </row>
    <row r="27" spans="1:8" s="37" customFormat="1" x14ac:dyDescent="0.35">
      <c r="A27" s="5"/>
      <c r="B27" s="259"/>
      <c r="C27" s="259"/>
      <c r="D27" s="259"/>
      <c r="E27" s="259"/>
      <c r="F27" s="259"/>
      <c r="G27" s="259"/>
      <c r="H27" s="259"/>
    </row>
    <row r="28" spans="1:8" s="37" customFormat="1" x14ac:dyDescent="0.35">
      <c r="A28" s="6" t="s">
        <v>311</v>
      </c>
      <c r="B28" s="220"/>
      <c r="C28" s="220"/>
      <c r="D28" s="220"/>
      <c r="E28" s="220"/>
      <c r="F28" s="220"/>
      <c r="G28" s="220"/>
      <c r="H28" s="220"/>
    </row>
    <row r="29" spans="1:8" x14ac:dyDescent="0.35">
      <c r="A29" s="258" t="s">
        <v>312</v>
      </c>
      <c r="B29" s="125">
        <v>328814</v>
      </c>
      <c r="C29" s="125">
        <v>118522</v>
      </c>
      <c r="D29" s="125">
        <v>3102</v>
      </c>
      <c r="E29" s="125">
        <v>9264</v>
      </c>
      <c r="F29" s="125">
        <v>835</v>
      </c>
      <c r="G29" s="125">
        <v>168</v>
      </c>
      <c r="H29" s="125">
        <v>460705</v>
      </c>
    </row>
    <row r="30" spans="1:8" x14ac:dyDescent="0.35">
      <c r="A30" s="258" t="s">
        <v>313</v>
      </c>
      <c r="B30" s="125"/>
      <c r="C30" s="125"/>
      <c r="D30" s="125"/>
      <c r="E30" s="125"/>
      <c r="F30" s="125">
        <v>1</v>
      </c>
      <c r="G30" s="125">
        <v>26</v>
      </c>
      <c r="H30" s="125">
        <v>27</v>
      </c>
    </row>
    <row r="31" spans="1:8" ht="29" x14ac:dyDescent="0.35">
      <c r="A31" s="258" t="s">
        <v>314</v>
      </c>
      <c r="B31" s="125"/>
      <c r="C31" s="125">
        <v>2648</v>
      </c>
      <c r="D31" s="125"/>
      <c r="E31" s="125"/>
      <c r="F31" s="125">
        <v>26</v>
      </c>
      <c r="G31" s="125">
        <v>2</v>
      </c>
      <c r="H31" s="125">
        <v>2676</v>
      </c>
    </row>
    <row r="32" spans="1:8" ht="15" thickBot="1" x14ac:dyDescent="0.4">
      <c r="A32" s="6" t="s">
        <v>309</v>
      </c>
      <c r="B32" s="146">
        <v>328814</v>
      </c>
      <c r="C32" s="146">
        <v>121170</v>
      </c>
      <c r="D32" s="146">
        <v>3102</v>
      </c>
      <c r="E32" s="146">
        <v>9264</v>
      </c>
      <c r="F32" s="146">
        <v>862</v>
      </c>
      <c r="G32" s="146">
        <v>196</v>
      </c>
      <c r="H32" s="146">
        <v>463408</v>
      </c>
    </row>
    <row r="33" spans="1:8" s="37" customFormat="1" x14ac:dyDescent="0.35">
      <c r="A33" s="5"/>
      <c r="B33" s="259"/>
      <c r="C33" s="259"/>
      <c r="D33" s="259"/>
      <c r="E33" s="259"/>
      <c r="F33" s="259"/>
      <c r="G33" s="259"/>
      <c r="H33" s="259"/>
    </row>
    <row r="34" spans="1:8" s="37" customFormat="1" x14ac:dyDescent="0.35">
      <c r="A34" s="6" t="s">
        <v>203</v>
      </c>
      <c r="B34" s="220"/>
      <c r="C34" s="220"/>
      <c r="D34" s="220"/>
      <c r="E34" s="220"/>
      <c r="F34" s="220"/>
      <c r="G34" s="220"/>
      <c r="H34" s="220"/>
    </row>
    <row r="35" spans="1:8" x14ac:dyDescent="0.35">
      <c r="A35" s="258" t="s">
        <v>315</v>
      </c>
      <c r="B35" s="125"/>
      <c r="C35" s="125">
        <v>2588</v>
      </c>
      <c r="D35" s="125">
        <v>3101</v>
      </c>
      <c r="E35" s="125">
        <v>2979</v>
      </c>
      <c r="F35" s="125">
        <v>243</v>
      </c>
      <c r="G35" s="125">
        <v>18</v>
      </c>
      <c r="H35" s="125">
        <v>8929</v>
      </c>
    </row>
    <row r="36" spans="1:8" x14ac:dyDescent="0.35">
      <c r="A36" s="258" t="s">
        <v>316</v>
      </c>
      <c r="B36" s="125"/>
      <c r="C36" s="125"/>
      <c r="D36" s="125"/>
      <c r="E36" s="125">
        <v>3</v>
      </c>
      <c r="F36" s="125">
        <v>101</v>
      </c>
      <c r="G36" s="125">
        <v>42</v>
      </c>
      <c r="H36" s="125">
        <v>146</v>
      </c>
    </row>
    <row r="37" spans="1:8" x14ac:dyDescent="0.35">
      <c r="A37" s="258" t="s">
        <v>317</v>
      </c>
      <c r="B37" s="125">
        <v>328814</v>
      </c>
      <c r="C37" s="125">
        <v>118582</v>
      </c>
      <c r="D37" s="125">
        <v>1</v>
      </c>
      <c r="E37" s="125">
        <v>6282</v>
      </c>
      <c r="F37" s="125">
        <v>518</v>
      </c>
      <c r="G37" s="125">
        <v>136</v>
      </c>
      <c r="H37" s="125">
        <v>454333</v>
      </c>
    </row>
    <row r="38" spans="1:8" ht="15" thickBot="1" x14ac:dyDescent="0.4">
      <c r="A38" s="6" t="s">
        <v>309</v>
      </c>
      <c r="B38" s="146">
        <v>328814</v>
      </c>
      <c r="C38" s="146">
        <v>121170</v>
      </c>
      <c r="D38" s="146">
        <v>3102</v>
      </c>
      <c r="E38" s="146">
        <v>9264</v>
      </c>
      <c r="F38" s="146">
        <v>862</v>
      </c>
      <c r="G38" s="146">
        <v>196</v>
      </c>
      <c r="H38" s="146">
        <v>463408</v>
      </c>
    </row>
  </sheetData>
  <mergeCells count="2">
    <mergeCell ref="B2:D2"/>
    <mergeCell ref="F2:G2"/>
  </mergeCells>
  <conditionalFormatting sqref="B33:G36 B22:G30 B14:G15 B17:G20 B6:G12">
    <cfRule type="cellIs" dxfId="440" priority="34" operator="equal">
      <formula>0</formula>
    </cfRule>
  </conditionalFormatting>
  <conditionalFormatting sqref="B5:H5">
    <cfRule type="cellIs" dxfId="439" priority="31" operator="equal">
      <formula>0</formula>
    </cfRule>
  </conditionalFormatting>
  <conditionalFormatting sqref="H35:H36 H29:H30 H17:H20 H7:H12">
    <cfRule type="cellIs" dxfId="438" priority="30" operator="equal">
      <formula>0</formula>
    </cfRule>
  </conditionalFormatting>
  <conditionalFormatting sqref="B16:H16">
    <cfRule type="cellIs" dxfId="437" priority="23" operator="equal">
      <formula>0</formula>
    </cfRule>
  </conditionalFormatting>
  <conditionalFormatting sqref="B13:G13">
    <cfRule type="cellIs" dxfId="436" priority="22" operator="equal">
      <formula>0</formula>
    </cfRule>
  </conditionalFormatting>
  <conditionalFormatting sqref="B21:G21">
    <cfRule type="cellIs" dxfId="435" priority="19" operator="equal">
      <formula>0</formula>
    </cfRule>
  </conditionalFormatting>
  <conditionalFormatting sqref="B31:G31">
    <cfRule type="cellIs" dxfId="434" priority="12" operator="equal">
      <formula>0</formula>
    </cfRule>
  </conditionalFormatting>
  <conditionalFormatting sqref="B32:G32">
    <cfRule type="cellIs" dxfId="433" priority="11" operator="equal">
      <formula>0</formula>
    </cfRule>
  </conditionalFormatting>
  <conditionalFormatting sqref="H31">
    <cfRule type="cellIs" dxfId="432" priority="8" operator="equal">
      <formula>0</formula>
    </cfRule>
  </conditionalFormatting>
  <conditionalFormatting sqref="B37:G37">
    <cfRule type="cellIs" dxfId="431"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5" id="{9B7E6657-7414-4995-B7B3-A3C753165F4D}">
            <xm:f>'\Users\cdouthit\Desktop\[Accounts Printers Draft Master Template.xlsm]Control Sheet'!#REF!="Standard"</xm:f>
            <x14:dxf>
              <numFmt numFmtId="168" formatCode="#,##0.00;\(#,##0.00\)"/>
            </x14:dxf>
          </x14:cfRule>
          <x14:cfRule type="expression" priority="36" id="{A5287C62-F0B2-4853-92F9-123DC477FB6D}">
            <xm:f>'\Users\cdouthit\Desktop\[Accounts Printers Draft Master Template.xlsm]Control Sheet'!#REF!="Millions"</xm:f>
            <x14:dxf>
              <numFmt numFmtId="167" formatCode="#,##0.0,,;\(#,##0.0,,\)"/>
            </x14:dxf>
          </x14:cfRule>
          <xm:sqref>B6:H12</xm:sqref>
        </x14:conditionalFormatting>
        <x14:conditionalFormatting xmlns:xm="http://schemas.microsoft.com/office/excel/2006/main">
          <x14:cfRule type="expression" priority="32" id="{9F9D0E61-F98C-4050-91CC-E6624285448E}">
            <xm:f>'\Users\cdouthit\Desktop\[Accounts Printers Draft Master Template.xlsm]Control Sheet'!#REF!="Standard"</xm:f>
            <x14:dxf>
              <numFmt numFmtId="168" formatCode="#,##0.00;\(#,##0.00\)"/>
            </x14:dxf>
          </x14:cfRule>
          <x14:cfRule type="expression" priority="33" id="{FC71EDB1-0DF2-4989-B4B4-BE608EEEFD81}">
            <xm:f>'\Users\cdouthit\Desktop\[Accounts Printers Draft Master Template.xlsm]Control Sheet'!#REF!="Millions"</xm:f>
            <x14:dxf>
              <numFmt numFmtId="167" formatCode="#,##0.0,,;\(#,##0.0,,\)"/>
            </x14:dxf>
          </x14:cfRule>
          <xm:sqref>B5:H5</xm:sqref>
        </x14:conditionalFormatting>
        <x14:conditionalFormatting xmlns:xm="http://schemas.microsoft.com/office/excel/2006/main">
          <x14:cfRule type="expression" priority="28" id="{481CE575-24A8-4447-90DD-FC100F00866E}">
            <xm:f>'\Users\cdouthit\Desktop\[Accounts Printers Draft Master Template.xlsm]Control Sheet'!#REF!="Standard"</xm:f>
            <x14:dxf>
              <numFmt numFmtId="168" formatCode="#,##0.00;\(#,##0.00\)"/>
            </x14:dxf>
          </x14:cfRule>
          <x14:cfRule type="expression" priority="29" id="{07A2B75C-E7E4-4B0F-AFD8-598C2753DD5B}">
            <xm:f>'\Users\cdouthit\Desktop\[Accounts Printers Draft Master Template.xlsm]Control Sheet'!#REF!="Millions"</xm:f>
            <x14:dxf>
              <numFmt numFmtId="167" formatCode="#,##0.0,,;\(#,##0.0,,\)"/>
            </x14:dxf>
          </x14:cfRule>
          <xm:sqref>B17:G20</xm:sqref>
        </x14:conditionalFormatting>
        <x14:conditionalFormatting xmlns:xm="http://schemas.microsoft.com/office/excel/2006/main">
          <x14:cfRule type="expression" priority="26" id="{F88A2239-03C6-41CD-BE46-FB2EA2833EB6}">
            <xm:f>'\Users\cdouthit\Desktop\[Accounts Printers Draft Master Template.xlsm]Control Sheet'!#REF!="Standard"</xm:f>
            <x14:dxf>
              <numFmt numFmtId="168" formatCode="#,##0.00;\(#,##0.00\)"/>
            </x14:dxf>
          </x14:cfRule>
          <x14:cfRule type="expression" priority="27" id="{8F48A37D-80A7-4578-B163-F70E4B32CC7F}">
            <xm:f>'\Users\cdouthit\Desktop\[Accounts Printers Draft Master Template.xlsm]Control Sheet'!#REF!="Millions"</xm:f>
            <x14:dxf>
              <numFmt numFmtId="167" formatCode="#,##0.0,,;\(#,##0.0,,\)"/>
            </x14:dxf>
          </x14:cfRule>
          <xm:sqref>H17:H20</xm:sqref>
        </x14:conditionalFormatting>
        <x14:conditionalFormatting xmlns:xm="http://schemas.microsoft.com/office/excel/2006/main">
          <x14:cfRule type="expression" priority="24" id="{E2DB4C3E-D7A5-42F0-8F1B-6F9B07399678}">
            <xm:f>'\Users\cdouthit\Desktop\[Accounts Printers Draft Master Template.xlsm]Control Sheet'!#REF!="Standard"</xm:f>
            <x14:dxf>
              <numFmt numFmtId="168" formatCode="#,##0.00;\(#,##0.00\)"/>
            </x14:dxf>
          </x14:cfRule>
          <x14:cfRule type="expression" priority="25" id="{6A8A3B4E-DBE0-4E3B-83FF-475D3C0CB346}">
            <xm:f>'\Users\cdouthit\Desktop\[Accounts Printers Draft Master Template.xlsm]Control Sheet'!#REF!="Millions"</xm:f>
            <x14:dxf>
              <numFmt numFmtId="167" formatCode="#,##0.0,,;\(#,##0.0,,\)"/>
            </x14:dxf>
          </x14:cfRule>
          <xm:sqref>B16:H16</xm:sqref>
        </x14:conditionalFormatting>
        <x14:conditionalFormatting xmlns:xm="http://schemas.microsoft.com/office/excel/2006/main">
          <x14:cfRule type="expression" priority="20" id="{E8E949B2-6039-4D5B-A147-57E91CAE050A}">
            <xm:f>'\Users\cdouthit\Desktop\[Accounts Printers Draft Master Template.xlsm]Control Sheet'!#REF!="Standard"</xm:f>
            <x14:dxf>
              <numFmt numFmtId="168" formatCode="#,##0.00;\(#,##0.00\)"/>
            </x14:dxf>
          </x14:cfRule>
          <x14:cfRule type="expression" priority="21" id="{2892211F-CA97-421B-AA0E-355E5D350B24}">
            <xm:f>'\Users\cdouthit\Desktop\[Accounts Printers Draft Master Template.xlsm]Control Sheet'!#REF!="Millions"</xm:f>
            <x14:dxf>
              <numFmt numFmtId="167" formatCode="#,##0.0,,;\(#,##0.0,,\)"/>
            </x14:dxf>
          </x14:cfRule>
          <xm:sqref>B24:H26</xm:sqref>
        </x14:conditionalFormatting>
        <x14:conditionalFormatting xmlns:xm="http://schemas.microsoft.com/office/excel/2006/main">
          <x14:cfRule type="expression" priority="17" id="{1CC40B55-6C20-4E33-A373-50660CE6D131}">
            <xm:f>'\Users\cdouthit\Desktop\[Accounts Printers Draft Master Template.xlsm]Control Sheet'!#REF!="Standard"</xm:f>
            <x14:dxf>
              <numFmt numFmtId="168" formatCode="#,##0.00;\(#,##0.00\)"/>
            </x14:dxf>
          </x14:cfRule>
          <x14:cfRule type="expression" priority="18" id="{23EACE9D-E2DF-4DE5-AF7B-BB6E3E09F5CC}">
            <xm:f>'\Users\cdouthit\Desktop\[Accounts Printers Draft Master Template.xlsm]Control Sheet'!#REF!="Millions"</xm:f>
            <x14:dxf>
              <numFmt numFmtId="167" formatCode="#,##0.0,,;\(#,##0.0,,\)"/>
            </x14:dxf>
          </x14:cfRule>
          <xm:sqref>B29:G30</xm:sqref>
        </x14:conditionalFormatting>
        <x14:conditionalFormatting xmlns:xm="http://schemas.microsoft.com/office/excel/2006/main">
          <x14:cfRule type="expression" priority="15" id="{06ED18C3-B9BA-4B98-B1F4-C70D42BA1E31}">
            <xm:f>'\Users\cdouthit\Desktop\[Accounts Printers Draft Master Template.xlsm]Control Sheet'!#REF!="Standard"</xm:f>
            <x14:dxf>
              <numFmt numFmtId="168" formatCode="#,##0.00;\(#,##0.00\)"/>
            </x14:dxf>
          </x14:cfRule>
          <x14:cfRule type="expression" priority="16" id="{92E162A5-D4CF-4062-A7DF-610274D6E7A5}">
            <xm:f>'\Users\cdouthit\Desktop\[Accounts Printers Draft Master Template.xlsm]Control Sheet'!#REF!="Millions"</xm:f>
            <x14:dxf>
              <numFmt numFmtId="167" formatCode="#,##0.0,,;\(#,##0.0,,\)"/>
            </x14:dxf>
          </x14:cfRule>
          <xm:sqref>H29:H30</xm:sqref>
        </x14:conditionalFormatting>
        <x14:conditionalFormatting xmlns:xm="http://schemas.microsoft.com/office/excel/2006/main">
          <x14:cfRule type="expression" priority="13" id="{19B8CF4F-F9E3-478D-9151-0E5BC3711D16}">
            <xm:f>'\Users\cdouthit\Desktop\[Accounts Printers Draft Master Template.xlsm]Control Sheet'!#REF!="Standard"</xm:f>
            <x14:dxf>
              <numFmt numFmtId="168" formatCode="#,##0.00;\(#,##0.00\)"/>
            </x14:dxf>
          </x14:cfRule>
          <x14:cfRule type="expression" priority="14" id="{6439B446-FB86-46F2-A577-2273FD7FB967}">
            <xm:f>'\Users\cdouthit\Desktop\[Accounts Printers Draft Master Template.xlsm]Control Sheet'!#REF!="Millions"</xm:f>
            <x14:dxf>
              <numFmt numFmtId="167" formatCode="#,##0.0,,;\(#,##0.0,,\)"/>
            </x14:dxf>
          </x14:cfRule>
          <xm:sqref>B31:G31</xm:sqref>
        </x14:conditionalFormatting>
        <x14:conditionalFormatting xmlns:xm="http://schemas.microsoft.com/office/excel/2006/main">
          <x14:cfRule type="expression" priority="9" id="{E42D998F-8A5F-4055-871E-23A1DF7594CA}">
            <xm:f>'\Users\cdouthit\Desktop\[Accounts Printers Draft Master Template.xlsm]Control Sheet'!#REF!="Standard"</xm:f>
            <x14:dxf>
              <numFmt numFmtId="168" formatCode="#,##0.00;\(#,##0.00\)"/>
            </x14:dxf>
          </x14:cfRule>
          <x14:cfRule type="expression" priority="10" id="{B2E67D6F-2514-4E5A-AD2E-D7F96185AEA3}">
            <xm:f>'\Users\cdouthit\Desktop\[Accounts Printers Draft Master Template.xlsm]Control Sheet'!#REF!="Millions"</xm:f>
            <x14:dxf>
              <numFmt numFmtId="167" formatCode="#,##0.0,,;\(#,##0.0,,\)"/>
            </x14:dxf>
          </x14:cfRule>
          <xm:sqref>H31</xm:sqref>
        </x14:conditionalFormatting>
        <x14:conditionalFormatting xmlns:xm="http://schemas.microsoft.com/office/excel/2006/main">
          <x14:cfRule type="expression" priority="6" id="{D56EE884-2C24-4F49-845C-305A30975DB5}">
            <xm:f>'\Users\cdouthit\Desktop\[Accounts Printers Draft Master Template.xlsm]Control Sheet'!#REF!="Standard"</xm:f>
            <x14:dxf>
              <numFmt numFmtId="168" formatCode="#,##0.00;\(#,##0.00\)"/>
            </x14:dxf>
          </x14:cfRule>
          <x14:cfRule type="expression" priority="7" id="{E0D7291E-92FD-487C-B28A-4C78810F2F3A}">
            <xm:f>'\Users\cdouthit\Desktop\[Accounts Printers Draft Master Template.xlsm]Control Sheet'!#REF!="Millions"</xm:f>
            <x14:dxf>
              <numFmt numFmtId="167" formatCode="#,##0.0,,;\(#,##0.0,,\)"/>
            </x14:dxf>
          </x14:cfRule>
          <xm:sqref>B35:G36</xm:sqref>
        </x14:conditionalFormatting>
        <x14:conditionalFormatting xmlns:xm="http://schemas.microsoft.com/office/excel/2006/main">
          <x14:cfRule type="expression" priority="4" id="{7FCB48F5-C02B-4743-BD47-59AE39210DD0}">
            <xm:f>'\Users\cdouthit\Desktop\[Accounts Printers Draft Master Template.xlsm]Control Sheet'!#REF!="Standard"</xm:f>
            <x14:dxf>
              <numFmt numFmtId="168" formatCode="#,##0.00;\(#,##0.00\)"/>
            </x14:dxf>
          </x14:cfRule>
          <x14:cfRule type="expression" priority="5" id="{8BDB09EE-0A89-42EF-84FA-3109C890064C}">
            <xm:f>'\Users\cdouthit\Desktop\[Accounts Printers Draft Master Template.xlsm]Control Sheet'!#REF!="Millions"</xm:f>
            <x14:dxf>
              <numFmt numFmtId="167" formatCode="#,##0.0,,;\(#,##0.0,,\)"/>
            </x14:dxf>
          </x14:cfRule>
          <xm:sqref>H35:H36</xm:sqref>
        </x14:conditionalFormatting>
        <x14:conditionalFormatting xmlns:xm="http://schemas.microsoft.com/office/excel/2006/main">
          <x14:cfRule type="expression" priority="2" id="{77099DB5-5626-4D6F-9CB3-46B794AB2BC9}">
            <xm:f>'\Users\cdouthit\Desktop\[Accounts Printers Draft Master Template.xlsm]Control Sheet'!#REF!="Standard"</xm:f>
            <x14:dxf>
              <numFmt numFmtId="168" formatCode="#,##0.00;\(#,##0.00\)"/>
            </x14:dxf>
          </x14:cfRule>
          <x14:cfRule type="expression" priority="3" id="{808B14DE-C97D-4A40-88C2-BB43914CC69C}">
            <xm:f>'\Users\cdouthit\Desktop\[Accounts Printers Draft Master Template.xlsm]Control Sheet'!#REF!="Millions"</xm:f>
            <x14:dxf>
              <numFmt numFmtId="167" formatCode="#,##0.0,,;\(#,##0.0,,\)"/>
            </x14:dxf>
          </x14:cfRule>
          <xm:sqref>B37:H37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2"/>
  <sheetViews>
    <sheetView workbookViewId="0">
      <selection activeCell="A22" sqref="A22"/>
    </sheetView>
  </sheetViews>
  <sheetFormatPr defaultColWidth="8.90625" defaultRowHeight="14.5" x14ac:dyDescent="0.35"/>
  <cols>
    <col min="1" max="1" width="31" style="37" bestFit="1" customWidth="1"/>
    <col min="2" max="2" width="12.08984375" style="39" bestFit="1" customWidth="1"/>
    <col min="3" max="3" width="21.54296875" style="39" bestFit="1" customWidth="1"/>
    <col min="4" max="4" width="6.90625" style="39" bestFit="1" customWidth="1"/>
    <col min="5" max="5" width="23.6328125" style="39" bestFit="1" customWidth="1"/>
    <col min="6" max="6" width="17.453125" style="39" bestFit="1" customWidth="1"/>
    <col min="7" max="7" width="12.08984375" style="39" bestFit="1" customWidth="1"/>
    <col min="8" max="8" width="9" style="39" bestFit="1" customWidth="1"/>
    <col min="9" max="16384" width="8.90625" style="37"/>
  </cols>
  <sheetData>
    <row r="1" spans="1:8" x14ac:dyDescent="0.35">
      <c r="B1" s="334"/>
      <c r="C1" s="334"/>
      <c r="D1" s="334"/>
      <c r="E1" s="334"/>
      <c r="F1" s="334"/>
      <c r="G1" s="334"/>
      <c r="H1" s="335" t="s">
        <v>1</v>
      </c>
    </row>
    <row r="2" spans="1:8" x14ac:dyDescent="0.35">
      <c r="A2" s="41"/>
      <c r="B2" s="426" t="s">
        <v>289</v>
      </c>
      <c r="C2" s="426"/>
      <c r="D2" s="426"/>
      <c r="E2" s="336" t="s">
        <v>290</v>
      </c>
      <c r="F2" s="426" t="s">
        <v>291</v>
      </c>
      <c r="G2" s="426"/>
      <c r="H2" s="336"/>
    </row>
    <row r="3" spans="1:8" ht="29" x14ac:dyDescent="0.35">
      <c r="A3" s="41"/>
      <c r="B3" s="337" t="s">
        <v>292</v>
      </c>
      <c r="C3" s="337" t="s">
        <v>293</v>
      </c>
      <c r="D3" s="337" t="s">
        <v>294</v>
      </c>
      <c r="E3" s="337" t="s">
        <v>295</v>
      </c>
      <c r="F3" s="337" t="s">
        <v>296</v>
      </c>
      <c r="G3" s="337" t="s">
        <v>297</v>
      </c>
      <c r="H3" s="366" t="s">
        <v>39</v>
      </c>
    </row>
    <row r="4" spans="1:8" x14ac:dyDescent="0.35">
      <c r="A4" s="41"/>
      <c r="B4" s="64" t="s">
        <v>5</v>
      </c>
      <c r="C4" s="64" t="s">
        <v>5</v>
      </c>
      <c r="D4" s="64" t="s">
        <v>5</v>
      </c>
      <c r="E4" s="64" t="s">
        <v>5</v>
      </c>
      <c r="F4" s="64" t="s">
        <v>5</v>
      </c>
      <c r="G4" s="64" t="s">
        <v>5</v>
      </c>
      <c r="H4" s="64" t="s">
        <v>5</v>
      </c>
    </row>
    <row r="5" spans="1:8" x14ac:dyDescent="0.35">
      <c r="A5" s="41"/>
      <c r="B5" s="53"/>
      <c r="C5" s="53"/>
      <c r="D5" s="260"/>
      <c r="E5" s="53"/>
      <c r="F5" s="53"/>
      <c r="G5" s="53"/>
      <c r="H5" s="53"/>
    </row>
    <row r="6" spans="1:8" x14ac:dyDescent="0.35">
      <c r="A6" s="6" t="s">
        <v>298</v>
      </c>
      <c r="B6" s="179"/>
      <c r="C6" s="179"/>
      <c r="D6" s="179"/>
      <c r="E6" s="179"/>
      <c r="F6" s="179"/>
      <c r="G6" s="179"/>
      <c r="H6" s="179"/>
    </row>
    <row r="7" spans="1:8" x14ac:dyDescent="0.35">
      <c r="A7" s="5" t="s">
        <v>318</v>
      </c>
      <c r="B7" s="45">
        <v>429658</v>
      </c>
      <c r="C7" s="45">
        <v>129218</v>
      </c>
      <c r="D7" s="45">
        <v>3546</v>
      </c>
      <c r="E7" s="45">
        <v>7680</v>
      </c>
      <c r="F7" s="45">
        <v>1073</v>
      </c>
      <c r="G7" s="45">
        <v>499</v>
      </c>
      <c r="H7" s="45">
        <v>571674</v>
      </c>
    </row>
    <row r="8" spans="1:8" x14ac:dyDescent="0.35">
      <c r="A8" s="5" t="s">
        <v>319</v>
      </c>
      <c r="B8" s="45"/>
      <c r="C8" s="45">
        <v>-199</v>
      </c>
      <c r="D8" s="45"/>
      <c r="E8" s="45"/>
      <c r="F8" s="45"/>
      <c r="G8" s="45"/>
      <c r="H8" s="45">
        <v>-199</v>
      </c>
    </row>
    <row r="9" spans="1:8" x14ac:dyDescent="0.35">
      <c r="A9" s="5" t="s">
        <v>300</v>
      </c>
      <c r="B9" s="45"/>
      <c r="C9" s="45">
        <v>740</v>
      </c>
      <c r="D9" s="45"/>
      <c r="E9" s="45">
        <v>10504</v>
      </c>
      <c r="F9" s="45">
        <v>10</v>
      </c>
      <c r="G9" s="45">
        <v>25</v>
      </c>
      <c r="H9" s="45">
        <v>11279</v>
      </c>
    </row>
    <row r="10" spans="1:8" x14ac:dyDescent="0.35">
      <c r="A10" s="5" t="s">
        <v>301</v>
      </c>
      <c r="B10" s="45"/>
      <c r="C10" s="45">
        <v>-59</v>
      </c>
      <c r="D10" s="45"/>
      <c r="E10" s="45"/>
      <c r="F10" s="45">
        <v>-6</v>
      </c>
      <c r="G10" s="45">
        <v>-15</v>
      </c>
      <c r="H10" s="45">
        <v>-80</v>
      </c>
    </row>
    <row r="11" spans="1:8" x14ac:dyDescent="0.35">
      <c r="A11" s="5" t="s">
        <v>302</v>
      </c>
      <c r="B11" s="45"/>
      <c r="C11" s="45"/>
      <c r="D11" s="45"/>
      <c r="E11" s="45">
        <v>-3</v>
      </c>
      <c r="F11" s="45"/>
      <c r="G11" s="45"/>
      <c r="H11" s="45">
        <v>-3</v>
      </c>
    </row>
    <row r="12" spans="1:8" x14ac:dyDescent="0.35">
      <c r="A12" s="5" t="s">
        <v>303</v>
      </c>
      <c r="B12" s="45"/>
      <c r="C12" s="45">
        <v>489</v>
      </c>
      <c r="D12" s="45"/>
      <c r="E12" s="45">
        <v>-498</v>
      </c>
      <c r="F12" s="45">
        <v>7</v>
      </c>
      <c r="G12" s="45">
        <v>2</v>
      </c>
      <c r="H12" s="45"/>
    </row>
    <row r="13" spans="1:8" x14ac:dyDescent="0.35">
      <c r="A13" s="5" t="s">
        <v>304</v>
      </c>
      <c r="B13" s="45">
        <v>6582</v>
      </c>
      <c r="C13" s="45"/>
      <c r="D13" s="45"/>
      <c r="E13" s="45">
        <v>-6628</v>
      </c>
      <c r="F13" s="45">
        <v>-3</v>
      </c>
      <c r="G13" s="45">
        <v>-12</v>
      </c>
      <c r="H13" s="45">
        <v>-61</v>
      </c>
    </row>
    <row r="14" spans="1:8" x14ac:dyDescent="0.35">
      <c r="A14" s="5" t="s">
        <v>305</v>
      </c>
      <c r="B14" s="45">
        <v>9381</v>
      </c>
      <c r="C14" s="45">
        <v>1195</v>
      </c>
      <c r="D14" s="45"/>
      <c r="E14" s="45">
        <v>-2644</v>
      </c>
      <c r="F14" s="45">
        <v>99</v>
      </c>
      <c r="G14" s="45">
        <v>8</v>
      </c>
      <c r="H14" s="45">
        <v>8039</v>
      </c>
    </row>
    <row r="15" spans="1:8" ht="15" thickBot="1" x14ac:dyDescent="0.4">
      <c r="A15" s="6" t="s">
        <v>321</v>
      </c>
      <c r="B15" s="60">
        <v>445621</v>
      </c>
      <c r="C15" s="60">
        <v>131384</v>
      </c>
      <c r="D15" s="60">
        <v>3546</v>
      </c>
      <c r="E15" s="60">
        <v>8411</v>
      </c>
      <c r="F15" s="60">
        <v>1180</v>
      </c>
      <c r="G15" s="60">
        <v>507</v>
      </c>
      <c r="H15" s="60">
        <v>590649</v>
      </c>
    </row>
    <row r="16" spans="1:8" x14ac:dyDescent="0.35">
      <c r="A16" s="6"/>
      <c r="B16" s="53"/>
      <c r="C16" s="53"/>
      <c r="D16" s="53"/>
      <c r="E16" s="53"/>
      <c r="F16" s="53"/>
      <c r="G16" s="53"/>
      <c r="H16" s="53"/>
    </row>
    <row r="17" spans="1:8" x14ac:dyDescent="0.35">
      <c r="A17" s="49"/>
      <c r="B17" s="53"/>
      <c r="C17" s="53"/>
      <c r="D17" s="53"/>
      <c r="E17" s="53"/>
      <c r="F17" s="53">
        <v>13.899999999999999</v>
      </c>
      <c r="G17" s="53"/>
      <c r="H17" s="53"/>
    </row>
    <row r="18" spans="1:8" x14ac:dyDescent="0.35">
      <c r="A18" s="57" t="s">
        <v>240</v>
      </c>
      <c r="B18" s="53"/>
      <c r="C18" s="53"/>
      <c r="D18" s="53"/>
      <c r="E18" s="53"/>
      <c r="F18" s="53"/>
      <c r="G18" s="53"/>
      <c r="H18" s="53"/>
    </row>
    <row r="19" spans="1:8" x14ac:dyDescent="0.35">
      <c r="A19" s="5" t="s">
        <v>318</v>
      </c>
      <c r="B19" s="45">
        <v>-140752</v>
      </c>
      <c r="C19" s="45">
        <v>-15028</v>
      </c>
      <c r="D19" s="45">
        <v>-353</v>
      </c>
      <c r="E19" s="45"/>
      <c r="F19" s="45">
        <v>-264</v>
      </c>
      <c r="G19" s="45">
        <v>-299</v>
      </c>
      <c r="H19" s="45">
        <v>-156696</v>
      </c>
    </row>
    <row r="20" spans="1:8" x14ac:dyDescent="0.35">
      <c r="A20" s="5" t="s">
        <v>319</v>
      </c>
      <c r="B20" s="45"/>
      <c r="C20" s="45">
        <v>6</v>
      </c>
      <c r="D20" s="45"/>
      <c r="E20" s="45"/>
      <c r="F20" s="45"/>
      <c r="G20" s="45"/>
      <c r="H20" s="45">
        <v>6</v>
      </c>
    </row>
    <row r="21" spans="1:8" x14ac:dyDescent="0.35">
      <c r="A21" s="5" t="s">
        <v>307</v>
      </c>
      <c r="B21" s="45">
        <v>-5080</v>
      </c>
      <c r="C21" s="45">
        <v>-1444</v>
      </c>
      <c r="D21" s="45">
        <v>-46</v>
      </c>
      <c r="E21" s="45"/>
      <c r="F21" s="45">
        <v>-23</v>
      </c>
      <c r="G21" s="45">
        <v>-45</v>
      </c>
      <c r="H21" s="45">
        <v>-6638</v>
      </c>
    </row>
    <row r="22" spans="1:8" x14ac:dyDescent="0.35">
      <c r="A22" s="5" t="s">
        <v>301</v>
      </c>
      <c r="B22" s="45"/>
      <c r="C22" s="45">
        <v>31</v>
      </c>
      <c r="D22" s="45"/>
      <c r="E22" s="45"/>
      <c r="F22" s="45">
        <v>4</v>
      </c>
      <c r="G22" s="45">
        <v>13</v>
      </c>
      <c r="H22" s="45">
        <v>48</v>
      </c>
    </row>
    <row r="23" spans="1:8" x14ac:dyDescent="0.35">
      <c r="A23" s="5" t="s">
        <v>304</v>
      </c>
      <c r="B23" s="45"/>
      <c r="C23" s="45"/>
      <c r="D23" s="45"/>
      <c r="E23" s="45"/>
      <c r="F23" s="45"/>
      <c r="G23" s="45">
        <v>6</v>
      </c>
      <c r="H23" s="45">
        <v>6</v>
      </c>
    </row>
    <row r="24" spans="1:8" x14ac:dyDescent="0.35">
      <c r="A24" s="5" t="s">
        <v>308</v>
      </c>
      <c r="B24" s="45">
        <v>836</v>
      </c>
      <c r="C24" s="45">
        <v>1152</v>
      </c>
      <c r="D24" s="45"/>
      <c r="E24" s="45"/>
      <c r="F24" s="45">
        <v>-29</v>
      </c>
      <c r="G24" s="45">
        <v>3</v>
      </c>
      <c r="H24" s="45">
        <v>1962</v>
      </c>
    </row>
    <row r="25" spans="1:8" ht="15" thickBot="1" x14ac:dyDescent="0.4">
      <c r="A25" s="6" t="s">
        <v>321</v>
      </c>
      <c r="B25" s="60">
        <v>-144996</v>
      </c>
      <c r="C25" s="60">
        <v>-15283</v>
      </c>
      <c r="D25" s="60">
        <v>-399</v>
      </c>
      <c r="E25" s="60"/>
      <c r="F25" s="60">
        <v>-312</v>
      </c>
      <c r="G25" s="60">
        <v>-322</v>
      </c>
      <c r="H25" s="60">
        <v>-161312</v>
      </c>
    </row>
    <row r="26" spans="1:8" x14ac:dyDescent="0.35">
      <c r="A26" s="6"/>
      <c r="B26" s="53"/>
      <c r="C26" s="53"/>
      <c r="D26" s="53"/>
      <c r="E26" s="53"/>
      <c r="F26" s="53"/>
      <c r="G26" s="53"/>
      <c r="H26" s="53"/>
    </row>
    <row r="27" spans="1:8" x14ac:dyDescent="0.35">
      <c r="A27" s="49"/>
      <c r="B27" s="53"/>
      <c r="C27" s="53"/>
      <c r="D27" s="53"/>
      <c r="E27" s="53"/>
      <c r="F27" s="53"/>
      <c r="G27" s="53"/>
      <c r="H27" s="53"/>
    </row>
    <row r="28" spans="1:8" x14ac:dyDescent="0.35">
      <c r="A28" s="49" t="s">
        <v>310</v>
      </c>
      <c r="B28" s="53">
        <v>300625</v>
      </c>
      <c r="C28" s="53">
        <v>116101</v>
      </c>
      <c r="D28" s="53">
        <v>3147</v>
      </c>
      <c r="E28" s="53">
        <v>8411</v>
      </c>
      <c r="F28" s="53">
        <v>868</v>
      </c>
      <c r="G28" s="53">
        <v>185</v>
      </c>
      <c r="H28" s="53">
        <v>429337</v>
      </c>
    </row>
    <row r="29" spans="1:8" x14ac:dyDescent="0.35">
      <c r="A29" s="6"/>
      <c r="B29" s="45"/>
      <c r="C29" s="45"/>
      <c r="D29" s="45"/>
      <c r="E29" s="45"/>
      <c r="F29" s="45"/>
      <c r="G29" s="45"/>
      <c r="H29" s="45"/>
    </row>
    <row r="30" spans="1:8" x14ac:dyDescent="0.35">
      <c r="A30" s="5" t="s">
        <v>322</v>
      </c>
      <c r="B30" s="45">
        <v>288906</v>
      </c>
      <c r="C30" s="45">
        <v>114190</v>
      </c>
      <c r="D30" s="45">
        <v>3193</v>
      </c>
      <c r="E30" s="45">
        <v>7680</v>
      </c>
      <c r="F30" s="45">
        <v>809</v>
      </c>
      <c r="G30" s="45">
        <v>200</v>
      </c>
      <c r="H30" s="45">
        <v>414978</v>
      </c>
    </row>
    <row r="31" spans="1:8" x14ac:dyDescent="0.35">
      <c r="A31" s="41"/>
      <c r="B31" s="53"/>
      <c r="C31" s="53"/>
      <c r="D31" s="53"/>
      <c r="E31" s="53"/>
      <c r="F31" s="53"/>
      <c r="G31" s="53"/>
      <c r="H31" s="53"/>
    </row>
    <row r="32" spans="1:8" x14ac:dyDescent="0.35">
      <c r="A32" s="6" t="s">
        <v>311</v>
      </c>
      <c r="B32" s="259"/>
      <c r="C32" s="259"/>
      <c r="D32" s="259"/>
      <c r="E32" s="259"/>
      <c r="F32" s="259"/>
      <c r="G32" s="259"/>
      <c r="H32" s="259"/>
    </row>
    <row r="33" spans="1:8" x14ac:dyDescent="0.35">
      <c r="A33" s="5" t="s">
        <v>312</v>
      </c>
      <c r="B33" s="45">
        <v>300625</v>
      </c>
      <c r="C33" s="45">
        <v>115562</v>
      </c>
      <c r="D33" s="45">
        <v>3147</v>
      </c>
      <c r="E33" s="45">
        <v>8411</v>
      </c>
      <c r="F33" s="45">
        <v>841</v>
      </c>
      <c r="G33" s="45">
        <v>157</v>
      </c>
      <c r="H33" s="45">
        <v>428743</v>
      </c>
    </row>
    <row r="34" spans="1:8" x14ac:dyDescent="0.35">
      <c r="A34" s="258" t="s">
        <v>313</v>
      </c>
      <c r="B34" s="45"/>
      <c r="C34" s="45"/>
      <c r="D34" s="45"/>
      <c r="E34" s="45"/>
      <c r="F34" s="45">
        <v>1</v>
      </c>
      <c r="G34" s="45">
        <v>28</v>
      </c>
      <c r="H34" s="45">
        <v>29</v>
      </c>
    </row>
    <row r="35" spans="1:8" ht="29" x14ac:dyDescent="0.35">
      <c r="A35" s="258" t="s">
        <v>314</v>
      </c>
      <c r="B35" s="45"/>
      <c r="C35" s="45">
        <v>539</v>
      </c>
      <c r="D35" s="45"/>
      <c r="E35" s="45"/>
      <c r="F35" s="45">
        <v>26</v>
      </c>
      <c r="G35" s="45"/>
      <c r="H35" s="45">
        <v>565</v>
      </c>
    </row>
    <row r="36" spans="1:8" ht="15" thickBot="1" x14ac:dyDescent="0.4">
      <c r="A36" s="261" t="s">
        <v>310</v>
      </c>
      <c r="B36" s="60">
        <v>300625</v>
      </c>
      <c r="C36" s="60">
        <v>116101</v>
      </c>
      <c r="D36" s="60">
        <v>3147</v>
      </c>
      <c r="E36" s="60">
        <v>8411</v>
      </c>
      <c r="F36" s="60">
        <v>868</v>
      </c>
      <c r="G36" s="60">
        <v>185</v>
      </c>
      <c r="H36" s="60">
        <v>429337</v>
      </c>
    </row>
    <row r="37" spans="1:8" x14ac:dyDescent="0.35">
      <c r="A37" s="6"/>
      <c r="B37" s="259"/>
      <c r="C37" s="259"/>
      <c r="D37" s="259"/>
      <c r="E37" s="259"/>
      <c r="F37" s="259"/>
      <c r="G37" s="259"/>
      <c r="H37" s="259"/>
    </row>
    <row r="38" spans="1:8" x14ac:dyDescent="0.35">
      <c r="A38" s="6" t="s">
        <v>203</v>
      </c>
      <c r="B38" s="259"/>
      <c r="C38" s="259"/>
      <c r="D38" s="259"/>
      <c r="E38" s="259"/>
      <c r="F38" s="259"/>
      <c r="G38" s="259"/>
      <c r="H38" s="259"/>
    </row>
    <row r="39" spans="1:8" x14ac:dyDescent="0.35">
      <c r="A39" s="5" t="s">
        <v>315</v>
      </c>
      <c r="B39" s="45"/>
      <c r="C39" s="45">
        <v>2764</v>
      </c>
      <c r="D39" s="45">
        <v>3147</v>
      </c>
      <c r="E39" s="45">
        <v>2385</v>
      </c>
      <c r="F39" s="45">
        <v>249</v>
      </c>
      <c r="G39" s="45">
        <v>15</v>
      </c>
      <c r="H39" s="45">
        <v>8560</v>
      </c>
    </row>
    <row r="40" spans="1:8" x14ac:dyDescent="0.35">
      <c r="A40" s="258" t="s">
        <v>316</v>
      </c>
      <c r="B40" s="45"/>
      <c r="C40" s="45"/>
      <c r="D40" s="45"/>
      <c r="E40" s="45">
        <v>6</v>
      </c>
      <c r="F40" s="45">
        <v>105</v>
      </c>
      <c r="G40" s="45">
        <v>40</v>
      </c>
      <c r="H40" s="45">
        <v>151</v>
      </c>
    </row>
    <row r="41" spans="1:8" x14ac:dyDescent="0.35">
      <c r="A41" s="258" t="s">
        <v>317</v>
      </c>
      <c r="B41" s="45">
        <v>300625</v>
      </c>
      <c r="C41" s="45">
        <v>113337</v>
      </c>
      <c r="D41" s="45"/>
      <c r="E41" s="45">
        <v>6020</v>
      </c>
      <c r="F41" s="45">
        <v>514</v>
      </c>
      <c r="G41" s="45">
        <v>130</v>
      </c>
      <c r="H41" s="45">
        <v>420626</v>
      </c>
    </row>
    <row r="42" spans="1:8" ht="15" thickBot="1" x14ac:dyDescent="0.4">
      <c r="A42" s="261" t="s">
        <v>310</v>
      </c>
      <c r="B42" s="60">
        <v>300625</v>
      </c>
      <c r="C42" s="60">
        <v>116101</v>
      </c>
      <c r="D42" s="60">
        <v>3147</v>
      </c>
      <c r="E42" s="60">
        <v>8411</v>
      </c>
      <c r="F42" s="60">
        <v>868</v>
      </c>
      <c r="G42" s="60">
        <v>185</v>
      </c>
      <c r="H42" s="60">
        <v>429337</v>
      </c>
    </row>
  </sheetData>
  <mergeCells count="2">
    <mergeCell ref="B2:D2"/>
    <mergeCell ref="F2:G2"/>
  </mergeCells>
  <conditionalFormatting sqref="B38:G41 B17:G18 B27:G35 B20:G25 H20:H24 B8:G15 H9:H14">
    <cfRule type="cellIs" dxfId="404" priority="25" operator="equal">
      <formula>0</formula>
    </cfRule>
  </conditionalFormatting>
  <conditionalFormatting sqref="H40:H41 H34:H35">
    <cfRule type="cellIs" dxfId="403" priority="24" operator="equal">
      <formula>0</formula>
    </cfRule>
  </conditionalFormatting>
  <conditionalFormatting sqref="B7:H7">
    <cfRule type="cellIs" dxfId="402" priority="21" operator="equal">
      <formula>0</formula>
    </cfRule>
  </conditionalFormatting>
  <conditionalFormatting sqref="B19:H19">
    <cfRule type="cellIs" dxfId="401" priority="18" operator="equal">
      <formula>0</formula>
    </cfRule>
  </conditionalFormatting>
  <conditionalFormatting sqref="B16:G16">
    <cfRule type="cellIs" dxfId="400" priority="17" operator="equal">
      <formula>0</formula>
    </cfRule>
  </conditionalFormatting>
  <conditionalFormatting sqref="B26:G26">
    <cfRule type="cellIs" dxfId="399" priority="16" operator="equal">
      <formula>0</formula>
    </cfRule>
  </conditionalFormatting>
  <conditionalFormatting sqref="B36:G36">
    <cfRule type="cellIs" dxfId="398" priority="9" operator="equal">
      <formula>0</formula>
    </cfRule>
  </conditionalFormatting>
  <conditionalFormatting sqref="B37:G37">
    <cfRule type="cellIs" dxfId="397" priority="8" operator="equal">
      <formula>0</formula>
    </cfRule>
  </conditionalFormatting>
  <conditionalFormatting sqref="B42:G42">
    <cfRule type="cellIs" dxfId="396"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2" id="{1FC53B68-59BA-429E-8CD3-0C4116EED900}">
            <xm:f>'\Users\cdouthit\Desktop\[Accounts Printers Draft Master Template.xlsm]Control Sheet'!#REF!="Standard"</xm:f>
            <x14:dxf>
              <numFmt numFmtId="168" formatCode="#,##0.00;\(#,##0.00\)"/>
            </x14:dxf>
          </x14:cfRule>
          <x14:cfRule type="expression" priority="33" id="{CEDA0794-88BF-4A39-A275-86228C4636B0}">
            <xm:f>'\Users\cdouthit\Desktop\[Accounts Printers Draft Master Template.xlsm]Control Sheet'!#REF!="Millions"</xm:f>
            <x14:dxf>
              <numFmt numFmtId="167" formatCode="#,##0.0,,;\(#,##0.0,,\)"/>
            </x14:dxf>
          </x14:cfRule>
          <xm:sqref>B20:H24 B8:H15</xm:sqref>
        </x14:conditionalFormatting>
        <x14:conditionalFormatting xmlns:xm="http://schemas.microsoft.com/office/excel/2006/main">
          <x14:cfRule type="expression" priority="30" id="{16E4AAEC-A658-4E0A-A6F0-0C64444B0101}">
            <xm:f>'\Users\cdouthit\Desktop\[Accounts Printers Draft Master Template.xlsm]Control Sheet'!#REF!="Standard"</xm:f>
            <x14:dxf>
              <numFmt numFmtId="168" formatCode="#,##0.00;\(#,##0.00\)"/>
            </x14:dxf>
          </x14:cfRule>
          <x14:cfRule type="expression" priority="31" id="{D0EE6C95-6990-4C54-A950-357876103688}">
            <xm:f>'\Users\cdouthit\Desktop\[Accounts Printers Draft Master Template.xlsm]Control Sheet'!#REF!="Millions"</xm:f>
            <x14:dxf>
              <numFmt numFmtId="167" formatCode="#,##0.0,,;\(#,##0.0,,\)"/>
            </x14:dxf>
          </x14:cfRule>
          <xm:sqref>B25:H25</xm:sqref>
        </x14:conditionalFormatting>
        <x14:conditionalFormatting xmlns:xm="http://schemas.microsoft.com/office/excel/2006/main">
          <x14:cfRule type="expression" priority="28" id="{93267D32-3FB1-45CE-9763-99DBE5413331}">
            <xm:f>'\Users\cdouthit\Desktop\[Accounts Printers Draft Master Template.xlsm]Control Sheet'!#REF!="Standard"</xm:f>
            <x14:dxf>
              <numFmt numFmtId="168" formatCode="#,##0.00;\(#,##0.00\)"/>
            </x14:dxf>
          </x14:cfRule>
          <x14:cfRule type="expression" priority="29" id="{1612E385-6A24-4DCF-B327-CCED456138CB}">
            <xm:f>'\Users\cdouthit\Desktop\[Accounts Printers Draft Master Template.xlsm]Control Sheet'!#REF!="Millions"</xm:f>
            <x14:dxf>
              <numFmt numFmtId="167" formatCode="#,##0.0,,;\(#,##0.0,,\)"/>
            </x14:dxf>
          </x14:cfRule>
          <xm:sqref>B29:H30</xm:sqref>
        </x14:conditionalFormatting>
        <x14:conditionalFormatting xmlns:xm="http://schemas.microsoft.com/office/excel/2006/main">
          <x14:cfRule type="expression" priority="22" id="{E65696E1-AA62-490D-8121-74D8567AF84D}">
            <xm:f>'\Users\cdouthit\Desktop\[Accounts Printers Draft Master Template.xlsm]Control Sheet'!#REF!="Standard"</xm:f>
            <x14:dxf>
              <numFmt numFmtId="168" formatCode="#,##0.00;\(#,##0.00\)"/>
            </x14:dxf>
          </x14:cfRule>
          <x14:cfRule type="expression" priority="23" id="{E34FDF6B-F81E-432F-926A-DC3360B43F96}">
            <xm:f>'\Users\cdouthit\Desktop\[Accounts Printers Draft Master Template.xlsm]Control Sheet'!#REF!="Millions"</xm:f>
            <x14:dxf>
              <numFmt numFmtId="167" formatCode="#,##0.0,,;\(#,##0.0,,\)"/>
            </x14:dxf>
          </x14:cfRule>
          <xm:sqref>B7:H7</xm:sqref>
        </x14:conditionalFormatting>
        <x14:conditionalFormatting xmlns:xm="http://schemas.microsoft.com/office/excel/2006/main">
          <x14:cfRule type="expression" priority="19" id="{1D320583-76F1-4FE7-A17E-1E33FFB803C8}">
            <xm:f>'\Users\cdouthit\Desktop\[Accounts Printers Draft Master Template.xlsm]Control Sheet'!#REF!="Standard"</xm:f>
            <x14:dxf>
              <numFmt numFmtId="168" formatCode="#,##0.00;\(#,##0.00\)"/>
            </x14:dxf>
          </x14:cfRule>
          <x14:cfRule type="expression" priority="20" id="{DF80E615-2DCA-4BB3-A3FB-614A11E15442}">
            <xm:f>'\Users\cdouthit\Desktop\[Accounts Printers Draft Master Template.xlsm]Control Sheet'!#REF!="Millions"</xm:f>
            <x14:dxf>
              <numFmt numFmtId="167" formatCode="#,##0.0,,;\(#,##0.0,,\)"/>
            </x14:dxf>
          </x14:cfRule>
          <xm:sqref>B19:H19</xm:sqref>
        </x14:conditionalFormatting>
        <x14:conditionalFormatting xmlns:xm="http://schemas.microsoft.com/office/excel/2006/main">
          <x14:cfRule type="expression" priority="14" id="{4BE11F76-B9C4-41CC-AED8-9FEC174EB6A7}">
            <xm:f>'\Users\cdouthit\Desktop\[Accounts Printers Draft Master Template.xlsm]Control Sheet'!#REF!="Standard"</xm:f>
            <x14:dxf>
              <numFmt numFmtId="168" formatCode="#,##0.00;\(#,##0.00\)"/>
            </x14:dxf>
          </x14:cfRule>
          <x14:cfRule type="expression" priority="15" id="{8893779B-7B44-4B72-9C77-07055D2B1016}">
            <xm:f>'\Users\cdouthit\Desktop\[Accounts Printers Draft Master Template.xlsm]Control Sheet'!#REF!="Millions"</xm:f>
            <x14:dxf>
              <numFmt numFmtId="167" formatCode="#,##0.0,,;\(#,##0.0,,\)"/>
            </x14:dxf>
          </x14:cfRule>
          <xm:sqref>B34:G35</xm:sqref>
        </x14:conditionalFormatting>
        <x14:conditionalFormatting xmlns:xm="http://schemas.microsoft.com/office/excel/2006/main">
          <x14:cfRule type="expression" priority="12" id="{6A7E163A-C4C4-48EF-8657-82BC6DB30576}">
            <xm:f>'\Users\cdouthit\Desktop\[Accounts Printers Draft Master Template.xlsm]Control Sheet'!#REF!="Standard"</xm:f>
            <x14:dxf>
              <numFmt numFmtId="168" formatCode="#,##0.00;\(#,##0.00\)"/>
            </x14:dxf>
          </x14:cfRule>
          <x14:cfRule type="expression" priority="13" id="{A5B0F3C5-F0E3-4171-A03B-D1563387EBEE}">
            <xm:f>'\Users\cdouthit\Desktop\[Accounts Printers Draft Master Template.xlsm]Control Sheet'!#REF!="Millions"</xm:f>
            <x14:dxf>
              <numFmt numFmtId="167" formatCode="#,##0.0,,;\(#,##0.0,,\)"/>
            </x14:dxf>
          </x14:cfRule>
          <xm:sqref>H34:H35</xm:sqref>
        </x14:conditionalFormatting>
        <x14:conditionalFormatting xmlns:xm="http://schemas.microsoft.com/office/excel/2006/main">
          <x14:cfRule type="expression" priority="10" id="{F4B49AB7-4933-4FD2-8B36-499D85B8261A}">
            <xm:f>'\Users\cdouthit\Desktop\[Accounts Printers Draft Master Template.xlsm]Control Sheet'!#REF!="Standard"</xm:f>
            <x14:dxf>
              <numFmt numFmtId="168" formatCode="#,##0.00;\(#,##0.00\)"/>
            </x14:dxf>
          </x14:cfRule>
          <x14:cfRule type="expression" priority="11" id="{4EC79F5A-D207-4CE2-A27E-323AA0A22BBE}">
            <xm:f>'\Users\cdouthit\Desktop\[Accounts Printers Draft Master Template.xlsm]Control Sheet'!#REF!="Millions"</xm:f>
            <x14:dxf>
              <numFmt numFmtId="167" formatCode="#,##0.0,,;\(#,##0.0,,\)"/>
            </x14:dxf>
          </x14:cfRule>
          <xm:sqref>B36:H36</xm:sqref>
        </x14:conditionalFormatting>
        <x14:conditionalFormatting xmlns:xm="http://schemas.microsoft.com/office/excel/2006/main">
          <x14:cfRule type="expression" priority="6" id="{C8E442C2-CC33-4764-B90E-5D41BE260462}">
            <xm:f>'\Users\cdouthit\Desktop\[Accounts Printers Draft Master Template.xlsm]Control Sheet'!#REF!="Standard"</xm:f>
            <x14:dxf>
              <numFmt numFmtId="168" formatCode="#,##0.00;\(#,##0.00\)"/>
            </x14:dxf>
          </x14:cfRule>
          <x14:cfRule type="expression" priority="7" id="{A7629D0E-0139-4B41-B3DC-51BAA0BA4D5B}">
            <xm:f>'\Users\cdouthit\Desktop\[Accounts Printers Draft Master Template.xlsm]Control Sheet'!#REF!="Millions"</xm:f>
            <x14:dxf>
              <numFmt numFmtId="167" formatCode="#,##0.0,,;\(#,##0.0,,\)"/>
            </x14:dxf>
          </x14:cfRule>
          <xm:sqref>B40:G41</xm:sqref>
        </x14:conditionalFormatting>
        <x14:conditionalFormatting xmlns:xm="http://schemas.microsoft.com/office/excel/2006/main">
          <x14:cfRule type="expression" priority="4" id="{E67375AB-7659-4B53-9A6D-53723C488B90}">
            <xm:f>'\Users\cdouthit\Desktop\[Accounts Printers Draft Master Template.xlsm]Control Sheet'!#REF!="Standard"</xm:f>
            <x14:dxf>
              <numFmt numFmtId="168" formatCode="#,##0.00;\(#,##0.00\)"/>
            </x14:dxf>
          </x14:cfRule>
          <x14:cfRule type="expression" priority="5" id="{2BEA751D-7D07-445E-A73C-CF08B7A9443D}">
            <xm:f>'\Users\cdouthit\Desktop\[Accounts Printers Draft Master Template.xlsm]Control Sheet'!#REF!="Millions"</xm:f>
            <x14:dxf>
              <numFmt numFmtId="167" formatCode="#,##0.0,,;\(#,##0.0,,\)"/>
            </x14:dxf>
          </x14:cfRule>
          <xm:sqref>H40:H41</xm:sqref>
        </x14:conditionalFormatting>
        <x14:conditionalFormatting xmlns:xm="http://schemas.microsoft.com/office/excel/2006/main">
          <x14:cfRule type="expression" priority="2" id="{863BE25F-AB49-4CE5-ABBF-C0601D26BA1D}">
            <xm:f>'\Users\cdouthit\Desktop\[Accounts Printers Draft Master Template.xlsm]Control Sheet'!#REF!="Standard"</xm:f>
            <x14:dxf>
              <numFmt numFmtId="168" formatCode="#,##0.00;\(#,##0.00\)"/>
            </x14:dxf>
          </x14:cfRule>
          <x14:cfRule type="expression" priority="3" id="{87DDFF81-C5D7-4C75-BA5D-EB5FD3745A3C}">
            <xm:f>'\Users\cdouthit\Desktop\[Accounts Printers Draft Master Template.xlsm]Control Sheet'!#REF!="Millions"</xm:f>
            <x14:dxf>
              <numFmt numFmtId="167" formatCode="#,##0.0,,;\(#,##0.0,,\)"/>
            </x14:dxf>
          </x14:cfRule>
          <xm:sqref>B42:H42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48"/>
  <sheetViews>
    <sheetView workbookViewId="0">
      <selection activeCell="B24" sqref="B24:E24"/>
    </sheetView>
  </sheetViews>
  <sheetFormatPr defaultColWidth="8.90625" defaultRowHeight="14.5" x14ac:dyDescent="0.35"/>
  <cols>
    <col min="1" max="1" width="38.54296875" style="35" bestFit="1" customWidth="1"/>
    <col min="2" max="5" width="16.6328125" style="10" customWidth="1"/>
    <col min="6" max="6" width="8.90625" style="10"/>
    <col min="7" max="16384" width="8.90625" style="2"/>
  </cols>
  <sheetData>
    <row r="1" spans="1:6" x14ac:dyDescent="0.35">
      <c r="A1" s="41"/>
      <c r="B1" s="427" t="s">
        <v>0</v>
      </c>
      <c r="C1" s="427"/>
      <c r="D1" s="427"/>
      <c r="E1" s="427"/>
      <c r="F1" s="30"/>
    </row>
    <row r="2" spans="1:6" x14ac:dyDescent="0.35">
      <c r="A2" s="41"/>
      <c r="B2" s="428" t="s">
        <v>324</v>
      </c>
      <c r="C2" s="428" t="s">
        <v>325</v>
      </c>
      <c r="D2" s="428" t="s">
        <v>295</v>
      </c>
      <c r="E2" s="428" t="s">
        <v>39</v>
      </c>
      <c r="F2" s="30"/>
    </row>
    <row r="3" spans="1:6" x14ac:dyDescent="0.35">
      <c r="A3" s="41"/>
      <c r="B3" s="428"/>
      <c r="C3" s="428"/>
      <c r="D3" s="428"/>
      <c r="E3" s="428"/>
      <c r="F3" s="30"/>
    </row>
    <row r="4" spans="1:6" x14ac:dyDescent="0.35">
      <c r="A4" s="41"/>
      <c r="B4" s="31" t="s">
        <v>5</v>
      </c>
      <c r="C4" s="31" t="s">
        <v>5</v>
      </c>
      <c r="D4" s="31" t="s">
        <v>5</v>
      </c>
      <c r="E4" s="31" t="s">
        <v>5</v>
      </c>
      <c r="F4" s="30"/>
    </row>
    <row r="5" spans="1:6" x14ac:dyDescent="0.35">
      <c r="A5" s="6" t="s">
        <v>298</v>
      </c>
      <c r="B5" s="145"/>
      <c r="C5" s="145"/>
      <c r="D5" s="145"/>
      <c r="E5" s="145"/>
      <c r="F5" s="30"/>
    </row>
    <row r="6" spans="1:6" x14ac:dyDescent="0.35">
      <c r="A6" s="5" t="s">
        <v>299</v>
      </c>
      <c r="B6" s="125">
        <v>80</v>
      </c>
      <c r="C6" s="125">
        <v>460</v>
      </c>
      <c r="D6" s="125">
        <v>18</v>
      </c>
      <c r="E6" s="125">
        <v>558</v>
      </c>
      <c r="F6" s="30"/>
    </row>
    <row r="7" spans="1:6" x14ac:dyDescent="0.35">
      <c r="A7" s="5" t="s">
        <v>300</v>
      </c>
      <c r="B7" s="125">
        <v>1</v>
      </c>
      <c r="C7" s="125">
        <v>1</v>
      </c>
      <c r="D7" s="125">
        <v>13</v>
      </c>
      <c r="E7" s="125">
        <v>15</v>
      </c>
      <c r="F7" s="30"/>
    </row>
    <row r="8" spans="1:6" x14ac:dyDescent="0.35">
      <c r="A8" s="5" t="s">
        <v>301</v>
      </c>
      <c r="B8" s="125">
        <v>-13</v>
      </c>
      <c r="C8" s="125"/>
      <c r="D8" s="125"/>
      <c r="E8" s="125">
        <v>-13</v>
      </c>
      <c r="F8" s="30"/>
    </row>
    <row r="9" spans="1:6" x14ac:dyDescent="0.35">
      <c r="A9" s="5" t="s">
        <v>303</v>
      </c>
      <c r="B9" s="125">
        <v>17</v>
      </c>
      <c r="C9" s="125">
        <v>20</v>
      </c>
      <c r="D9" s="125">
        <v>-12</v>
      </c>
      <c r="E9" s="125">
        <v>25</v>
      </c>
      <c r="F9" s="30"/>
    </row>
    <row r="10" spans="1:6" x14ac:dyDescent="0.35">
      <c r="A10" s="5" t="s">
        <v>304</v>
      </c>
      <c r="B10" s="125"/>
      <c r="C10" s="125">
        <v>6</v>
      </c>
      <c r="D10" s="125">
        <v>-7</v>
      </c>
      <c r="E10" s="125">
        <v>-1</v>
      </c>
      <c r="F10" s="30"/>
    </row>
    <row r="11" spans="1:6" x14ac:dyDescent="0.35">
      <c r="A11" s="5" t="s">
        <v>305</v>
      </c>
      <c r="B11" s="125"/>
      <c r="C11" s="125">
        <v>11</v>
      </c>
      <c r="D11" s="125"/>
      <c r="E11" s="125">
        <v>11</v>
      </c>
      <c r="F11" s="30"/>
    </row>
    <row r="12" spans="1:6" x14ac:dyDescent="0.35">
      <c r="A12" s="5"/>
      <c r="B12" s="125"/>
      <c r="C12" s="125"/>
      <c r="D12" s="125"/>
      <c r="E12" s="125"/>
      <c r="F12" s="30"/>
    </row>
    <row r="13" spans="1:6" ht="15" thickBot="1" x14ac:dyDescent="0.4">
      <c r="A13" s="6" t="s">
        <v>306</v>
      </c>
      <c r="B13" s="146">
        <v>85</v>
      </c>
      <c r="C13" s="146">
        <v>498</v>
      </c>
      <c r="D13" s="146">
        <v>12</v>
      </c>
      <c r="E13" s="146">
        <v>595</v>
      </c>
      <c r="F13" s="30"/>
    </row>
    <row r="14" spans="1:6" s="35" customFormat="1" x14ac:dyDescent="0.35">
      <c r="A14" s="41"/>
      <c r="B14" s="53"/>
      <c r="C14" s="53"/>
      <c r="D14" s="53"/>
      <c r="E14" s="53"/>
      <c r="F14" s="39"/>
    </row>
    <row r="15" spans="1:6" s="35" customFormat="1" x14ac:dyDescent="0.35">
      <c r="A15" s="41"/>
      <c r="B15" s="53"/>
      <c r="C15" s="53"/>
      <c r="D15" s="53"/>
      <c r="E15" s="53"/>
      <c r="F15" s="39"/>
    </row>
    <row r="16" spans="1:6" x14ac:dyDescent="0.35">
      <c r="A16" s="6" t="s">
        <v>241</v>
      </c>
      <c r="B16" s="145"/>
      <c r="C16" s="145"/>
      <c r="D16" s="145"/>
      <c r="E16" s="145"/>
      <c r="F16" s="30"/>
    </row>
    <row r="17" spans="1:6" x14ac:dyDescent="0.35">
      <c r="A17" s="5" t="s">
        <v>299</v>
      </c>
      <c r="B17" s="125">
        <v>-50</v>
      </c>
      <c r="C17" s="125">
        <v>-347</v>
      </c>
      <c r="D17" s="125"/>
      <c r="E17" s="125">
        <v>-397</v>
      </c>
      <c r="F17" s="30"/>
    </row>
    <row r="18" spans="1:6" x14ac:dyDescent="0.35">
      <c r="A18" s="5" t="s">
        <v>307</v>
      </c>
      <c r="B18" s="125">
        <v>-13</v>
      </c>
      <c r="C18" s="125">
        <v>-6</v>
      </c>
      <c r="D18" s="125"/>
      <c r="E18" s="125">
        <v>-19</v>
      </c>
      <c r="F18" s="30"/>
    </row>
    <row r="19" spans="1:6" x14ac:dyDescent="0.35">
      <c r="A19" s="5" t="s">
        <v>301</v>
      </c>
      <c r="B19" s="125">
        <v>13</v>
      </c>
      <c r="C19" s="125"/>
      <c r="D19" s="125"/>
      <c r="E19" s="125">
        <v>13</v>
      </c>
      <c r="F19" s="30"/>
    </row>
    <row r="20" spans="1:6" x14ac:dyDescent="0.35">
      <c r="A20" s="5"/>
      <c r="B20" s="125"/>
      <c r="C20" s="125"/>
      <c r="D20" s="125"/>
      <c r="E20" s="125"/>
      <c r="F20" s="30"/>
    </row>
    <row r="21" spans="1:6" ht="15" thickBot="1" x14ac:dyDescent="0.4">
      <c r="A21" s="6" t="s">
        <v>306</v>
      </c>
      <c r="B21" s="146">
        <v>-50</v>
      </c>
      <c r="C21" s="146">
        <v>-353</v>
      </c>
      <c r="D21" s="146"/>
      <c r="E21" s="146">
        <v>-403</v>
      </c>
      <c r="F21" s="30"/>
    </row>
    <row r="22" spans="1:6" s="35" customFormat="1" x14ac:dyDescent="0.35">
      <c r="A22" s="41"/>
      <c r="B22" s="53"/>
      <c r="C22" s="53"/>
      <c r="D22" s="53"/>
      <c r="E22" s="53"/>
      <c r="F22" s="39"/>
    </row>
    <row r="23" spans="1:6" s="35" customFormat="1" x14ac:dyDescent="0.35">
      <c r="A23" s="41"/>
      <c r="B23" s="53"/>
      <c r="C23" s="53"/>
      <c r="D23" s="53"/>
      <c r="E23" s="53"/>
      <c r="F23" s="39"/>
    </row>
    <row r="24" spans="1:6" x14ac:dyDescent="0.35">
      <c r="A24" s="6" t="s">
        <v>309</v>
      </c>
      <c r="B24" s="145">
        <v>35</v>
      </c>
      <c r="C24" s="145">
        <v>145</v>
      </c>
      <c r="D24" s="145">
        <v>12</v>
      </c>
      <c r="E24" s="145">
        <v>192</v>
      </c>
      <c r="F24" s="30"/>
    </row>
    <row r="25" spans="1:6" s="35" customFormat="1" x14ac:dyDescent="0.35">
      <c r="A25" s="5"/>
      <c r="B25" s="45"/>
      <c r="C25" s="45"/>
      <c r="D25" s="45"/>
      <c r="E25" s="45"/>
      <c r="F25" s="39"/>
    </row>
    <row r="26" spans="1:6" s="35" customFormat="1" x14ac:dyDescent="0.35">
      <c r="A26" s="6" t="s">
        <v>310</v>
      </c>
      <c r="B26" s="45">
        <v>30</v>
      </c>
      <c r="C26" s="45">
        <v>113</v>
      </c>
      <c r="D26" s="45">
        <v>18</v>
      </c>
      <c r="E26" s="45">
        <v>161</v>
      </c>
      <c r="F26" s="39"/>
    </row>
    <row r="27" spans="1:6" s="35" customFormat="1" x14ac:dyDescent="0.35">
      <c r="A27" s="5"/>
      <c r="B27" s="259"/>
      <c r="C27" s="259"/>
      <c r="D27" s="259"/>
      <c r="E27" s="259"/>
      <c r="F27" s="39"/>
    </row>
    <row r="28" spans="1:6" s="35" customFormat="1" x14ac:dyDescent="0.35">
      <c r="A28" s="6" t="s">
        <v>311</v>
      </c>
      <c r="B28" s="220"/>
      <c r="C28" s="220"/>
      <c r="D28" s="220"/>
      <c r="E28" s="220"/>
      <c r="F28" s="39"/>
    </row>
    <row r="29" spans="1:6" x14ac:dyDescent="0.35">
      <c r="A29" s="258" t="s">
        <v>312</v>
      </c>
      <c r="B29" s="125">
        <v>22</v>
      </c>
      <c r="C29" s="125">
        <v>144</v>
      </c>
      <c r="D29" s="125">
        <v>12</v>
      </c>
      <c r="E29" s="125">
        <v>178</v>
      </c>
      <c r="F29" s="30"/>
    </row>
    <row r="30" spans="1:6" ht="29" x14ac:dyDescent="0.35">
      <c r="A30" s="258" t="s">
        <v>314</v>
      </c>
      <c r="B30" s="125">
        <v>13</v>
      </c>
      <c r="C30" s="125">
        <v>1</v>
      </c>
      <c r="D30" s="125"/>
      <c r="E30" s="125">
        <v>14</v>
      </c>
      <c r="F30" s="30"/>
    </row>
    <row r="31" spans="1:6" ht="15" thickBot="1" x14ac:dyDescent="0.4">
      <c r="A31" s="6" t="s">
        <v>309</v>
      </c>
      <c r="B31" s="146">
        <v>35</v>
      </c>
      <c r="C31" s="146">
        <v>145</v>
      </c>
      <c r="D31" s="146">
        <v>12</v>
      </c>
      <c r="E31" s="146">
        <v>192</v>
      </c>
      <c r="F31" s="30"/>
    </row>
    <row r="32" spans="1:6" s="35" customFormat="1" x14ac:dyDescent="0.35">
      <c r="A32" s="5"/>
      <c r="B32" s="259"/>
      <c r="C32" s="259"/>
      <c r="D32" s="259"/>
      <c r="E32" s="259"/>
      <c r="F32" s="39"/>
    </row>
    <row r="33" spans="1:6" s="35" customFormat="1" x14ac:dyDescent="0.35">
      <c r="A33" s="6" t="s">
        <v>203</v>
      </c>
      <c r="B33" s="220"/>
      <c r="C33" s="220"/>
      <c r="D33" s="220"/>
      <c r="E33" s="220"/>
      <c r="F33" s="39"/>
    </row>
    <row r="34" spans="1:6" x14ac:dyDescent="0.35">
      <c r="A34" s="258" t="s">
        <v>315</v>
      </c>
      <c r="B34" s="125">
        <v>2</v>
      </c>
      <c r="C34" s="125"/>
      <c r="D34" s="125"/>
      <c r="E34" s="125">
        <v>2</v>
      </c>
      <c r="F34" s="30"/>
    </row>
    <row r="35" spans="1:6" x14ac:dyDescent="0.35">
      <c r="A35" s="258" t="s">
        <v>316</v>
      </c>
      <c r="B35" s="125">
        <v>2</v>
      </c>
      <c r="C35" s="125">
        <v>32</v>
      </c>
      <c r="D35" s="125">
        <v>6</v>
      </c>
      <c r="E35" s="125">
        <v>40</v>
      </c>
      <c r="F35" s="30"/>
    </row>
    <row r="36" spans="1:6" x14ac:dyDescent="0.35">
      <c r="A36" s="258" t="s">
        <v>317</v>
      </c>
      <c r="B36" s="125">
        <v>31</v>
      </c>
      <c r="C36" s="125">
        <v>113</v>
      </c>
      <c r="D36" s="125">
        <v>6</v>
      </c>
      <c r="E36" s="125">
        <v>150</v>
      </c>
      <c r="F36" s="30"/>
    </row>
    <row r="37" spans="1:6" ht="15" thickBot="1" x14ac:dyDescent="0.4">
      <c r="A37" s="6" t="s">
        <v>309</v>
      </c>
      <c r="B37" s="146">
        <v>35</v>
      </c>
      <c r="C37" s="146">
        <v>145</v>
      </c>
      <c r="D37" s="146">
        <v>12</v>
      </c>
      <c r="E37" s="146">
        <v>192</v>
      </c>
      <c r="F37" s="30"/>
    </row>
    <row r="38" spans="1:6" x14ac:dyDescent="0.35">
      <c r="A38" s="37"/>
      <c r="B38" s="30"/>
      <c r="C38" s="30"/>
      <c r="D38" s="30"/>
      <c r="E38" s="30"/>
      <c r="F38" s="30"/>
    </row>
    <row r="39" spans="1:6" x14ac:dyDescent="0.35">
      <c r="A39" s="37"/>
      <c r="B39" s="30"/>
      <c r="C39" s="30"/>
      <c r="D39" s="30"/>
      <c r="E39" s="30"/>
      <c r="F39" s="30"/>
    </row>
    <row r="40" spans="1:6" x14ac:dyDescent="0.35">
      <c r="A40" s="37"/>
      <c r="B40" s="30"/>
      <c r="C40" s="30"/>
      <c r="D40" s="30"/>
      <c r="E40" s="30"/>
      <c r="F40" s="30"/>
    </row>
    <row r="41" spans="1:6" x14ac:dyDescent="0.35">
      <c r="A41" s="37"/>
      <c r="B41" s="30"/>
      <c r="C41" s="30"/>
      <c r="D41" s="30"/>
      <c r="E41" s="30"/>
      <c r="F41" s="30"/>
    </row>
    <row r="42" spans="1:6" x14ac:dyDescent="0.35">
      <c r="A42" s="37"/>
      <c r="B42" s="30"/>
      <c r="C42" s="30"/>
      <c r="D42" s="30"/>
      <c r="E42" s="30"/>
      <c r="F42" s="30"/>
    </row>
    <row r="43" spans="1:6" x14ac:dyDescent="0.35">
      <c r="A43" s="37"/>
      <c r="B43" s="30"/>
      <c r="C43" s="30"/>
      <c r="D43" s="30"/>
      <c r="E43" s="30"/>
      <c r="F43" s="30"/>
    </row>
    <row r="44" spans="1:6" x14ac:dyDescent="0.35">
      <c r="A44" s="37"/>
      <c r="B44" s="30"/>
      <c r="C44" s="30"/>
      <c r="D44" s="30"/>
      <c r="E44" s="30"/>
      <c r="F44" s="30"/>
    </row>
    <row r="45" spans="1:6" x14ac:dyDescent="0.35">
      <c r="A45" s="37"/>
      <c r="B45" s="30"/>
      <c r="C45" s="30"/>
      <c r="D45" s="30"/>
      <c r="E45" s="30"/>
      <c r="F45" s="30"/>
    </row>
    <row r="46" spans="1:6" x14ac:dyDescent="0.35">
      <c r="A46" s="37"/>
      <c r="B46" s="30"/>
      <c r="C46" s="30"/>
      <c r="D46" s="30"/>
      <c r="E46" s="30"/>
      <c r="F46" s="30"/>
    </row>
    <row r="47" spans="1:6" x14ac:dyDescent="0.35">
      <c r="A47" s="37"/>
      <c r="B47" s="30"/>
      <c r="C47" s="30"/>
      <c r="D47" s="30"/>
      <c r="E47" s="30"/>
      <c r="F47" s="30"/>
    </row>
    <row r="48" spans="1:6" x14ac:dyDescent="0.35">
      <c r="A48" s="37"/>
      <c r="B48" s="30"/>
      <c r="C48" s="30"/>
      <c r="D48" s="30"/>
      <c r="E48" s="30"/>
      <c r="F48" s="30"/>
    </row>
  </sheetData>
  <mergeCells count="5">
    <mergeCell ref="B1:E1"/>
    <mergeCell ref="B2:B3"/>
    <mergeCell ref="C2:C3"/>
    <mergeCell ref="D2:D3"/>
    <mergeCell ref="E2:E3"/>
  </mergeCells>
  <conditionalFormatting sqref="B16:E37 B6:E13">
    <cfRule type="cellIs" dxfId="373" priority="15"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8" id="{2333BFAA-BC2F-445F-9B49-0EF2FC106CB7}">
            <xm:f>'\Users\cdouthit\Documents\a\[Accounts Printers Draft Master V2.xlsm]Control Sheet'!#REF!="Standard"</xm:f>
            <x14:dxf>
              <numFmt numFmtId="168" formatCode="#,##0.00;\(#,##0.00\)"/>
            </x14:dxf>
          </x14:cfRule>
          <x14:cfRule type="expression" priority="19" id="{F7970DEA-DE89-4D97-8D69-A7CD322E948C}">
            <xm:f>'\Users\cdouthit\Documents\a\[Accounts Printers Draft Master V2.xlsm]Control Sheet'!#REF!="Millions"</xm:f>
            <x14:dxf>
              <numFmt numFmtId="167" formatCode="#,##0.0,,;\(#,##0.0,,\)"/>
            </x14:dxf>
          </x14:cfRule>
          <xm:sqref>B6:E13</xm:sqref>
        </x14:conditionalFormatting>
        <x14:conditionalFormatting xmlns:xm="http://schemas.microsoft.com/office/excel/2006/main">
          <x14:cfRule type="expression" priority="16" id="{0B91C3BA-EA57-42B7-A07A-903AB3A7BAFB}">
            <xm:f>'\Users\cdouthit\Documents\a\[Accounts Printers Draft Master V2.xlsm]Control Sheet'!#REF!="Standard"</xm:f>
            <x14:dxf>
              <numFmt numFmtId="168" formatCode="#,##0.00;\(#,##0.00\)"/>
            </x14:dxf>
          </x14:cfRule>
          <x14:cfRule type="expression" priority="17" id="{5E02D896-E41E-4B20-B42F-B958024E6B2A}">
            <xm:f>'\Users\cdouthit\Documents\a\[Accounts Printers Draft Master V2.xlsm]Control Sheet'!#REF!="Millions"</xm:f>
            <x14:dxf>
              <numFmt numFmtId="167" formatCode="#,##0.0,,;\(#,##0.0,,\)"/>
            </x14:dxf>
          </x14:cfRule>
          <xm:sqref>B5:E5</xm:sqref>
        </x14:conditionalFormatting>
        <x14:conditionalFormatting xmlns:xm="http://schemas.microsoft.com/office/excel/2006/main">
          <x14:cfRule type="expression" priority="13" id="{AAB6D2EB-4930-4022-9AF4-AA3AE1E9ABC0}">
            <xm:f>'\Users\cdouthit\Documents\a\[Accounts Printers Draft Master V2.xlsm]Control Sheet'!#REF!="Standard"</xm:f>
            <x14:dxf>
              <numFmt numFmtId="168" formatCode="#,##0.00;\(#,##0.00\)"/>
            </x14:dxf>
          </x14:cfRule>
          <x14:cfRule type="expression" priority="14" id="{792C3385-100C-46DD-A520-D479E657F547}">
            <xm:f>'\Users\cdouthit\Documents\a\[Accounts Printers Draft Master V2.xlsm]Control Sheet'!#REF!="Millions"</xm:f>
            <x14:dxf>
              <numFmt numFmtId="167" formatCode="#,##0.0,,;\(#,##0.0,,\)"/>
            </x14:dxf>
          </x14:cfRule>
          <xm:sqref>B17:E21</xm:sqref>
        </x14:conditionalFormatting>
        <x14:conditionalFormatting xmlns:xm="http://schemas.microsoft.com/office/excel/2006/main">
          <x14:cfRule type="expression" priority="11" id="{0DCE70B2-A5BB-40A7-A22E-5B34F0EF3B9A}">
            <xm:f>'\Users\cdouthit\Documents\a\[Accounts Printers Draft Master V2.xlsm]Control Sheet'!#REF!="Standard"</xm:f>
            <x14:dxf>
              <numFmt numFmtId="168" formatCode="#,##0.00;\(#,##0.00\)"/>
            </x14:dxf>
          </x14:cfRule>
          <x14:cfRule type="expression" priority="12" id="{E2F19C5A-CB2A-49F2-A8F2-FE3A95CE3D9E}">
            <xm:f>'\Users\cdouthit\Documents\a\[Accounts Printers Draft Master V2.xlsm]Control Sheet'!#REF!="Millions"</xm:f>
            <x14:dxf>
              <numFmt numFmtId="167" formatCode="#,##0.0,,;\(#,##0.0,,\)"/>
            </x14:dxf>
          </x14:cfRule>
          <xm:sqref>B16:E16</xm:sqref>
        </x14:conditionalFormatting>
        <x14:conditionalFormatting xmlns:xm="http://schemas.microsoft.com/office/excel/2006/main">
          <x14:cfRule type="expression" priority="9" id="{25E02FE0-CBCA-4D3F-AFB5-98BEEF565697}">
            <xm:f>'\Users\cdouthit\Documents\a\[Accounts Printers Draft Master V2.xlsm]Control Sheet'!#REF!="Standard"</xm:f>
            <x14:dxf>
              <numFmt numFmtId="168" formatCode="#,##0.00;\(#,##0.00\)"/>
            </x14:dxf>
          </x14:cfRule>
          <x14:cfRule type="expression" priority="10" id="{E550A348-DECF-4F2E-BB8C-3CD95CD27F84}">
            <xm:f>'\Users\cdouthit\Documents\a\[Accounts Printers Draft Master V2.xlsm]Control Sheet'!#REF!="Millions"</xm:f>
            <x14:dxf>
              <numFmt numFmtId="167" formatCode="#,##0.0,,;\(#,##0.0,,\)"/>
            </x14:dxf>
          </x14:cfRule>
          <xm:sqref>E34:E36 E29:E30 E17:E20</xm:sqref>
        </x14:conditionalFormatting>
        <x14:conditionalFormatting xmlns:xm="http://schemas.microsoft.com/office/excel/2006/main">
          <x14:cfRule type="expression" priority="7" id="{2FCB74DA-87BB-4F6F-B2F9-0326A5AB04D2}">
            <xm:f>'\Users\cdouthit\Documents\a\[Accounts Printers Draft Master V2.xlsm]Control Sheet'!#REF!="Standard"</xm:f>
            <x14:dxf>
              <numFmt numFmtId="168" formatCode="#,##0.00;\(#,##0.00\)"/>
            </x14:dxf>
          </x14:cfRule>
          <x14:cfRule type="expression" priority="8" id="{B3CFDBDB-821F-40E6-A140-EE38F71371F0}">
            <xm:f>'\Users\cdouthit\Documents\a\[Accounts Printers Draft Master V2.xlsm]Control Sheet'!#REF!="Millions"</xm:f>
            <x14:dxf>
              <numFmt numFmtId="167" formatCode="#,##0.0,,;\(#,##0.0,,\)"/>
            </x14:dxf>
          </x14:cfRule>
          <xm:sqref>B24:E26</xm:sqref>
        </x14:conditionalFormatting>
        <x14:conditionalFormatting xmlns:xm="http://schemas.microsoft.com/office/excel/2006/main">
          <x14:cfRule type="expression" priority="5" id="{785E8AE9-31C5-47F1-9234-565363BDDA81}">
            <xm:f>'\Users\cdouthit\Documents\a\[Accounts Printers Draft Master V2.xlsm]Control Sheet'!#REF!="Standard"</xm:f>
            <x14:dxf>
              <numFmt numFmtId="168" formatCode="#,##0.00;\(#,##0.00\)"/>
            </x14:dxf>
          </x14:cfRule>
          <x14:cfRule type="expression" priority="6" id="{56E712D5-D5DD-4D62-8975-F8B0DD5531C9}">
            <xm:f>'\Users\cdouthit\Documents\a\[Accounts Printers Draft Master V2.xlsm]Control Sheet'!#REF!="Millions"</xm:f>
            <x14:dxf>
              <numFmt numFmtId="167" formatCode="#,##0.0,,;\(#,##0.0,,\)"/>
            </x14:dxf>
          </x14:cfRule>
          <xm:sqref>B29:E31</xm:sqref>
        </x14:conditionalFormatting>
        <x14:conditionalFormatting xmlns:xm="http://schemas.microsoft.com/office/excel/2006/main">
          <x14:cfRule type="expression" priority="3" id="{7FBAD644-42FF-4266-AB4D-A4BC62DE1863}">
            <xm:f>'\Users\cdouthit\Documents\a\[Accounts Printers Draft Master V2.xlsm]Control Sheet'!#REF!="Standard"</xm:f>
            <x14:dxf>
              <numFmt numFmtId="168" formatCode="#,##0.00;\(#,##0.00\)"/>
            </x14:dxf>
          </x14:cfRule>
          <x14:cfRule type="expression" priority="4" id="{02D0055F-95BE-47DD-A679-EE7DDCEF376B}">
            <xm:f>'\Users\cdouthit\Documents\a\[Accounts Printers Draft Master V2.xlsm]Control Sheet'!#REF!="Millions"</xm:f>
            <x14:dxf>
              <numFmt numFmtId="167" formatCode="#,##0.0,,;\(#,##0.0,,\)"/>
            </x14:dxf>
          </x14:cfRule>
          <xm:sqref>B34:E36</xm:sqref>
        </x14:conditionalFormatting>
        <x14:conditionalFormatting xmlns:xm="http://schemas.microsoft.com/office/excel/2006/main">
          <x14:cfRule type="expression" priority="1" id="{6F832043-F848-4DFC-9C60-057F4797F824}">
            <xm:f>'\Users\cdouthit\Documents\a\[Accounts Printers Draft Master V2.xlsm]Control Sheet'!#REF!="Standard"</xm:f>
            <x14:dxf>
              <numFmt numFmtId="168" formatCode="#,##0.00;\(#,##0.00\)"/>
            </x14:dxf>
          </x14:cfRule>
          <x14:cfRule type="expression" priority="2" id="{BE45728C-5A70-4733-A75B-AB27BE47E2A5}">
            <xm:f>'\Users\cdouthit\Documents\a\[Accounts Printers Draft Master V2.xlsm]Control Sheet'!#REF!="Millions"</xm:f>
            <x14:dxf>
              <numFmt numFmtId="167" formatCode="#,##0.0,,;\(#,##0.0,,\)"/>
            </x14:dxf>
          </x14:cfRule>
          <xm:sqref>B37:E37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48"/>
  <sheetViews>
    <sheetView workbookViewId="0">
      <selection activeCell="D17" sqref="D17"/>
    </sheetView>
  </sheetViews>
  <sheetFormatPr defaultColWidth="8.90625" defaultRowHeight="14.5" x14ac:dyDescent="0.35"/>
  <cols>
    <col min="1" max="1" width="31" style="35" bestFit="1" customWidth="1"/>
    <col min="2" max="2" width="16.54296875" style="38" bestFit="1" customWidth="1"/>
    <col min="3" max="4" width="23.6328125" style="38" bestFit="1" customWidth="1"/>
    <col min="5" max="5" width="9" style="38" bestFit="1" customWidth="1"/>
    <col min="6" max="16384" width="8.90625" style="35"/>
  </cols>
  <sheetData>
    <row r="1" spans="1:6" x14ac:dyDescent="0.35">
      <c r="A1" s="41"/>
      <c r="B1" s="334"/>
      <c r="C1" s="334"/>
      <c r="D1" s="334"/>
      <c r="E1" s="335" t="s">
        <v>1</v>
      </c>
      <c r="F1" s="37"/>
    </row>
    <row r="2" spans="1:6" x14ac:dyDescent="0.35">
      <c r="A2" s="41"/>
      <c r="B2" s="429" t="s">
        <v>324</v>
      </c>
      <c r="C2" s="429" t="s">
        <v>325</v>
      </c>
      <c r="D2" s="429" t="s">
        <v>295</v>
      </c>
      <c r="E2" s="429" t="s">
        <v>39</v>
      </c>
      <c r="F2" s="37"/>
    </row>
    <row r="3" spans="1:6" x14ac:dyDescent="0.35">
      <c r="A3" s="41"/>
      <c r="B3" s="429"/>
      <c r="C3" s="429"/>
      <c r="D3" s="429"/>
      <c r="E3" s="429"/>
      <c r="F3" s="37"/>
    </row>
    <row r="4" spans="1:6" x14ac:dyDescent="0.35">
      <c r="A4" s="41"/>
      <c r="B4" s="64" t="s">
        <v>5</v>
      </c>
      <c r="C4" s="64" t="s">
        <v>5</v>
      </c>
      <c r="D4" s="64" t="s">
        <v>5</v>
      </c>
      <c r="E4" s="64" t="s">
        <v>5</v>
      </c>
      <c r="F4" s="37"/>
    </row>
    <row r="5" spans="1:6" x14ac:dyDescent="0.35">
      <c r="A5" s="6" t="s">
        <v>298</v>
      </c>
      <c r="B5" s="220"/>
      <c r="C5" s="220"/>
      <c r="D5" s="220"/>
      <c r="E5" s="220"/>
      <c r="F5" s="37"/>
    </row>
    <row r="6" spans="1:6" x14ac:dyDescent="0.35">
      <c r="A6" s="5" t="s">
        <v>318</v>
      </c>
      <c r="B6" s="45">
        <v>66</v>
      </c>
      <c r="C6" s="45">
        <v>457</v>
      </c>
      <c r="D6" s="45">
        <v>6</v>
      </c>
      <c r="E6" s="45">
        <v>529</v>
      </c>
      <c r="F6" s="37"/>
    </row>
    <row r="7" spans="1:6" x14ac:dyDescent="0.35">
      <c r="A7" s="5" t="s">
        <v>300</v>
      </c>
      <c r="B7" s="45">
        <v>12</v>
      </c>
      <c r="C7" s="45">
        <v>1</v>
      </c>
      <c r="D7" s="45">
        <v>14</v>
      </c>
      <c r="E7" s="45">
        <v>27</v>
      </c>
      <c r="F7" s="37"/>
    </row>
    <row r="8" spans="1:6" x14ac:dyDescent="0.35">
      <c r="A8" s="5" t="s">
        <v>301</v>
      </c>
      <c r="B8" s="45">
        <v>-5</v>
      </c>
      <c r="C8" s="45"/>
      <c r="D8" s="45"/>
      <c r="E8" s="45">
        <v>-5</v>
      </c>
      <c r="F8" s="37"/>
    </row>
    <row r="9" spans="1:6" x14ac:dyDescent="0.35">
      <c r="A9" s="5" t="s">
        <v>304</v>
      </c>
      <c r="B9" s="45">
        <v>7</v>
      </c>
      <c r="C9" s="45">
        <v>2</v>
      </c>
      <c r="D9" s="45">
        <v>-2</v>
      </c>
      <c r="E9" s="45">
        <v>7</v>
      </c>
      <c r="F9" s="37"/>
    </row>
    <row r="10" spans="1:6" x14ac:dyDescent="0.35">
      <c r="A10" s="5"/>
      <c r="B10" s="45"/>
      <c r="C10" s="45"/>
      <c r="D10" s="45"/>
      <c r="E10" s="45"/>
      <c r="F10" s="37"/>
    </row>
    <row r="11" spans="1:6" ht="15" thickBot="1" x14ac:dyDescent="0.4">
      <c r="A11" s="6" t="s">
        <v>321</v>
      </c>
      <c r="B11" s="60">
        <v>80</v>
      </c>
      <c r="C11" s="60">
        <v>460</v>
      </c>
      <c r="D11" s="60">
        <v>18</v>
      </c>
      <c r="E11" s="60">
        <v>558</v>
      </c>
      <c r="F11" s="37"/>
    </row>
    <row r="12" spans="1:6" x14ac:dyDescent="0.35">
      <c r="A12" s="41"/>
      <c r="B12" s="178"/>
      <c r="C12" s="178"/>
      <c r="D12" s="178"/>
      <c r="E12" s="178"/>
      <c r="F12" s="37"/>
    </row>
    <row r="13" spans="1:6" x14ac:dyDescent="0.35">
      <c r="A13" s="41"/>
      <c r="B13" s="53"/>
      <c r="C13" s="53"/>
      <c r="D13" s="53"/>
      <c r="E13" s="53"/>
      <c r="F13" s="37"/>
    </row>
    <row r="14" spans="1:6" x14ac:dyDescent="0.35">
      <c r="A14" s="6" t="s">
        <v>241</v>
      </c>
      <c r="B14" s="220"/>
      <c r="C14" s="220"/>
      <c r="D14" s="220"/>
      <c r="E14" s="220"/>
      <c r="F14" s="37"/>
    </row>
    <row r="15" spans="1:6" x14ac:dyDescent="0.35">
      <c r="A15" s="5" t="s">
        <v>318</v>
      </c>
      <c r="B15" s="45">
        <v>-39</v>
      </c>
      <c r="C15" s="45">
        <v>-335</v>
      </c>
      <c r="D15" s="45"/>
      <c r="E15" s="45">
        <v>-374</v>
      </c>
      <c r="F15" s="37"/>
    </row>
    <row r="16" spans="1:6" x14ac:dyDescent="0.35">
      <c r="A16" s="5" t="s">
        <v>307</v>
      </c>
      <c r="B16" s="45">
        <v>-10</v>
      </c>
      <c r="C16" s="45">
        <v>-12</v>
      </c>
      <c r="D16" s="45"/>
      <c r="E16" s="45">
        <v>-22</v>
      </c>
      <c r="F16" s="37"/>
    </row>
    <row r="17" spans="1:6" x14ac:dyDescent="0.35">
      <c r="A17" s="5" t="s">
        <v>301</v>
      </c>
      <c r="B17" s="45">
        <v>5</v>
      </c>
      <c r="C17" s="45"/>
      <c r="D17" s="45"/>
      <c r="E17" s="45">
        <v>5</v>
      </c>
      <c r="F17" s="37"/>
    </row>
    <row r="18" spans="1:6" x14ac:dyDescent="0.35">
      <c r="A18" s="5" t="s">
        <v>304</v>
      </c>
      <c r="B18" s="45">
        <v>-6</v>
      </c>
      <c r="C18" s="45"/>
      <c r="D18" s="45"/>
      <c r="E18" s="45">
        <v>-6</v>
      </c>
      <c r="F18" s="37"/>
    </row>
    <row r="19" spans="1:6" x14ac:dyDescent="0.35">
      <c r="A19" s="5"/>
      <c r="B19" s="45"/>
      <c r="C19" s="45"/>
      <c r="D19" s="45"/>
      <c r="E19" s="45"/>
      <c r="F19" s="37"/>
    </row>
    <row r="20" spans="1:6" ht="15" thickBot="1" x14ac:dyDescent="0.4">
      <c r="A20" s="6" t="s">
        <v>321</v>
      </c>
      <c r="B20" s="60">
        <v>-50</v>
      </c>
      <c r="C20" s="60">
        <v>-347</v>
      </c>
      <c r="D20" s="60"/>
      <c r="E20" s="60">
        <v>-397</v>
      </c>
      <c r="F20" s="37"/>
    </row>
    <row r="21" spans="1:6" x14ac:dyDescent="0.35">
      <c r="A21" s="41"/>
      <c r="B21" s="53"/>
      <c r="C21" s="53"/>
      <c r="D21" s="53"/>
      <c r="E21" s="53"/>
      <c r="F21" s="37"/>
    </row>
    <row r="22" spans="1:6" x14ac:dyDescent="0.35">
      <c r="A22" s="41"/>
      <c r="B22" s="53"/>
      <c r="C22" s="53"/>
      <c r="D22" s="53"/>
      <c r="E22" s="53"/>
      <c r="F22" s="37"/>
    </row>
    <row r="23" spans="1:6" x14ac:dyDescent="0.35">
      <c r="A23" s="6" t="s">
        <v>310</v>
      </c>
      <c r="B23" s="45">
        <v>30</v>
      </c>
      <c r="C23" s="45">
        <v>113</v>
      </c>
      <c r="D23" s="45">
        <v>18</v>
      </c>
      <c r="E23" s="45">
        <v>161</v>
      </c>
      <c r="F23" s="37"/>
    </row>
    <row r="24" spans="1:6" x14ac:dyDescent="0.35">
      <c r="A24" s="5"/>
      <c r="B24" s="45"/>
      <c r="C24" s="45"/>
      <c r="D24" s="45"/>
      <c r="E24" s="45"/>
      <c r="F24" s="37"/>
    </row>
    <row r="25" spans="1:6" x14ac:dyDescent="0.35">
      <c r="A25" s="6" t="s">
        <v>322</v>
      </c>
      <c r="B25" s="45">
        <v>27</v>
      </c>
      <c r="C25" s="45">
        <v>122</v>
      </c>
      <c r="D25" s="45">
        <v>6</v>
      </c>
      <c r="E25" s="45">
        <v>155</v>
      </c>
      <c r="F25" s="37"/>
    </row>
    <row r="26" spans="1:6" x14ac:dyDescent="0.35">
      <c r="A26" s="5"/>
      <c r="B26" s="45"/>
      <c r="C26" s="45"/>
      <c r="D26" s="45"/>
      <c r="E26" s="45"/>
      <c r="F26" s="37"/>
    </row>
    <row r="27" spans="1:6" x14ac:dyDescent="0.35">
      <c r="A27" s="41"/>
      <c r="B27" s="53"/>
      <c r="C27" s="53"/>
      <c r="D27" s="53"/>
      <c r="E27" s="53"/>
      <c r="F27" s="37"/>
    </row>
    <row r="28" spans="1:6" x14ac:dyDescent="0.35">
      <c r="A28" s="6" t="s">
        <v>311</v>
      </c>
      <c r="B28" s="220"/>
      <c r="C28" s="220"/>
      <c r="D28" s="220"/>
      <c r="E28" s="220"/>
      <c r="F28" s="37"/>
    </row>
    <row r="29" spans="1:6" x14ac:dyDescent="0.35">
      <c r="A29" s="258" t="s">
        <v>312</v>
      </c>
      <c r="B29" s="45">
        <v>30</v>
      </c>
      <c r="C29" s="45">
        <v>113</v>
      </c>
      <c r="D29" s="45">
        <v>18</v>
      </c>
      <c r="E29" s="45">
        <v>161</v>
      </c>
      <c r="F29" s="37"/>
    </row>
    <row r="30" spans="1:6" ht="15" thickBot="1" x14ac:dyDescent="0.4">
      <c r="A30" s="6" t="s">
        <v>310</v>
      </c>
      <c r="B30" s="60">
        <v>30</v>
      </c>
      <c r="C30" s="60">
        <v>113</v>
      </c>
      <c r="D30" s="60">
        <v>18</v>
      </c>
      <c r="E30" s="60">
        <v>161</v>
      </c>
      <c r="F30" s="37"/>
    </row>
    <row r="31" spans="1:6" x14ac:dyDescent="0.35">
      <c r="A31" s="5"/>
      <c r="B31" s="259"/>
      <c r="C31" s="259"/>
      <c r="D31" s="259"/>
      <c r="E31" s="259"/>
      <c r="F31" s="37"/>
    </row>
    <row r="32" spans="1:6" x14ac:dyDescent="0.35">
      <c r="A32" s="6" t="s">
        <v>203</v>
      </c>
      <c r="B32" s="220"/>
      <c r="C32" s="220"/>
      <c r="D32" s="220"/>
      <c r="E32" s="220"/>
      <c r="F32" s="37"/>
    </row>
    <row r="33" spans="1:6" x14ac:dyDescent="0.35">
      <c r="A33" s="258" t="s">
        <v>315</v>
      </c>
      <c r="B33" s="45">
        <v>3</v>
      </c>
      <c r="C33" s="45"/>
      <c r="D33" s="45"/>
      <c r="E33" s="45">
        <v>3</v>
      </c>
      <c r="F33" s="37"/>
    </row>
    <row r="34" spans="1:6" x14ac:dyDescent="0.35">
      <c r="A34" s="258" t="s">
        <v>316</v>
      </c>
      <c r="B34" s="45">
        <v>5</v>
      </c>
      <c r="C34" s="45">
        <v>10</v>
      </c>
      <c r="D34" s="45">
        <v>18</v>
      </c>
      <c r="E34" s="45">
        <v>33</v>
      </c>
      <c r="F34" s="37"/>
    </row>
    <row r="35" spans="1:6" x14ac:dyDescent="0.35">
      <c r="A35" s="258" t="s">
        <v>317</v>
      </c>
      <c r="B35" s="45">
        <v>22</v>
      </c>
      <c r="C35" s="45">
        <v>103</v>
      </c>
      <c r="D35" s="45"/>
      <c r="E35" s="45">
        <v>125</v>
      </c>
      <c r="F35" s="37"/>
    </row>
    <row r="36" spans="1:6" ht="15" thickBot="1" x14ac:dyDescent="0.4">
      <c r="A36" s="6" t="s">
        <v>310</v>
      </c>
      <c r="B36" s="60">
        <v>30</v>
      </c>
      <c r="C36" s="60">
        <v>113</v>
      </c>
      <c r="D36" s="60">
        <v>18</v>
      </c>
      <c r="E36" s="60">
        <v>161</v>
      </c>
      <c r="F36" s="37"/>
    </row>
    <row r="37" spans="1:6" x14ac:dyDescent="0.35">
      <c r="A37" s="37"/>
      <c r="B37" s="39"/>
      <c r="C37" s="39"/>
      <c r="D37" s="39"/>
      <c r="E37" s="39"/>
      <c r="F37" s="37"/>
    </row>
    <row r="38" spans="1:6" x14ac:dyDescent="0.35">
      <c r="A38" s="37"/>
      <c r="B38" s="39"/>
      <c r="C38" s="39"/>
      <c r="D38" s="39"/>
      <c r="E38" s="39"/>
      <c r="F38" s="37"/>
    </row>
    <row r="39" spans="1:6" x14ac:dyDescent="0.35">
      <c r="A39" s="37"/>
      <c r="B39" s="39"/>
      <c r="C39" s="39"/>
      <c r="D39" s="39"/>
      <c r="E39" s="39"/>
      <c r="F39" s="37"/>
    </row>
    <row r="40" spans="1:6" x14ac:dyDescent="0.35">
      <c r="A40" s="37"/>
      <c r="B40" s="39"/>
      <c r="C40" s="39"/>
      <c r="D40" s="39"/>
      <c r="E40" s="39"/>
      <c r="F40" s="37"/>
    </row>
    <row r="41" spans="1:6" x14ac:dyDescent="0.35">
      <c r="A41" s="37"/>
      <c r="B41" s="39"/>
      <c r="C41" s="39"/>
      <c r="D41" s="39"/>
      <c r="E41" s="39"/>
      <c r="F41" s="37"/>
    </row>
    <row r="42" spans="1:6" x14ac:dyDescent="0.35">
      <c r="A42" s="37"/>
      <c r="B42" s="39"/>
      <c r="C42" s="39"/>
      <c r="D42" s="39"/>
      <c r="E42" s="39"/>
      <c r="F42" s="37"/>
    </row>
    <row r="43" spans="1:6" x14ac:dyDescent="0.35">
      <c r="A43" s="37"/>
      <c r="B43" s="39"/>
      <c r="C43" s="39"/>
      <c r="D43" s="39"/>
      <c r="E43" s="39"/>
      <c r="F43" s="37"/>
    </row>
    <row r="44" spans="1:6" x14ac:dyDescent="0.35">
      <c r="A44" s="37"/>
      <c r="B44" s="39"/>
      <c r="C44" s="39"/>
      <c r="D44" s="39"/>
      <c r="E44" s="39"/>
      <c r="F44" s="37"/>
    </row>
    <row r="45" spans="1:6" x14ac:dyDescent="0.35">
      <c r="A45" s="37"/>
      <c r="B45" s="39"/>
      <c r="C45" s="39"/>
      <c r="D45" s="39"/>
      <c r="E45" s="39"/>
      <c r="F45" s="37"/>
    </row>
    <row r="46" spans="1:6" x14ac:dyDescent="0.35">
      <c r="A46" s="37"/>
      <c r="B46" s="39"/>
      <c r="C46" s="39"/>
      <c r="D46" s="39"/>
      <c r="E46" s="39"/>
      <c r="F46" s="37"/>
    </row>
    <row r="47" spans="1:6" x14ac:dyDescent="0.35">
      <c r="A47" s="37"/>
      <c r="B47" s="39"/>
      <c r="C47" s="39"/>
      <c r="D47" s="39"/>
      <c r="E47" s="39"/>
      <c r="F47" s="37"/>
    </row>
    <row r="48" spans="1:6" x14ac:dyDescent="0.35">
      <c r="A48" s="37"/>
      <c r="B48" s="39"/>
      <c r="C48" s="39"/>
      <c r="D48" s="39"/>
      <c r="E48" s="39"/>
      <c r="F48" s="37"/>
    </row>
  </sheetData>
  <mergeCells count="4">
    <mergeCell ref="B2:B3"/>
    <mergeCell ref="C2:C3"/>
    <mergeCell ref="D2:D3"/>
    <mergeCell ref="E2:E3"/>
  </mergeCells>
  <conditionalFormatting sqref="B6:E36">
    <cfRule type="cellIs" dxfId="354" priority="13"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6" id="{C82AF635-002D-437F-84D1-AE97CB2C3228}">
            <xm:f>'\Users\cdouthit\Documents\a\[Accounts Printers Draft Master V2.xlsm]Control Sheet'!#REF!="Standard"</xm:f>
            <x14:dxf>
              <numFmt numFmtId="168" formatCode="#,##0.00;\(#,##0.00\)"/>
            </x14:dxf>
          </x14:cfRule>
          <x14:cfRule type="expression" priority="17" id="{D4D0AE0E-2305-4481-9F69-09355089A901}">
            <xm:f>'\Users\cdouthit\Documents\a\[Accounts Printers Draft Master V2.xlsm]Control Sheet'!#REF!="Millions"</xm:f>
            <x14:dxf>
              <numFmt numFmtId="167" formatCode="#,##0.0,,;\(#,##0.0,,\)"/>
            </x14:dxf>
          </x14:cfRule>
          <xm:sqref>B5:E5</xm:sqref>
        </x14:conditionalFormatting>
        <x14:conditionalFormatting xmlns:xm="http://schemas.microsoft.com/office/excel/2006/main">
          <x14:cfRule type="expression" priority="14" id="{7AD366DD-5514-47F8-BE5E-07DB8DF9CFC7}">
            <xm:f>'\Users\cdouthit\Documents\a\[Accounts Printers Draft Master V2.xlsm]Control Sheet'!#REF!="Standard"</xm:f>
            <x14:dxf>
              <numFmt numFmtId="168" formatCode="#,##0.00;\(#,##0.00\)"/>
            </x14:dxf>
          </x14:cfRule>
          <x14:cfRule type="expression" priority="15" id="{033D1255-E154-49D5-AEC0-D077121FDF28}">
            <xm:f>'\Users\cdouthit\Documents\a\[Accounts Printers Draft Master V2.xlsm]Control Sheet'!#REF!="Millions"</xm:f>
            <x14:dxf>
              <numFmt numFmtId="167" formatCode="#,##0.0,,;\(#,##0.0,,\)"/>
            </x14:dxf>
          </x14:cfRule>
          <xm:sqref>B6:E11</xm:sqref>
        </x14:conditionalFormatting>
        <x14:conditionalFormatting xmlns:xm="http://schemas.microsoft.com/office/excel/2006/main">
          <x14:cfRule type="expression" priority="11" id="{CBC46605-B1AF-4035-A295-475D746459F4}">
            <xm:f>'\Users\cdouthit\Documents\a\[Accounts Printers Draft Master V2.xlsm]Control Sheet'!#REF!="Standard"</xm:f>
            <x14:dxf>
              <numFmt numFmtId="168" formatCode="#,##0.00;\(#,##0.00\)"/>
            </x14:dxf>
          </x14:cfRule>
          <x14:cfRule type="expression" priority="12" id="{3B465C70-4CEE-461D-ABBA-66CDBB6B4FA7}">
            <xm:f>'\Users\cdouthit\Documents\a\[Accounts Printers Draft Master V2.xlsm]Control Sheet'!#REF!="Millions"</xm:f>
            <x14:dxf>
              <numFmt numFmtId="167" formatCode="#,##0.0,,;\(#,##0.0,,\)"/>
            </x14:dxf>
          </x14:cfRule>
          <xm:sqref>B15:E20</xm:sqref>
        </x14:conditionalFormatting>
        <x14:conditionalFormatting xmlns:xm="http://schemas.microsoft.com/office/excel/2006/main">
          <x14:cfRule type="expression" priority="9" id="{3CF441DF-084D-46E4-A9BF-2530D170E2FD}">
            <xm:f>'\Users\cdouthit\Documents\a\[Accounts Printers Draft Master V2.xlsm]Control Sheet'!#REF!="Standard"</xm:f>
            <x14:dxf>
              <numFmt numFmtId="168" formatCode="#,##0.00;\(#,##0.00\)"/>
            </x14:dxf>
          </x14:cfRule>
          <x14:cfRule type="expression" priority="10" id="{9F723646-EAE3-4542-B8A8-6A3E8E99A7DD}">
            <xm:f>'\Users\cdouthit\Documents\a\[Accounts Printers Draft Master V2.xlsm]Control Sheet'!#REF!="Millions"</xm:f>
            <x14:dxf>
              <numFmt numFmtId="167" formatCode="#,##0.0,,;\(#,##0.0,,\)"/>
            </x14:dxf>
          </x14:cfRule>
          <xm:sqref>B14:E14</xm:sqref>
        </x14:conditionalFormatting>
        <x14:conditionalFormatting xmlns:xm="http://schemas.microsoft.com/office/excel/2006/main">
          <x14:cfRule type="expression" priority="7" id="{B5938855-8B84-4A8B-B1DB-19FFE5CFEEC3}">
            <xm:f>'\Users\cdouthit\Documents\a\[Accounts Printers Draft Master V2.xlsm]Control Sheet'!#REF!="Standard"</xm:f>
            <x14:dxf>
              <numFmt numFmtId="168" formatCode="#,##0.00;\(#,##0.00\)"/>
            </x14:dxf>
          </x14:cfRule>
          <x14:cfRule type="expression" priority="8" id="{742F8A38-CA74-4F80-BA1D-7B0FAFF4CA96}">
            <xm:f>'\Users\cdouthit\Documents\a\[Accounts Printers Draft Master V2.xlsm]Control Sheet'!#REF!="Millions"</xm:f>
            <x14:dxf>
              <numFmt numFmtId="167" formatCode="#,##0.0,,;\(#,##0.0,,\)"/>
            </x14:dxf>
          </x14:cfRule>
          <xm:sqref>E33:E35 E29 E15:E18</xm:sqref>
        </x14:conditionalFormatting>
        <x14:conditionalFormatting xmlns:xm="http://schemas.microsoft.com/office/excel/2006/main">
          <x14:cfRule type="expression" priority="5" id="{8058C025-5A79-4598-AEEF-FAF58B43F87F}">
            <xm:f>'\Users\cdouthit\Documents\a\[Accounts Printers Draft Master V2.xlsm]Control Sheet'!#REF!="Standard"</xm:f>
            <x14:dxf>
              <numFmt numFmtId="168" formatCode="#,##0.00;\(#,##0.00\)"/>
            </x14:dxf>
          </x14:cfRule>
          <x14:cfRule type="expression" priority="6" id="{A9AD9A61-3B1A-4452-A06C-E6449612AB2C}">
            <xm:f>'\Users\cdouthit\Documents\a\[Accounts Printers Draft Master V2.xlsm]Control Sheet'!#REF!="Millions"</xm:f>
            <x14:dxf>
              <numFmt numFmtId="167" formatCode="#,##0.0,,;\(#,##0.0,,\)"/>
            </x14:dxf>
          </x14:cfRule>
          <xm:sqref>B23:E26</xm:sqref>
        </x14:conditionalFormatting>
        <x14:conditionalFormatting xmlns:xm="http://schemas.microsoft.com/office/excel/2006/main">
          <x14:cfRule type="expression" priority="3" id="{7D75723D-BDB4-4AA4-9F82-88781F0473FD}">
            <xm:f>'\Users\cdouthit\Documents\a\[Accounts Printers Draft Master V2.xlsm]Control Sheet'!#REF!="Standard"</xm:f>
            <x14:dxf>
              <numFmt numFmtId="168" formatCode="#,##0.00;\(#,##0.00\)"/>
            </x14:dxf>
          </x14:cfRule>
          <x14:cfRule type="expression" priority="4" id="{46E0F5A0-C05D-4721-808B-D06A7EA2AA88}">
            <xm:f>'\Users\cdouthit\Documents\a\[Accounts Printers Draft Master V2.xlsm]Control Sheet'!#REF!="Millions"</xm:f>
            <x14:dxf>
              <numFmt numFmtId="167" formatCode="#,##0.0,,;\(#,##0.0,,\)"/>
            </x14:dxf>
          </x14:cfRule>
          <xm:sqref>B29:E30</xm:sqref>
        </x14:conditionalFormatting>
        <x14:conditionalFormatting xmlns:xm="http://schemas.microsoft.com/office/excel/2006/main">
          <x14:cfRule type="expression" priority="1" id="{FF20CB23-B773-4D98-8899-E969832D9ED8}">
            <xm:f>'\Users\cdouthit\Documents\a\[Accounts Printers Draft Master V2.xlsm]Control Sheet'!#REF!="Standard"</xm:f>
            <x14:dxf>
              <numFmt numFmtId="168" formatCode="#,##0.00;\(#,##0.00\)"/>
            </x14:dxf>
          </x14:cfRule>
          <x14:cfRule type="expression" priority="2" id="{1289FF1E-EC1F-40D2-93F7-FD26E3AF3DEE}">
            <xm:f>'\Users\cdouthit\Documents\a\[Accounts Printers Draft Master V2.xlsm]Control Sheet'!#REF!="Millions"</xm:f>
            <x14:dxf>
              <numFmt numFmtId="167" formatCode="#,##0.0,,;\(#,##0.0,,\)"/>
            </x14:dxf>
          </x14:cfRule>
          <xm:sqref>B33:E36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48"/>
  <sheetViews>
    <sheetView workbookViewId="0">
      <selection activeCell="U46" sqref="U46"/>
    </sheetView>
  </sheetViews>
  <sheetFormatPr defaultColWidth="8.90625" defaultRowHeight="14.5" x14ac:dyDescent="0.35"/>
  <cols>
    <col min="1" max="1" width="27.90625" style="35" customWidth="1"/>
    <col min="2" max="2" width="18.453125" style="10" customWidth="1"/>
    <col min="3" max="16384" width="8.90625" style="2"/>
  </cols>
  <sheetData>
    <row r="1" spans="1:6" s="35" customFormat="1" ht="29" x14ac:dyDescent="0.35">
      <c r="A1" s="333"/>
      <c r="B1" s="257" t="s">
        <v>42</v>
      </c>
      <c r="C1" s="37"/>
      <c r="D1" s="37"/>
      <c r="E1" s="37"/>
      <c r="F1" s="37"/>
    </row>
    <row r="2" spans="1:6" s="35" customFormat="1" x14ac:dyDescent="0.35">
      <c r="A2" s="41"/>
      <c r="B2" s="269" t="s">
        <v>5</v>
      </c>
      <c r="C2" s="37"/>
      <c r="D2" s="37"/>
      <c r="E2" s="37"/>
      <c r="F2" s="37"/>
    </row>
    <row r="3" spans="1:6" s="35" customFormat="1" x14ac:dyDescent="0.35">
      <c r="A3" s="5" t="s">
        <v>326</v>
      </c>
      <c r="B3" s="45">
        <v>1232</v>
      </c>
      <c r="C3" s="37"/>
      <c r="D3" s="37"/>
      <c r="E3" s="37"/>
      <c r="F3" s="37"/>
    </row>
    <row r="4" spans="1:6" s="35" customFormat="1" x14ac:dyDescent="0.35">
      <c r="A4" s="5" t="s">
        <v>300</v>
      </c>
      <c r="B4" s="45">
        <v>7</v>
      </c>
      <c r="C4" s="37"/>
      <c r="D4" s="37"/>
      <c r="E4" s="37"/>
      <c r="F4" s="37"/>
    </row>
    <row r="5" spans="1:6" s="35" customFormat="1" x14ac:dyDescent="0.35">
      <c r="A5" s="5" t="s">
        <v>301</v>
      </c>
      <c r="B5" s="45">
        <v>-6</v>
      </c>
      <c r="C5" s="37"/>
      <c r="D5" s="37"/>
      <c r="E5" s="37"/>
      <c r="F5" s="37"/>
    </row>
    <row r="6" spans="1:6" s="35" customFormat="1" x14ac:dyDescent="0.35">
      <c r="A6" s="5" t="s">
        <v>304</v>
      </c>
      <c r="B6" s="45">
        <v>-1142</v>
      </c>
      <c r="C6" s="37"/>
      <c r="D6" s="37"/>
      <c r="E6" s="37"/>
      <c r="F6" s="37"/>
    </row>
    <row r="7" spans="1:6" s="35" customFormat="1" x14ac:dyDescent="0.35">
      <c r="A7" s="5" t="s">
        <v>305</v>
      </c>
      <c r="B7" s="45">
        <v>117</v>
      </c>
      <c r="C7" s="37"/>
      <c r="D7" s="37"/>
      <c r="E7" s="37"/>
      <c r="F7" s="37"/>
    </row>
    <row r="8" spans="1:6" s="35" customFormat="1" x14ac:dyDescent="0.35">
      <c r="A8" s="6" t="s">
        <v>177</v>
      </c>
      <c r="B8" s="221">
        <v>208</v>
      </c>
      <c r="C8" s="37"/>
      <c r="D8" s="37"/>
      <c r="E8" s="37"/>
      <c r="F8" s="37"/>
    </row>
    <row r="9" spans="1:6" x14ac:dyDescent="0.35">
      <c r="A9" s="5" t="s">
        <v>301</v>
      </c>
      <c r="B9" s="125">
        <v>-14</v>
      </c>
      <c r="C9" s="26"/>
      <c r="D9" s="26"/>
      <c r="E9" s="26"/>
      <c r="F9" s="26"/>
    </row>
    <row r="10" spans="1:6" x14ac:dyDescent="0.35">
      <c r="A10" s="5" t="s">
        <v>304</v>
      </c>
      <c r="B10" s="125">
        <v>4</v>
      </c>
      <c r="C10" s="26"/>
      <c r="D10" s="26"/>
      <c r="E10" s="26"/>
      <c r="F10" s="26"/>
    </row>
    <row r="11" spans="1:6" x14ac:dyDescent="0.35">
      <c r="A11" s="5" t="s">
        <v>305</v>
      </c>
      <c r="B11" s="125">
        <v>35</v>
      </c>
      <c r="C11" s="26"/>
      <c r="D11" s="26"/>
      <c r="E11" s="26"/>
      <c r="F11" s="26"/>
    </row>
    <row r="12" spans="1:6" ht="15" thickBot="1" x14ac:dyDescent="0.4">
      <c r="A12" s="6" t="s">
        <v>183</v>
      </c>
      <c r="B12" s="146">
        <v>233</v>
      </c>
      <c r="C12" s="26"/>
      <c r="D12" s="26"/>
      <c r="E12" s="26"/>
      <c r="F12" s="26"/>
    </row>
    <row r="13" spans="1:6" x14ac:dyDescent="0.35">
      <c r="A13" s="37"/>
      <c r="B13" s="30"/>
      <c r="C13" s="26"/>
      <c r="D13" s="26"/>
      <c r="E13" s="26"/>
      <c r="F13" s="26"/>
    </row>
    <row r="14" spans="1:6" x14ac:dyDescent="0.35">
      <c r="A14" s="37"/>
      <c r="B14" s="30"/>
      <c r="C14" s="26"/>
      <c r="D14" s="26"/>
      <c r="E14" s="26"/>
      <c r="F14" s="26"/>
    </row>
    <row r="15" spans="1:6" x14ac:dyDescent="0.35">
      <c r="A15" s="37"/>
      <c r="B15" s="30"/>
      <c r="C15" s="26"/>
      <c r="D15" s="26"/>
      <c r="E15" s="26"/>
      <c r="F15" s="26"/>
    </row>
    <row r="16" spans="1:6" x14ac:dyDescent="0.35">
      <c r="A16" s="37"/>
      <c r="B16" s="30"/>
      <c r="C16" s="26"/>
      <c r="D16" s="26"/>
      <c r="E16" s="26"/>
      <c r="F16" s="26"/>
    </row>
    <row r="17" spans="1:6" x14ac:dyDescent="0.35">
      <c r="A17" s="37"/>
      <c r="B17" s="30"/>
      <c r="C17" s="26"/>
      <c r="D17" s="26"/>
      <c r="E17" s="26"/>
      <c r="F17" s="26"/>
    </row>
    <row r="18" spans="1:6" x14ac:dyDescent="0.35">
      <c r="A18" s="37"/>
      <c r="B18" s="30"/>
      <c r="C18" s="26"/>
      <c r="D18" s="26"/>
      <c r="E18" s="26"/>
      <c r="F18" s="26"/>
    </row>
    <row r="19" spans="1:6" x14ac:dyDescent="0.35">
      <c r="A19" s="37"/>
      <c r="B19" s="30"/>
      <c r="C19" s="26"/>
      <c r="D19" s="26"/>
      <c r="E19" s="26"/>
      <c r="F19" s="26"/>
    </row>
    <row r="20" spans="1:6" x14ac:dyDescent="0.35">
      <c r="A20" s="37"/>
      <c r="B20" s="30"/>
      <c r="C20" s="26"/>
      <c r="D20" s="26"/>
      <c r="E20" s="26"/>
      <c r="F20" s="26"/>
    </row>
    <row r="21" spans="1:6" x14ac:dyDescent="0.35">
      <c r="A21" s="37"/>
      <c r="B21" s="30"/>
      <c r="C21" s="26"/>
      <c r="D21" s="26"/>
      <c r="E21" s="26"/>
      <c r="F21" s="26"/>
    </row>
    <row r="22" spans="1:6" x14ac:dyDescent="0.35">
      <c r="A22" s="37"/>
      <c r="B22" s="30"/>
      <c r="C22" s="26"/>
      <c r="D22" s="26"/>
      <c r="E22" s="26"/>
      <c r="F22" s="26"/>
    </row>
    <row r="23" spans="1:6" x14ac:dyDescent="0.35">
      <c r="A23" s="37"/>
      <c r="B23" s="30"/>
      <c r="C23" s="26"/>
      <c r="D23" s="26"/>
      <c r="E23" s="26"/>
      <c r="F23" s="26"/>
    </row>
    <row r="24" spans="1:6" x14ac:dyDescent="0.35">
      <c r="A24" s="37"/>
      <c r="B24" s="30"/>
      <c r="C24" s="26"/>
      <c r="D24" s="26"/>
      <c r="E24" s="26"/>
      <c r="F24" s="26"/>
    </row>
    <row r="25" spans="1:6" x14ac:dyDescent="0.35">
      <c r="A25" s="37"/>
      <c r="B25" s="30"/>
      <c r="C25" s="26"/>
      <c r="D25" s="26"/>
      <c r="E25" s="26"/>
      <c r="F25" s="26"/>
    </row>
    <row r="26" spans="1:6" x14ac:dyDescent="0.35">
      <c r="A26" s="37"/>
      <c r="B26" s="30"/>
      <c r="C26" s="26"/>
      <c r="D26" s="26"/>
      <c r="E26" s="26"/>
      <c r="F26" s="26"/>
    </row>
    <row r="27" spans="1:6" x14ac:dyDescent="0.35">
      <c r="A27" s="37"/>
      <c r="B27" s="30"/>
      <c r="C27" s="26"/>
      <c r="D27" s="26"/>
      <c r="E27" s="26"/>
      <c r="F27" s="26"/>
    </row>
    <row r="28" spans="1:6" x14ac:dyDescent="0.35">
      <c r="A28" s="37"/>
      <c r="B28" s="30"/>
      <c r="C28" s="26"/>
      <c r="D28" s="26"/>
      <c r="E28" s="26"/>
      <c r="F28" s="26"/>
    </row>
    <row r="29" spans="1:6" x14ac:dyDescent="0.35">
      <c r="A29" s="37"/>
      <c r="B29" s="30"/>
      <c r="C29" s="26"/>
      <c r="D29" s="26"/>
      <c r="E29" s="26"/>
      <c r="F29" s="26"/>
    </row>
    <row r="30" spans="1:6" x14ac:dyDescent="0.35">
      <c r="A30" s="37"/>
      <c r="B30" s="30"/>
      <c r="C30" s="26"/>
      <c r="D30" s="26"/>
      <c r="E30" s="26"/>
      <c r="F30" s="26"/>
    </row>
    <row r="31" spans="1:6" x14ac:dyDescent="0.35">
      <c r="A31" s="37"/>
      <c r="B31" s="30"/>
      <c r="C31" s="26"/>
      <c r="D31" s="26"/>
      <c r="E31" s="26"/>
      <c r="F31" s="26"/>
    </row>
    <row r="32" spans="1:6" x14ac:dyDescent="0.35">
      <c r="A32" s="37"/>
      <c r="B32" s="30"/>
      <c r="C32" s="26"/>
      <c r="D32" s="26"/>
      <c r="E32" s="26"/>
      <c r="F32" s="26"/>
    </row>
    <row r="33" spans="1:6" x14ac:dyDescent="0.35">
      <c r="A33" s="37"/>
      <c r="B33" s="30"/>
      <c r="C33" s="26"/>
      <c r="D33" s="26"/>
      <c r="E33" s="26"/>
      <c r="F33" s="26"/>
    </row>
    <row r="34" spans="1:6" x14ac:dyDescent="0.35">
      <c r="A34" s="37"/>
      <c r="B34" s="30"/>
      <c r="C34" s="26"/>
      <c r="D34" s="26"/>
      <c r="E34" s="26"/>
      <c r="F34" s="26"/>
    </row>
    <row r="35" spans="1:6" x14ac:dyDescent="0.35">
      <c r="A35" s="37"/>
      <c r="B35" s="30"/>
      <c r="C35" s="26"/>
      <c r="D35" s="26"/>
      <c r="E35" s="26"/>
      <c r="F35" s="26"/>
    </row>
    <row r="36" spans="1:6" x14ac:dyDescent="0.35">
      <c r="A36" s="37"/>
      <c r="B36" s="30"/>
      <c r="C36" s="26"/>
      <c r="D36" s="26"/>
      <c r="E36" s="26"/>
      <c r="F36" s="26"/>
    </row>
    <row r="37" spans="1:6" x14ac:dyDescent="0.35">
      <c r="A37" s="37"/>
      <c r="B37" s="30"/>
      <c r="C37" s="26"/>
      <c r="D37" s="26"/>
      <c r="E37" s="26"/>
      <c r="F37" s="26"/>
    </row>
    <row r="38" spans="1:6" x14ac:dyDescent="0.35">
      <c r="A38" s="37"/>
      <c r="B38" s="30"/>
      <c r="C38" s="26"/>
      <c r="D38" s="26"/>
      <c r="E38" s="26"/>
      <c r="F38" s="26"/>
    </row>
    <row r="39" spans="1:6" x14ac:dyDescent="0.35">
      <c r="A39" s="37"/>
      <c r="B39" s="30"/>
      <c r="C39" s="26"/>
      <c r="D39" s="26"/>
      <c r="E39" s="26"/>
      <c r="F39" s="26"/>
    </row>
    <row r="40" spans="1:6" x14ac:dyDescent="0.35">
      <c r="A40" s="37"/>
      <c r="B40" s="30"/>
      <c r="C40" s="26"/>
      <c r="D40" s="26"/>
      <c r="E40" s="26"/>
      <c r="F40" s="26"/>
    </row>
    <row r="41" spans="1:6" x14ac:dyDescent="0.35">
      <c r="A41" s="37"/>
      <c r="B41" s="30"/>
      <c r="C41" s="26"/>
      <c r="D41" s="26"/>
      <c r="E41" s="26"/>
      <c r="F41" s="26"/>
    </row>
    <row r="42" spans="1:6" x14ac:dyDescent="0.35">
      <c r="A42" s="37"/>
      <c r="B42" s="30"/>
      <c r="C42" s="26"/>
      <c r="D42" s="26"/>
      <c r="E42" s="26"/>
      <c r="F42" s="26"/>
    </row>
    <row r="43" spans="1:6" x14ac:dyDescent="0.35">
      <c r="A43" s="37"/>
      <c r="B43" s="30"/>
      <c r="C43" s="26"/>
      <c r="D43" s="26"/>
      <c r="E43" s="26"/>
      <c r="F43" s="26"/>
    </row>
    <row r="44" spans="1:6" x14ac:dyDescent="0.35">
      <c r="A44" s="37"/>
      <c r="B44" s="30"/>
      <c r="C44" s="26"/>
      <c r="D44" s="26"/>
      <c r="E44" s="26"/>
      <c r="F44" s="26"/>
    </row>
    <row r="45" spans="1:6" x14ac:dyDescent="0.35">
      <c r="A45" s="37"/>
      <c r="B45" s="30"/>
      <c r="C45" s="26"/>
      <c r="D45" s="26"/>
      <c r="E45" s="26"/>
      <c r="F45" s="26"/>
    </row>
    <row r="46" spans="1:6" x14ac:dyDescent="0.35">
      <c r="A46" s="37"/>
      <c r="B46" s="30"/>
      <c r="C46" s="26"/>
      <c r="D46" s="26"/>
      <c r="E46" s="26"/>
      <c r="F46" s="26"/>
    </row>
    <row r="47" spans="1:6" x14ac:dyDescent="0.35">
      <c r="A47" s="37"/>
      <c r="B47" s="30"/>
      <c r="C47" s="26"/>
      <c r="D47" s="26"/>
      <c r="E47" s="26"/>
      <c r="F47" s="26"/>
    </row>
    <row r="48" spans="1:6" x14ac:dyDescent="0.35">
      <c r="A48" s="37"/>
      <c r="B48" s="30"/>
      <c r="C48" s="26"/>
      <c r="D48" s="26"/>
      <c r="E48" s="26"/>
      <c r="F48" s="26"/>
    </row>
  </sheetData>
  <conditionalFormatting sqref="B3:B8">
    <cfRule type="cellIs" dxfId="337" priority="3" operator="equal">
      <formula>0</formula>
    </cfRule>
  </conditionalFormatting>
  <conditionalFormatting sqref="B9:B12">
    <cfRule type="cellIs" dxfId="336" priority="2" operator="equal">
      <formula>0</formula>
    </cfRule>
  </conditionalFormatting>
  <conditionalFormatting sqref="B9:B12">
    <cfRule type="cellIs" dxfId="335"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12585909-05C3-448E-9BE9-4906EC63DEC5}">
            <xm:f>'\Users\cdouthit\Documents\a\[Accounts Printers Draft Master V2.xlsm]Control Sheet'!#REF!="Standard"</xm:f>
            <x14:dxf>
              <numFmt numFmtId="168" formatCode="#,##0.00;\(#,##0.00\)"/>
            </x14:dxf>
          </x14:cfRule>
          <x14:cfRule type="expression" priority="5" id="{7BA86AC0-4B21-48F4-BC41-1B156CD9C5CA}">
            <xm:f>'\Users\cdouthit\Documents\a\[Accounts Printers Draft Master V2.xlsm]Control Sheet'!#REF!="Millions"</xm:f>
            <x14:dxf>
              <numFmt numFmtId="167" formatCode="#,##0.0,,;\(#,##0.0,,\)"/>
            </x14:dxf>
          </x14:cfRule>
          <xm:sqref>B3:B12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J12"/>
  <sheetViews>
    <sheetView workbookViewId="0">
      <selection activeCell="C21" sqref="C21"/>
    </sheetView>
  </sheetViews>
  <sheetFormatPr defaultColWidth="8.90625" defaultRowHeight="14.5" x14ac:dyDescent="0.35"/>
  <cols>
    <col min="1" max="1" width="43.54296875" style="33" bestFit="1" customWidth="1"/>
    <col min="2" max="5" width="13.36328125" style="33" customWidth="1"/>
    <col min="6" max="16384" width="8.90625" style="33"/>
  </cols>
  <sheetData>
    <row r="1" spans="1:10" x14ac:dyDescent="0.35">
      <c r="A1" s="421"/>
      <c r="B1" s="93"/>
      <c r="C1" s="93" t="s">
        <v>0</v>
      </c>
      <c r="D1" s="96"/>
      <c r="E1" s="97" t="s">
        <v>1</v>
      </c>
    </row>
    <row r="2" spans="1:10" s="86" customFormat="1" ht="29" x14ac:dyDescent="0.35">
      <c r="A2" s="422"/>
      <c r="B2" s="113" t="s">
        <v>596</v>
      </c>
      <c r="C2" s="94" t="s">
        <v>589</v>
      </c>
      <c r="D2" s="114" t="s">
        <v>596</v>
      </c>
      <c r="E2" s="95" t="s">
        <v>589</v>
      </c>
    </row>
    <row r="3" spans="1:10" x14ac:dyDescent="0.35">
      <c r="A3" s="87" t="s">
        <v>590</v>
      </c>
      <c r="B3" s="98">
        <v>2</v>
      </c>
      <c r="C3" s="99">
        <v>53224</v>
      </c>
      <c r="D3" s="65">
        <v>1</v>
      </c>
      <c r="E3" s="88">
        <v>42000</v>
      </c>
    </row>
    <row r="4" spans="1:10" ht="29" x14ac:dyDescent="0.35">
      <c r="A4" s="87" t="s">
        <v>591</v>
      </c>
      <c r="B4" s="98">
        <v>1</v>
      </c>
      <c r="C4" s="99">
        <v>50231</v>
      </c>
      <c r="D4" s="65" t="s">
        <v>31</v>
      </c>
      <c r="E4" s="89" t="s">
        <v>31</v>
      </c>
    </row>
    <row r="5" spans="1:10" x14ac:dyDescent="0.35">
      <c r="A5" s="87" t="s">
        <v>592</v>
      </c>
      <c r="B5" s="98">
        <v>1</v>
      </c>
      <c r="C5" s="99">
        <v>45956</v>
      </c>
      <c r="D5" s="65">
        <v>1</v>
      </c>
      <c r="E5" s="88">
        <v>52673</v>
      </c>
    </row>
    <row r="6" spans="1:10" x14ac:dyDescent="0.35">
      <c r="A6" s="87" t="s">
        <v>593</v>
      </c>
      <c r="B6" s="98">
        <v>23</v>
      </c>
      <c r="C6" s="100">
        <v>545</v>
      </c>
      <c r="D6" s="65">
        <v>11</v>
      </c>
      <c r="E6" s="89">
        <v>407</v>
      </c>
      <c r="J6" s="90"/>
    </row>
    <row r="7" spans="1:10" ht="15" thickBot="1" x14ac:dyDescent="0.4">
      <c r="A7" s="91" t="s">
        <v>316</v>
      </c>
      <c r="B7" s="101">
        <v>18146</v>
      </c>
      <c r="C7" s="102">
        <v>762</v>
      </c>
      <c r="D7" s="74">
        <v>14984</v>
      </c>
      <c r="E7" s="92">
        <v>475</v>
      </c>
    </row>
    <row r="8" spans="1:10" x14ac:dyDescent="0.35">
      <c r="A8" s="83" t="s">
        <v>41</v>
      </c>
      <c r="B8" s="103">
        <v>18173</v>
      </c>
      <c r="C8" s="104">
        <v>150718</v>
      </c>
      <c r="D8" s="84">
        <v>14997</v>
      </c>
      <c r="E8" s="85">
        <v>95555</v>
      </c>
    </row>
    <row r="9" spans="1:10" x14ac:dyDescent="0.35">
      <c r="A9" s="87" t="s">
        <v>594</v>
      </c>
      <c r="B9" s="105">
        <v>1052</v>
      </c>
      <c r="C9" s="99">
        <v>16091</v>
      </c>
      <c r="D9" s="72">
        <v>1754</v>
      </c>
      <c r="E9" s="88">
        <v>10385</v>
      </c>
    </row>
    <row r="10" spans="1:10" x14ac:dyDescent="0.35">
      <c r="A10" s="87" t="s">
        <v>29</v>
      </c>
      <c r="B10" s="105">
        <v>38183</v>
      </c>
      <c r="C10" s="99">
        <v>3034</v>
      </c>
      <c r="D10" s="72">
        <v>35013</v>
      </c>
      <c r="E10" s="88">
        <v>8422</v>
      </c>
      <c r="J10" s="90"/>
    </row>
    <row r="11" spans="1:10" ht="15" thickBot="1" x14ac:dyDescent="0.4">
      <c r="A11" s="91" t="s">
        <v>595</v>
      </c>
      <c r="B11" s="106">
        <v>68</v>
      </c>
      <c r="C11" s="102">
        <v>157</v>
      </c>
      <c r="D11" s="74">
        <v>2044</v>
      </c>
      <c r="E11" s="92">
        <v>184</v>
      </c>
    </row>
    <row r="12" spans="1:10" ht="15" thickBot="1" x14ac:dyDescent="0.4">
      <c r="A12" s="75" t="s">
        <v>42</v>
      </c>
      <c r="B12" s="107">
        <v>57476</v>
      </c>
      <c r="C12" s="108">
        <v>170000</v>
      </c>
      <c r="D12" s="76">
        <v>53808</v>
      </c>
      <c r="E12" s="77">
        <v>114546</v>
      </c>
    </row>
  </sheetData>
  <mergeCells count="1">
    <mergeCell ref="A1:A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48"/>
  <sheetViews>
    <sheetView workbookViewId="0">
      <selection activeCell="H27" sqref="H27"/>
    </sheetView>
  </sheetViews>
  <sheetFormatPr defaultColWidth="8.90625" defaultRowHeight="14.5" x14ac:dyDescent="0.35"/>
  <cols>
    <col min="1" max="1" width="23.1796875" style="2" bestFit="1" customWidth="1"/>
    <col min="2" max="3" width="21.1796875" style="10" customWidth="1"/>
    <col min="4" max="16384" width="8.90625" style="2"/>
  </cols>
  <sheetData>
    <row r="1" spans="1:6" ht="29" x14ac:dyDescent="0.35">
      <c r="A1" s="191"/>
      <c r="B1" s="332" t="s">
        <v>41</v>
      </c>
      <c r="C1" s="332" t="s">
        <v>42</v>
      </c>
      <c r="D1" s="26"/>
      <c r="E1" s="26"/>
      <c r="F1" s="26"/>
    </row>
    <row r="2" spans="1:6" s="26" customFormat="1" x14ac:dyDescent="0.35">
      <c r="A2" s="25"/>
      <c r="B2" s="269" t="s">
        <v>5</v>
      </c>
      <c r="C2" s="269" t="s">
        <v>5</v>
      </c>
    </row>
    <row r="3" spans="1:6" x14ac:dyDescent="0.35">
      <c r="A3" s="5" t="s">
        <v>326</v>
      </c>
      <c r="B3" s="45">
        <v>1</v>
      </c>
      <c r="C3" s="45">
        <v>18</v>
      </c>
      <c r="D3" s="26"/>
      <c r="E3" s="26"/>
      <c r="F3" s="26"/>
    </row>
    <row r="4" spans="1:6" x14ac:dyDescent="0.35">
      <c r="A4" s="5" t="s">
        <v>300</v>
      </c>
      <c r="B4" s="45">
        <v>1</v>
      </c>
      <c r="C4" s="45">
        <v>4</v>
      </c>
      <c r="D4" s="26"/>
      <c r="E4" s="26"/>
      <c r="F4" s="26"/>
    </row>
    <row r="5" spans="1:6" x14ac:dyDescent="0.35">
      <c r="A5" s="5" t="s">
        <v>301</v>
      </c>
      <c r="B5" s="45"/>
      <c r="C5" s="45">
        <v>-8</v>
      </c>
      <c r="D5" s="26"/>
      <c r="E5" s="26"/>
      <c r="F5" s="26"/>
    </row>
    <row r="6" spans="1:6" x14ac:dyDescent="0.35">
      <c r="A6" s="5" t="s">
        <v>302</v>
      </c>
      <c r="B6" s="45"/>
      <c r="C6" s="45">
        <v>-1</v>
      </c>
      <c r="D6" s="26"/>
      <c r="E6" s="26"/>
      <c r="F6" s="26"/>
    </row>
    <row r="7" spans="1:6" x14ac:dyDescent="0.35">
      <c r="A7" s="5" t="s">
        <v>304</v>
      </c>
      <c r="B7" s="45">
        <v>-1</v>
      </c>
      <c r="C7" s="45">
        <v>1144</v>
      </c>
      <c r="D7" s="26"/>
      <c r="E7" s="26"/>
      <c r="F7" s="26"/>
    </row>
    <row r="8" spans="1:6" x14ac:dyDescent="0.35">
      <c r="A8" s="6" t="s">
        <v>177</v>
      </c>
      <c r="B8" s="221">
        <v>1</v>
      </c>
      <c r="C8" s="221">
        <v>1157</v>
      </c>
      <c r="D8" s="26"/>
      <c r="E8" s="26"/>
      <c r="F8" s="26"/>
    </row>
    <row r="9" spans="1:6" x14ac:dyDescent="0.35">
      <c r="A9" s="5" t="s">
        <v>300</v>
      </c>
      <c r="B9" s="125"/>
      <c r="C9" s="125">
        <v>22</v>
      </c>
      <c r="D9" s="26"/>
      <c r="E9" s="26"/>
      <c r="F9" s="26"/>
    </row>
    <row r="10" spans="1:6" x14ac:dyDescent="0.35">
      <c r="A10" s="5" t="s">
        <v>301</v>
      </c>
      <c r="B10" s="125"/>
      <c r="C10" s="125">
        <v>-1146</v>
      </c>
      <c r="D10" s="26"/>
      <c r="E10" s="26"/>
      <c r="F10" s="26"/>
    </row>
    <row r="11" spans="1:6" x14ac:dyDescent="0.35">
      <c r="A11" s="5" t="s">
        <v>304</v>
      </c>
      <c r="B11" s="125"/>
      <c r="C11" s="125">
        <v>-5</v>
      </c>
      <c r="D11" s="26"/>
      <c r="E11" s="26"/>
      <c r="F11" s="26"/>
    </row>
    <row r="12" spans="1:6" x14ac:dyDescent="0.35">
      <c r="A12" s="6" t="s">
        <v>183</v>
      </c>
      <c r="B12" s="144">
        <v>1</v>
      </c>
      <c r="C12" s="144">
        <v>28</v>
      </c>
      <c r="D12" s="26"/>
      <c r="E12" s="26"/>
      <c r="F12" s="26"/>
    </row>
    <row r="13" spans="1:6" x14ac:dyDescent="0.35">
      <c r="A13" s="26"/>
      <c r="B13" s="30"/>
      <c r="C13" s="30"/>
      <c r="D13" s="26"/>
      <c r="E13" s="26"/>
      <c r="F13" s="26"/>
    </row>
    <row r="14" spans="1:6" x14ac:dyDescent="0.35">
      <c r="A14" s="26"/>
      <c r="B14" s="30"/>
      <c r="C14" s="30"/>
      <c r="D14" s="26"/>
      <c r="E14" s="26"/>
      <c r="F14" s="26"/>
    </row>
    <row r="15" spans="1:6" x14ac:dyDescent="0.35">
      <c r="A15" s="26"/>
      <c r="B15" s="30"/>
      <c r="C15" s="30"/>
      <c r="D15" s="26"/>
      <c r="E15" s="26"/>
      <c r="F15" s="26"/>
    </row>
    <row r="16" spans="1:6" x14ac:dyDescent="0.35">
      <c r="A16" s="26"/>
      <c r="B16" s="30"/>
      <c r="C16" s="30"/>
      <c r="D16" s="26"/>
      <c r="E16" s="26"/>
      <c r="F16" s="26"/>
    </row>
    <row r="17" spans="1:6" x14ac:dyDescent="0.35">
      <c r="A17" s="26"/>
      <c r="B17" s="30"/>
      <c r="C17" s="30"/>
      <c r="D17" s="26"/>
      <c r="E17" s="26"/>
      <c r="F17" s="26"/>
    </row>
    <row r="18" spans="1:6" x14ac:dyDescent="0.35">
      <c r="A18" s="26"/>
      <c r="B18" s="30"/>
      <c r="C18" s="30"/>
      <c r="D18" s="26"/>
      <c r="E18" s="26"/>
      <c r="F18" s="26"/>
    </row>
    <row r="19" spans="1:6" x14ac:dyDescent="0.35">
      <c r="A19" s="26"/>
      <c r="B19" s="30"/>
      <c r="C19" s="30"/>
      <c r="D19" s="26"/>
      <c r="E19" s="26"/>
      <c r="F19" s="26"/>
    </row>
    <row r="20" spans="1:6" x14ac:dyDescent="0.35">
      <c r="A20" s="26"/>
      <c r="B20" s="30"/>
      <c r="C20" s="30"/>
      <c r="D20" s="26"/>
      <c r="E20" s="26"/>
      <c r="F20" s="26"/>
    </row>
    <row r="21" spans="1:6" x14ac:dyDescent="0.35">
      <c r="A21" s="26"/>
      <c r="B21" s="30"/>
      <c r="C21" s="30"/>
      <c r="D21" s="26"/>
      <c r="E21" s="26"/>
      <c r="F21" s="26"/>
    </row>
    <row r="22" spans="1:6" x14ac:dyDescent="0.35">
      <c r="A22" s="26"/>
      <c r="B22" s="30"/>
      <c r="C22" s="30"/>
      <c r="D22" s="26"/>
      <c r="E22" s="26"/>
      <c r="F22" s="26"/>
    </row>
    <row r="23" spans="1:6" x14ac:dyDescent="0.35">
      <c r="A23" s="26"/>
      <c r="B23" s="30"/>
      <c r="C23" s="30"/>
      <c r="D23" s="26"/>
      <c r="E23" s="26"/>
      <c r="F23" s="26"/>
    </row>
    <row r="24" spans="1:6" x14ac:dyDescent="0.35">
      <c r="A24" s="26"/>
      <c r="B24" s="30"/>
      <c r="C24" s="30"/>
      <c r="D24" s="26"/>
      <c r="E24" s="26"/>
      <c r="F24" s="26"/>
    </row>
    <row r="25" spans="1:6" x14ac:dyDescent="0.35">
      <c r="A25" s="26"/>
      <c r="B25" s="30"/>
      <c r="C25" s="30"/>
      <c r="D25" s="26"/>
      <c r="E25" s="26"/>
      <c r="F25" s="26"/>
    </row>
    <row r="26" spans="1:6" x14ac:dyDescent="0.35">
      <c r="A26" s="26"/>
      <c r="B26" s="30"/>
      <c r="C26" s="30"/>
      <c r="D26" s="26"/>
      <c r="E26" s="26"/>
      <c r="F26" s="26"/>
    </row>
    <row r="27" spans="1:6" x14ac:dyDescent="0.35">
      <c r="A27" s="26"/>
      <c r="B27" s="30"/>
      <c r="C27" s="30"/>
      <c r="D27" s="26"/>
      <c r="E27" s="26"/>
      <c r="F27" s="26"/>
    </row>
    <row r="28" spans="1:6" x14ac:dyDescent="0.35">
      <c r="A28" s="26"/>
      <c r="B28" s="30"/>
      <c r="C28" s="30"/>
      <c r="D28" s="26"/>
      <c r="E28" s="26"/>
      <c r="F28" s="26"/>
    </row>
    <row r="29" spans="1:6" x14ac:dyDescent="0.35">
      <c r="A29" s="26"/>
      <c r="B29" s="30"/>
      <c r="C29" s="30"/>
      <c r="D29" s="26"/>
      <c r="E29" s="26"/>
      <c r="F29" s="26"/>
    </row>
    <row r="30" spans="1:6" x14ac:dyDescent="0.35">
      <c r="A30" s="26"/>
      <c r="B30" s="30"/>
      <c r="C30" s="30"/>
      <c r="D30" s="26"/>
      <c r="E30" s="26"/>
      <c r="F30" s="26"/>
    </row>
    <row r="31" spans="1:6" x14ac:dyDescent="0.35">
      <c r="A31" s="26"/>
      <c r="B31" s="30"/>
      <c r="C31" s="30"/>
      <c r="D31" s="26"/>
      <c r="E31" s="26"/>
      <c r="F31" s="26"/>
    </row>
    <row r="32" spans="1:6" x14ac:dyDescent="0.35">
      <c r="A32" s="26"/>
      <c r="B32" s="30"/>
      <c r="C32" s="30"/>
      <c r="D32" s="26"/>
      <c r="E32" s="26"/>
      <c r="F32" s="26"/>
    </row>
    <row r="33" spans="1:6" x14ac:dyDescent="0.35">
      <c r="A33" s="26"/>
      <c r="B33" s="30"/>
      <c r="C33" s="30"/>
      <c r="D33" s="26"/>
      <c r="E33" s="26"/>
      <c r="F33" s="26"/>
    </row>
    <row r="34" spans="1:6" x14ac:dyDescent="0.35">
      <c r="A34" s="26"/>
      <c r="B34" s="30"/>
      <c r="C34" s="30"/>
      <c r="D34" s="26"/>
      <c r="E34" s="26"/>
      <c r="F34" s="26"/>
    </row>
    <row r="35" spans="1:6" x14ac:dyDescent="0.35">
      <c r="A35" s="26"/>
      <c r="B35" s="30"/>
      <c r="C35" s="30"/>
      <c r="D35" s="26"/>
      <c r="E35" s="26"/>
      <c r="F35" s="26"/>
    </row>
    <row r="36" spans="1:6" x14ac:dyDescent="0.35">
      <c r="A36" s="26"/>
      <c r="B36" s="30"/>
      <c r="C36" s="30"/>
      <c r="D36" s="26"/>
      <c r="E36" s="26"/>
      <c r="F36" s="26"/>
    </row>
    <row r="37" spans="1:6" x14ac:dyDescent="0.35">
      <c r="A37" s="26"/>
      <c r="B37" s="30"/>
      <c r="C37" s="30"/>
      <c r="D37" s="26"/>
      <c r="E37" s="26"/>
      <c r="F37" s="26"/>
    </row>
    <row r="38" spans="1:6" x14ac:dyDescent="0.35">
      <c r="A38" s="26"/>
      <c r="B38" s="30"/>
      <c r="C38" s="30"/>
      <c r="D38" s="26"/>
      <c r="E38" s="26"/>
      <c r="F38" s="26"/>
    </row>
    <row r="39" spans="1:6" x14ac:dyDescent="0.35">
      <c r="A39" s="26"/>
      <c r="B39" s="30"/>
      <c r="C39" s="30"/>
      <c r="D39" s="26"/>
      <c r="E39" s="26"/>
      <c r="F39" s="26"/>
    </row>
    <row r="40" spans="1:6" x14ac:dyDescent="0.35">
      <c r="A40" s="26"/>
      <c r="B40" s="30"/>
      <c r="C40" s="30"/>
      <c r="D40" s="26"/>
      <c r="E40" s="26"/>
      <c r="F40" s="26"/>
    </row>
    <row r="41" spans="1:6" x14ac:dyDescent="0.35">
      <c r="A41" s="26"/>
      <c r="B41" s="30"/>
      <c r="C41" s="30"/>
      <c r="D41" s="26"/>
      <c r="E41" s="26"/>
      <c r="F41" s="26"/>
    </row>
    <row r="42" spans="1:6" x14ac:dyDescent="0.35">
      <c r="A42" s="26"/>
      <c r="B42" s="30"/>
      <c r="C42" s="30"/>
      <c r="D42" s="26"/>
      <c r="E42" s="26"/>
      <c r="F42" s="26"/>
    </row>
    <row r="43" spans="1:6" x14ac:dyDescent="0.35">
      <c r="A43" s="26"/>
      <c r="B43" s="30"/>
      <c r="C43" s="30"/>
      <c r="D43" s="26"/>
      <c r="E43" s="26"/>
      <c r="F43" s="26"/>
    </row>
    <row r="44" spans="1:6" x14ac:dyDescent="0.35">
      <c r="A44" s="26"/>
      <c r="B44" s="30"/>
      <c r="C44" s="30"/>
      <c r="D44" s="26"/>
      <c r="E44" s="26"/>
      <c r="F44" s="26"/>
    </row>
    <row r="45" spans="1:6" x14ac:dyDescent="0.35">
      <c r="A45" s="26"/>
      <c r="B45" s="30"/>
      <c r="C45" s="30"/>
      <c r="D45" s="26"/>
      <c r="E45" s="26"/>
      <c r="F45" s="26"/>
    </row>
    <row r="46" spans="1:6" x14ac:dyDescent="0.35">
      <c r="A46" s="26"/>
      <c r="B46" s="30"/>
      <c r="C46" s="30"/>
      <c r="D46" s="26"/>
      <c r="E46" s="26"/>
      <c r="F46" s="26"/>
    </row>
    <row r="47" spans="1:6" x14ac:dyDescent="0.35">
      <c r="A47" s="26"/>
      <c r="B47" s="30"/>
      <c r="C47" s="30"/>
      <c r="D47" s="26"/>
      <c r="E47" s="26"/>
      <c r="F47" s="26"/>
    </row>
    <row r="48" spans="1:6" x14ac:dyDescent="0.35">
      <c r="A48" s="26"/>
      <c r="B48" s="30"/>
      <c r="C48" s="30"/>
      <c r="D48" s="26"/>
      <c r="E48" s="26"/>
      <c r="F48" s="26"/>
    </row>
  </sheetData>
  <conditionalFormatting sqref="B3:C8">
    <cfRule type="cellIs" dxfId="332" priority="7" operator="equal">
      <formula>0</formula>
    </cfRule>
  </conditionalFormatting>
  <conditionalFormatting sqref="B9:C11">
    <cfRule type="cellIs" dxfId="331" priority="4" operator="equal">
      <formula>0</formula>
    </cfRule>
  </conditionalFormatting>
  <conditionalFormatting sqref="B12:C12">
    <cfRule type="cellIs" dxfId="330"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20EC8C44-58CE-4BE8-BA45-E980ABA41F73}">
            <xm:f>'https://departmentfortransportuk.sharepoint.com/sites/GroupFinance/Accounts/P12/[Accounts Printers Draft GROUP MASTER.xlsm]Control Sheet'!#REF!="Standard"</xm:f>
            <x14:dxf>
              <numFmt numFmtId="168" formatCode="#,##0.00;\(#,##0.00\)"/>
            </x14:dxf>
          </x14:cfRule>
          <x14:cfRule type="expression" priority="9" id="{DF8B5206-466F-40D4-B86A-A61C7979E090}">
            <xm:f>'https://departmentfortransportuk.sharepoint.com/sites/GroupFinance/Accounts/P12/[Accounts Printers Draft GROUP MASTER.xlsm]Control Sheet'!#REF!="Millions"</xm:f>
            <x14:dxf>
              <numFmt numFmtId="167" formatCode="#,##0.0,,;\(#,##0.0,,\)"/>
            </x14:dxf>
          </x14:cfRule>
          <xm:sqref>B3:C8</xm:sqref>
        </x14:conditionalFormatting>
        <x14:conditionalFormatting xmlns:xm="http://schemas.microsoft.com/office/excel/2006/main">
          <x14:cfRule type="expression" priority="5" id="{EC4AAF9C-3E75-4086-A185-EB9E2B6E681A}">
            <xm:f>'https://departmentfortransportuk.sharepoint.com/sites/GroupFinance/Accounts/P12/[Accounts Printers Draft GROUP MASTER.xlsm]Control Sheet'!#REF!="Standard"</xm:f>
            <x14:dxf>
              <numFmt numFmtId="168" formatCode="#,##0.00;\(#,##0.00\)"/>
            </x14:dxf>
          </x14:cfRule>
          <x14:cfRule type="expression" priority="6" id="{13E940F8-10EB-4A57-8CFE-2804C38618D2}">
            <xm:f>'https://departmentfortransportuk.sharepoint.com/sites/GroupFinance/Accounts/P12/[Accounts Printers Draft GROUP MASTER.xlsm]Control Sheet'!#REF!="Millions"</xm:f>
            <x14:dxf>
              <numFmt numFmtId="167" formatCode="#,##0.0,,;\(#,##0.0,,\)"/>
            </x14:dxf>
          </x14:cfRule>
          <xm:sqref>B9:C11</xm:sqref>
        </x14:conditionalFormatting>
        <x14:conditionalFormatting xmlns:xm="http://schemas.microsoft.com/office/excel/2006/main">
          <x14:cfRule type="expression" priority="2" id="{7D427628-7ED6-453B-BC58-A4EC13ECBF23}">
            <xm:f>'https://departmentfortransportuk.sharepoint.com/sites/GroupFinance/Accounts/P12/[Accounts Printers Draft GROUP MASTER.xlsm]Control Sheet'!#REF!="Standard"</xm:f>
            <x14:dxf>
              <numFmt numFmtId="168" formatCode="#,##0.00;\(#,##0.00\)"/>
            </x14:dxf>
          </x14:cfRule>
          <x14:cfRule type="expression" priority="3" id="{FC387B96-17D5-4771-B66C-3D166B9FD982}">
            <xm:f>'https://departmentfortransportuk.sharepoint.com/sites/GroupFinance/Accounts/P12/[Accounts Printers Draft GROUP MASTER.xlsm]Control Sheet'!#REF!="Millions"</xm:f>
            <x14:dxf>
              <numFmt numFmtId="167" formatCode="#,##0.0,,;\(#,##0.0,,\)"/>
            </x14:dxf>
          </x14:cfRule>
          <xm:sqref>B12:C12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48"/>
  <sheetViews>
    <sheetView workbookViewId="0">
      <selection activeCell="E1" sqref="E1:F1"/>
    </sheetView>
  </sheetViews>
  <sheetFormatPr defaultColWidth="8.90625" defaultRowHeight="14.5" x14ac:dyDescent="0.35"/>
  <cols>
    <col min="1" max="1" width="23" style="35" customWidth="1"/>
    <col min="2" max="2" width="8.90625" style="58"/>
    <col min="3" max="3" width="17.1796875" style="10" customWidth="1"/>
    <col min="4" max="4" width="15.453125" style="10" customWidth="1"/>
    <col min="5" max="5" width="17.54296875" style="39" bestFit="1" customWidth="1"/>
    <col min="6" max="6" width="15.453125" style="39" customWidth="1"/>
    <col min="7" max="16384" width="8.90625" style="2"/>
  </cols>
  <sheetData>
    <row r="1" spans="1:6" x14ac:dyDescent="0.35">
      <c r="A1" s="41"/>
      <c r="B1" s="187"/>
      <c r="C1" s="328"/>
      <c r="D1" s="313" t="s">
        <v>0</v>
      </c>
      <c r="E1" s="325"/>
      <c r="F1" s="306" t="s">
        <v>1</v>
      </c>
    </row>
    <row r="2" spans="1:6" s="24" customFormat="1" ht="29" x14ac:dyDescent="0.35">
      <c r="A2" s="116"/>
      <c r="B2" s="188"/>
      <c r="C2" s="277" t="s">
        <v>41</v>
      </c>
      <c r="D2" s="122" t="s">
        <v>42</v>
      </c>
      <c r="E2" s="303" t="s">
        <v>41</v>
      </c>
      <c r="F2" s="123" t="s">
        <v>42</v>
      </c>
    </row>
    <row r="3" spans="1:6" x14ac:dyDescent="0.35">
      <c r="A3" s="41"/>
      <c r="B3" s="330" t="s">
        <v>40</v>
      </c>
      <c r="C3" s="280" t="s">
        <v>5</v>
      </c>
      <c r="D3" s="294" t="s">
        <v>5</v>
      </c>
      <c r="E3" s="283" t="s">
        <v>5</v>
      </c>
      <c r="F3" s="331" t="s">
        <v>5</v>
      </c>
    </row>
    <row r="4" spans="1:6" x14ac:dyDescent="0.35">
      <c r="A4" s="253" t="s">
        <v>327</v>
      </c>
      <c r="B4" s="187"/>
      <c r="C4" s="183"/>
      <c r="D4" s="183"/>
      <c r="E4" s="53"/>
      <c r="F4" s="53"/>
    </row>
    <row r="5" spans="1:6" x14ac:dyDescent="0.35">
      <c r="A5" s="254" t="s">
        <v>328</v>
      </c>
      <c r="B5" s="256">
        <v>10.1</v>
      </c>
      <c r="C5" s="242">
        <v>1</v>
      </c>
      <c r="D5" s="242">
        <v>5059</v>
      </c>
      <c r="E5" s="178">
        <v>2</v>
      </c>
      <c r="F5" s="178">
        <v>5667</v>
      </c>
    </row>
    <row r="6" spans="1:6" x14ac:dyDescent="0.35">
      <c r="A6" s="254" t="s">
        <v>329</v>
      </c>
      <c r="B6" s="256">
        <v>10.199999999999999</v>
      </c>
      <c r="C6" s="242">
        <v>466</v>
      </c>
      <c r="D6" s="242">
        <v>878</v>
      </c>
      <c r="E6" s="178">
        <v>548</v>
      </c>
      <c r="F6" s="178">
        <v>975</v>
      </c>
    </row>
    <row r="7" spans="1:6" x14ac:dyDescent="0.35">
      <c r="A7" s="254" t="s">
        <v>330</v>
      </c>
      <c r="B7" s="256"/>
      <c r="C7" s="242"/>
      <c r="D7" s="242">
        <v>13</v>
      </c>
      <c r="E7" s="178"/>
      <c r="F7" s="178">
        <v>17</v>
      </c>
    </row>
    <row r="8" spans="1:6" ht="29" x14ac:dyDescent="0.35">
      <c r="A8" s="254" t="s">
        <v>314</v>
      </c>
      <c r="B8" s="256">
        <v>10.3</v>
      </c>
      <c r="C8" s="242">
        <v>17</v>
      </c>
      <c r="D8" s="242">
        <v>1467</v>
      </c>
      <c r="E8" s="178">
        <v>20</v>
      </c>
      <c r="F8" s="178">
        <v>1548</v>
      </c>
    </row>
    <row r="9" spans="1:6" x14ac:dyDescent="0.35">
      <c r="A9" s="49" t="s">
        <v>331</v>
      </c>
      <c r="B9" s="256">
        <v>10.4</v>
      </c>
      <c r="C9" s="242">
        <v>38111</v>
      </c>
      <c r="D9" s="242">
        <v>2969</v>
      </c>
      <c r="E9" s="178">
        <v>40524</v>
      </c>
      <c r="F9" s="178">
        <v>2057</v>
      </c>
    </row>
    <row r="10" spans="1:6" ht="15" thickBot="1" x14ac:dyDescent="0.4">
      <c r="A10" s="49"/>
      <c r="B10" s="189"/>
      <c r="C10" s="247">
        <v>38595</v>
      </c>
      <c r="D10" s="247">
        <v>10386</v>
      </c>
      <c r="E10" s="248">
        <v>41094</v>
      </c>
      <c r="F10" s="248">
        <v>10264</v>
      </c>
    </row>
    <row r="11" spans="1:6" x14ac:dyDescent="0.35">
      <c r="A11" s="37"/>
      <c r="B11" s="190"/>
      <c r="C11" s="30"/>
      <c r="D11" s="30"/>
    </row>
    <row r="12" spans="1:6" x14ac:dyDescent="0.35">
      <c r="A12" s="37"/>
      <c r="B12" s="190"/>
      <c r="C12" s="30"/>
      <c r="D12" s="30"/>
    </row>
    <row r="13" spans="1:6" x14ac:dyDescent="0.35">
      <c r="A13" s="37"/>
      <c r="B13" s="190"/>
      <c r="C13" s="30"/>
      <c r="D13" s="30"/>
    </row>
    <row r="14" spans="1:6" x14ac:dyDescent="0.35">
      <c r="A14" s="37"/>
      <c r="B14" s="190"/>
      <c r="C14" s="30"/>
      <c r="D14" s="30"/>
    </row>
    <row r="15" spans="1:6" x14ac:dyDescent="0.35">
      <c r="A15" s="37"/>
      <c r="B15" s="190"/>
      <c r="C15" s="30"/>
      <c r="D15" s="30"/>
    </row>
    <row r="16" spans="1:6" x14ac:dyDescent="0.35">
      <c r="A16" s="37"/>
      <c r="B16" s="190"/>
      <c r="C16" s="30"/>
      <c r="D16" s="30"/>
    </row>
    <row r="17" spans="1:4" x14ac:dyDescent="0.35">
      <c r="A17" s="37"/>
      <c r="B17" s="190"/>
      <c r="C17" s="30"/>
      <c r="D17" s="30"/>
    </row>
    <row r="18" spans="1:4" x14ac:dyDescent="0.35">
      <c r="A18" s="37"/>
      <c r="B18" s="190"/>
      <c r="C18" s="30"/>
      <c r="D18" s="30"/>
    </row>
    <row r="19" spans="1:4" x14ac:dyDescent="0.35">
      <c r="A19" s="37"/>
      <c r="B19" s="190"/>
      <c r="C19" s="30"/>
      <c r="D19" s="30"/>
    </row>
    <row r="20" spans="1:4" x14ac:dyDescent="0.35">
      <c r="A20" s="37"/>
      <c r="B20" s="190"/>
      <c r="C20" s="30"/>
      <c r="D20" s="30"/>
    </row>
    <row r="21" spans="1:4" x14ac:dyDescent="0.35">
      <c r="A21" s="37"/>
      <c r="B21" s="190"/>
      <c r="C21" s="30"/>
      <c r="D21" s="30"/>
    </row>
    <row r="22" spans="1:4" x14ac:dyDescent="0.35">
      <c r="A22" s="37"/>
      <c r="B22" s="190"/>
      <c r="C22" s="30"/>
      <c r="D22" s="30"/>
    </row>
    <row r="23" spans="1:4" x14ac:dyDescent="0.35">
      <c r="A23" s="37"/>
      <c r="B23" s="190"/>
      <c r="C23" s="30"/>
      <c r="D23" s="30"/>
    </row>
    <row r="24" spans="1:4" x14ac:dyDescent="0.35">
      <c r="A24" s="37"/>
      <c r="B24" s="190"/>
      <c r="C24" s="30"/>
      <c r="D24" s="30"/>
    </row>
    <row r="25" spans="1:4" x14ac:dyDescent="0.35">
      <c r="A25" s="37"/>
      <c r="B25" s="190"/>
      <c r="C25" s="30"/>
      <c r="D25" s="30"/>
    </row>
    <row r="26" spans="1:4" x14ac:dyDescent="0.35">
      <c r="A26" s="37"/>
      <c r="B26" s="190"/>
      <c r="C26" s="30"/>
      <c r="D26" s="30"/>
    </row>
    <row r="27" spans="1:4" x14ac:dyDescent="0.35">
      <c r="A27" s="37"/>
      <c r="B27" s="190"/>
      <c r="C27" s="30"/>
      <c r="D27" s="30"/>
    </row>
    <row r="28" spans="1:4" x14ac:dyDescent="0.35">
      <c r="A28" s="37"/>
      <c r="B28" s="190"/>
      <c r="C28" s="30"/>
      <c r="D28" s="30"/>
    </row>
    <row r="29" spans="1:4" x14ac:dyDescent="0.35">
      <c r="A29" s="37"/>
      <c r="B29" s="190"/>
      <c r="C29" s="30"/>
      <c r="D29" s="30"/>
    </row>
    <row r="30" spans="1:4" x14ac:dyDescent="0.35">
      <c r="A30" s="37"/>
      <c r="B30" s="190"/>
      <c r="C30" s="30"/>
      <c r="D30" s="30"/>
    </row>
    <row r="31" spans="1:4" x14ac:dyDescent="0.35">
      <c r="A31" s="37"/>
      <c r="B31" s="190"/>
      <c r="C31" s="30"/>
      <c r="D31" s="30"/>
    </row>
    <row r="32" spans="1:4" x14ac:dyDescent="0.35">
      <c r="A32" s="37"/>
      <c r="B32" s="190"/>
      <c r="C32" s="30"/>
      <c r="D32" s="30"/>
    </row>
    <row r="33" spans="1:4" x14ac:dyDescent="0.35">
      <c r="A33" s="37"/>
      <c r="B33" s="190"/>
      <c r="C33" s="30"/>
      <c r="D33" s="30"/>
    </row>
    <row r="34" spans="1:4" x14ac:dyDescent="0.35">
      <c r="A34" s="37"/>
      <c r="B34" s="190"/>
      <c r="C34" s="30"/>
      <c r="D34" s="30"/>
    </row>
    <row r="35" spans="1:4" x14ac:dyDescent="0.35">
      <c r="A35" s="37"/>
      <c r="B35" s="190"/>
      <c r="C35" s="30"/>
      <c r="D35" s="30"/>
    </row>
    <row r="36" spans="1:4" x14ac:dyDescent="0.35">
      <c r="A36" s="37"/>
      <c r="B36" s="190"/>
      <c r="C36" s="30"/>
      <c r="D36" s="30"/>
    </row>
    <row r="37" spans="1:4" x14ac:dyDescent="0.35">
      <c r="A37" s="37"/>
      <c r="B37" s="190"/>
      <c r="C37" s="30"/>
      <c r="D37" s="30"/>
    </row>
    <row r="38" spans="1:4" x14ac:dyDescent="0.35">
      <c r="A38" s="37"/>
      <c r="B38" s="190"/>
      <c r="C38" s="30"/>
      <c r="D38" s="30"/>
    </row>
    <row r="39" spans="1:4" x14ac:dyDescent="0.35">
      <c r="A39" s="37"/>
      <c r="B39" s="190"/>
      <c r="C39" s="30"/>
      <c r="D39" s="30"/>
    </row>
    <row r="40" spans="1:4" x14ac:dyDescent="0.35">
      <c r="A40" s="37"/>
      <c r="B40" s="190"/>
      <c r="C40" s="30"/>
      <c r="D40" s="30"/>
    </row>
    <row r="41" spans="1:4" x14ac:dyDescent="0.35">
      <c r="A41" s="37"/>
      <c r="B41" s="190"/>
      <c r="C41" s="30"/>
      <c r="D41" s="30"/>
    </row>
    <row r="42" spans="1:4" x14ac:dyDescent="0.35">
      <c r="A42" s="37"/>
      <c r="B42" s="190"/>
      <c r="C42" s="30"/>
      <c r="D42" s="30"/>
    </row>
    <row r="43" spans="1:4" x14ac:dyDescent="0.35">
      <c r="A43" s="37"/>
      <c r="B43" s="190"/>
      <c r="C43" s="30"/>
      <c r="D43" s="30"/>
    </row>
    <row r="44" spans="1:4" x14ac:dyDescent="0.35">
      <c r="A44" s="37"/>
      <c r="B44" s="190"/>
      <c r="C44" s="30"/>
      <c r="D44" s="30"/>
    </row>
    <row r="45" spans="1:4" x14ac:dyDescent="0.35">
      <c r="A45" s="37"/>
      <c r="B45" s="190"/>
      <c r="C45" s="30"/>
      <c r="D45" s="30"/>
    </row>
    <row r="46" spans="1:4" x14ac:dyDescent="0.35">
      <c r="A46" s="37"/>
      <c r="B46" s="190"/>
      <c r="C46" s="30"/>
      <c r="D46" s="30"/>
    </row>
    <row r="47" spans="1:4" x14ac:dyDescent="0.35">
      <c r="A47" s="37"/>
      <c r="B47" s="190"/>
      <c r="C47" s="30"/>
      <c r="D47" s="30"/>
    </row>
    <row r="48" spans="1:4" x14ac:dyDescent="0.35">
      <c r="A48" s="37"/>
      <c r="B48" s="190"/>
      <c r="C48" s="30"/>
      <c r="D48" s="3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48"/>
  <sheetViews>
    <sheetView workbookViewId="0">
      <selection activeCell="D15" sqref="D15"/>
    </sheetView>
  </sheetViews>
  <sheetFormatPr defaultColWidth="8.90625" defaultRowHeight="14.5" x14ac:dyDescent="0.35"/>
  <cols>
    <col min="1" max="1" width="28.08984375" style="35" bestFit="1" customWidth="1"/>
    <col min="2" max="3" width="16.1796875" style="10" customWidth="1"/>
    <col min="4" max="5" width="16.1796875" style="39" customWidth="1"/>
    <col min="6" max="16384" width="8.90625" style="2"/>
  </cols>
  <sheetData>
    <row r="1" spans="1:6" x14ac:dyDescent="0.35">
      <c r="A1" s="41"/>
      <c r="B1" s="328"/>
      <c r="C1" s="313" t="s">
        <v>0</v>
      </c>
      <c r="D1" s="325"/>
      <c r="E1" s="306" t="s">
        <v>1</v>
      </c>
      <c r="F1" s="26"/>
    </row>
    <row r="2" spans="1:6" ht="29" x14ac:dyDescent="0.35">
      <c r="A2" s="41"/>
      <c r="B2" s="318" t="s">
        <v>41</v>
      </c>
      <c r="C2" s="318" t="s">
        <v>42</v>
      </c>
      <c r="D2" s="329" t="s">
        <v>41</v>
      </c>
      <c r="E2" s="329" t="s">
        <v>42</v>
      </c>
      <c r="F2" s="26"/>
    </row>
    <row r="3" spans="1:6" x14ac:dyDescent="0.35">
      <c r="A3" s="41"/>
      <c r="B3" s="280" t="s">
        <v>5</v>
      </c>
      <c r="C3" s="294" t="s">
        <v>5</v>
      </c>
      <c r="D3" s="283" t="s">
        <v>5</v>
      </c>
      <c r="E3" s="283" t="s">
        <v>5</v>
      </c>
      <c r="F3" s="26"/>
    </row>
    <row r="4" spans="1:6" x14ac:dyDescent="0.35">
      <c r="A4" s="49" t="s">
        <v>76</v>
      </c>
      <c r="B4" s="242">
        <v>1</v>
      </c>
      <c r="C4" s="242">
        <v>5059</v>
      </c>
      <c r="D4" s="178">
        <v>2</v>
      </c>
      <c r="E4" s="178">
        <v>5663</v>
      </c>
      <c r="F4" s="26"/>
    </row>
    <row r="5" spans="1:6" x14ac:dyDescent="0.35">
      <c r="A5" s="49" t="s">
        <v>78</v>
      </c>
      <c r="B5" s="242"/>
      <c r="C5" s="242"/>
      <c r="D5" s="178"/>
      <c r="E5" s="178">
        <v>4</v>
      </c>
      <c r="F5" s="26"/>
    </row>
    <row r="6" spans="1:6" ht="15" thickBot="1" x14ac:dyDescent="0.4">
      <c r="A6" s="49"/>
      <c r="B6" s="247">
        <v>1</v>
      </c>
      <c r="C6" s="247">
        <v>5059</v>
      </c>
      <c r="D6" s="248">
        <v>2</v>
      </c>
      <c r="E6" s="248">
        <v>5667</v>
      </c>
      <c r="F6" s="26"/>
    </row>
    <row r="7" spans="1:6" x14ac:dyDescent="0.35">
      <c r="A7" s="37"/>
      <c r="B7" s="30"/>
      <c r="C7" s="30"/>
      <c r="F7" s="26"/>
    </row>
    <row r="8" spans="1:6" x14ac:dyDescent="0.35">
      <c r="A8" s="37"/>
      <c r="B8" s="30"/>
      <c r="C8" s="30"/>
      <c r="F8" s="26"/>
    </row>
    <row r="9" spans="1:6" x14ac:dyDescent="0.35">
      <c r="A9" s="37"/>
      <c r="B9" s="30"/>
      <c r="C9" s="30"/>
      <c r="F9" s="26"/>
    </row>
    <row r="10" spans="1:6" x14ac:dyDescent="0.35">
      <c r="A10" s="37"/>
      <c r="B10" s="30"/>
      <c r="C10" s="30"/>
      <c r="F10" s="26"/>
    </row>
    <row r="11" spans="1:6" x14ac:dyDescent="0.35">
      <c r="A11" s="37"/>
      <c r="B11" s="30"/>
      <c r="C11" s="30"/>
      <c r="F11" s="26"/>
    </row>
    <row r="12" spans="1:6" x14ac:dyDescent="0.35">
      <c r="A12" s="37"/>
      <c r="B12" s="30"/>
      <c r="C12" s="30"/>
      <c r="F12" s="26"/>
    </row>
    <row r="13" spans="1:6" x14ac:dyDescent="0.35">
      <c r="A13" s="37"/>
      <c r="B13" s="30"/>
      <c r="C13" s="30"/>
      <c r="F13" s="26"/>
    </row>
    <row r="14" spans="1:6" x14ac:dyDescent="0.35">
      <c r="A14" s="37"/>
      <c r="B14" s="30"/>
      <c r="C14" s="30"/>
      <c r="F14" s="26"/>
    </row>
    <row r="15" spans="1:6" x14ac:dyDescent="0.35">
      <c r="A15" s="37"/>
      <c r="B15" s="30"/>
      <c r="C15" s="30"/>
      <c r="F15" s="26"/>
    </row>
    <row r="16" spans="1:6" x14ac:dyDescent="0.35">
      <c r="A16" s="37"/>
      <c r="B16" s="30"/>
      <c r="C16" s="30"/>
      <c r="F16" s="26"/>
    </row>
    <row r="17" spans="1:6" x14ac:dyDescent="0.35">
      <c r="A17" s="37"/>
      <c r="B17" s="30"/>
      <c r="C17" s="30"/>
      <c r="F17" s="26"/>
    </row>
    <row r="18" spans="1:6" x14ac:dyDescent="0.35">
      <c r="A18" s="37"/>
      <c r="B18" s="30"/>
      <c r="C18" s="30"/>
      <c r="F18" s="26"/>
    </row>
    <row r="19" spans="1:6" x14ac:dyDescent="0.35">
      <c r="A19" s="37"/>
      <c r="B19" s="30"/>
      <c r="C19" s="30"/>
      <c r="F19" s="26"/>
    </row>
    <row r="20" spans="1:6" x14ac:dyDescent="0.35">
      <c r="A20" s="37"/>
      <c r="B20" s="30"/>
      <c r="C20" s="30"/>
      <c r="F20" s="26"/>
    </row>
    <row r="21" spans="1:6" x14ac:dyDescent="0.35">
      <c r="A21" s="37"/>
      <c r="B21" s="30"/>
      <c r="C21" s="30"/>
      <c r="F21" s="26"/>
    </row>
    <row r="22" spans="1:6" x14ac:dyDescent="0.35">
      <c r="A22" s="37"/>
      <c r="B22" s="30"/>
      <c r="C22" s="30"/>
      <c r="F22" s="26"/>
    </row>
    <row r="23" spans="1:6" x14ac:dyDescent="0.35">
      <c r="A23" s="37"/>
      <c r="B23" s="30"/>
      <c r="C23" s="30"/>
      <c r="F23" s="26"/>
    </row>
    <row r="24" spans="1:6" x14ac:dyDescent="0.35">
      <c r="A24" s="37"/>
      <c r="B24" s="30"/>
      <c r="C24" s="30"/>
      <c r="F24" s="26"/>
    </row>
    <row r="25" spans="1:6" x14ac:dyDescent="0.35">
      <c r="A25" s="37"/>
      <c r="B25" s="30"/>
      <c r="C25" s="30"/>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48"/>
  <sheetViews>
    <sheetView workbookViewId="0">
      <selection activeCell="A27" sqref="A27"/>
    </sheetView>
  </sheetViews>
  <sheetFormatPr defaultColWidth="8.90625" defaultRowHeight="14.5" x14ac:dyDescent="0.35"/>
  <cols>
    <col min="1" max="1" width="61.36328125" style="35" bestFit="1" customWidth="1"/>
    <col min="2" max="3" width="16.453125" style="10" customWidth="1"/>
    <col min="4" max="5" width="16.453125" style="39" customWidth="1"/>
    <col min="6" max="16384" width="8.90625" style="2"/>
  </cols>
  <sheetData>
    <row r="1" spans="1:6" x14ac:dyDescent="0.35">
      <c r="A1" s="324"/>
      <c r="B1" s="312"/>
      <c r="C1" s="313" t="s">
        <v>0</v>
      </c>
      <c r="D1" s="325"/>
      <c r="E1" s="306" t="s">
        <v>339</v>
      </c>
      <c r="F1" s="26"/>
    </row>
    <row r="2" spans="1:6" ht="29" x14ac:dyDescent="0.35">
      <c r="A2" s="326"/>
      <c r="B2" s="277" t="s">
        <v>41</v>
      </c>
      <c r="C2" s="277" t="s">
        <v>42</v>
      </c>
      <c r="D2" s="123" t="s">
        <v>41</v>
      </c>
      <c r="E2" s="123" t="s">
        <v>42</v>
      </c>
      <c r="F2" s="26"/>
    </row>
    <row r="3" spans="1:6" x14ac:dyDescent="0.35">
      <c r="A3" s="327"/>
      <c r="B3" s="280" t="s">
        <v>5</v>
      </c>
      <c r="C3" s="294" t="s">
        <v>5</v>
      </c>
      <c r="D3" s="283" t="s">
        <v>5</v>
      </c>
      <c r="E3" s="283" t="s">
        <v>5</v>
      </c>
      <c r="F3" s="26"/>
    </row>
    <row r="4" spans="1:6" x14ac:dyDescent="0.35">
      <c r="A4" s="49"/>
      <c r="B4" s="242"/>
      <c r="C4" s="242"/>
      <c r="D4" s="178"/>
      <c r="E4" s="178"/>
      <c r="F4" s="26"/>
    </row>
    <row r="5" spans="1:6" x14ac:dyDescent="0.35">
      <c r="A5" s="253" t="s">
        <v>332</v>
      </c>
      <c r="B5" s="242"/>
      <c r="C5" s="242"/>
      <c r="D5" s="178"/>
      <c r="E5" s="178"/>
      <c r="F5" s="26"/>
    </row>
    <row r="6" spans="1:6" x14ac:dyDescent="0.35">
      <c r="A6" s="253" t="s">
        <v>323</v>
      </c>
      <c r="B6" s="242"/>
      <c r="C6" s="242"/>
      <c r="D6" s="178" t="s">
        <v>207</v>
      </c>
      <c r="E6" s="178" t="s">
        <v>207</v>
      </c>
      <c r="F6" s="26"/>
    </row>
    <row r="7" spans="1:6" x14ac:dyDescent="0.35">
      <c r="A7" s="49" t="s">
        <v>333</v>
      </c>
      <c r="B7" s="242"/>
      <c r="C7" s="242">
        <v>1</v>
      </c>
      <c r="D7" s="178" t="s">
        <v>207</v>
      </c>
      <c r="E7" s="178" t="s">
        <v>207</v>
      </c>
      <c r="F7" s="26"/>
    </row>
    <row r="8" spans="1:6" x14ac:dyDescent="0.35">
      <c r="A8" s="254" t="s">
        <v>334</v>
      </c>
      <c r="B8" s="242">
        <v>1</v>
      </c>
      <c r="C8" s="242">
        <v>1</v>
      </c>
      <c r="D8" s="178" t="s">
        <v>207</v>
      </c>
      <c r="E8" s="178">
        <v>1</v>
      </c>
      <c r="F8" s="26"/>
    </row>
    <row r="9" spans="1:6" x14ac:dyDescent="0.35">
      <c r="A9" s="49" t="s">
        <v>335</v>
      </c>
      <c r="B9" s="242">
        <v>2</v>
      </c>
      <c r="C9" s="242">
        <v>4</v>
      </c>
      <c r="D9" s="178" t="s">
        <v>207</v>
      </c>
      <c r="E9" s="178">
        <v>2</v>
      </c>
      <c r="F9" s="26"/>
    </row>
    <row r="10" spans="1:6" ht="15" thickBot="1" x14ac:dyDescent="0.4">
      <c r="A10" s="57" t="s">
        <v>336</v>
      </c>
      <c r="B10" s="247">
        <v>3</v>
      </c>
      <c r="C10" s="247">
        <v>6</v>
      </c>
      <c r="D10" s="248" t="s">
        <v>207</v>
      </c>
      <c r="E10" s="248">
        <v>3</v>
      </c>
      <c r="F10" s="26"/>
    </row>
    <row r="11" spans="1:6" x14ac:dyDescent="0.35">
      <c r="A11" s="49"/>
      <c r="B11" s="242"/>
      <c r="C11" s="242"/>
      <c r="D11" s="178" t="s">
        <v>207</v>
      </c>
      <c r="E11" s="178" t="s">
        <v>207</v>
      </c>
      <c r="F11" s="26"/>
    </row>
    <row r="12" spans="1:6" x14ac:dyDescent="0.35">
      <c r="A12" s="253" t="s">
        <v>337</v>
      </c>
      <c r="B12" s="242"/>
      <c r="C12" s="242"/>
      <c r="D12" s="178" t="s">
        <v>207</v>
      </c>
      <c r="E12" s="178" t="s">
        <v>207</v>
      </c>
      <c r="F12" s="26"/>
    </row>
    <row r="13" spans="1:6" x14ac:dyDescent="0.35">
      <c r="A13" s="49" t="s">
        <v>333</v>
      </c>
      <c r="B13" s="242">
        <v>12</v>
      </c>
      <c r="C13" s="242">
        <v>39</v>
      </c>
      <c r="D13" s="178">
        <v>5</v>
      </c>
      <c r="E13" s="178">
        <v>63</v>
      </c>
      <c r="F13" s="26"/>
    </row>
    <row r="14" spans="1:6" x14ac:dyDescent="0.35">
      <c r="A14" s="254" t="s">
        <v>334</v>
      </c>
      <c r="B14" s="242">
        <v>41</v>
      </c>
      <c r="C14" s="242">
        <v>130</v>
      </c>
      <c r="D14" s="178">
        <v>39</v>
      </c>
      <c r="E14" s="178">
        <v>215</v>
      </c>
      <c r="F14" s="26"/>
    </row>
    <row r="15" spans="1:6" x14ac:dyDescent="0.35">
      <c r="A15" s="49" t="s">
        <v>335</v>
      </c>
      <c r="B15" s="242">
        <v>72</v>
      </c>
      <c r="C15" s="242">
        <v>117</v>
      </c>
      <c r="D15" s="178">
        <v>122</v>
      </c>
      <c r="E15" s="178">
        <v>304</v>
      </c>
      <c r="F15" s="26"/>
    </row>
    <row r="16" spans="1:6" ht="15" thickBot="1" x14ac:dyDescent="0.4">
      <c r="A16" s="57" t="s">
        <v>336</v>
      </c>
      <c r="B16" s="247">
        <v>125</v>
      </c>
      <c r="C16" s="247">
        <v>286</v>
      </c>
      <c r="D16" s="248">
        <v>166</v>
      </c>
      <c r="E16" s="248">
        <v>582</v>
      </c>
      <c r="F16" s="26"/>
    </row>
    <row r="17" spans="1:6" x14ac:dyDescent="0.35">
      <c r="A17" s="49"/>
      <c r="B17" s="242"/>
      <c r="C17" s="242"/>
      <c r="D17" s="178" t="s">
        <v>207</v>
      </c>
      <c r="E17" s="178" t="s">
        <v>207</v>
      </c>
      <c r="F17" s="26"/>
    </row>
    <row r="18" spans="1:6" x14ac:dyDescent="0.35">
      <c r="A18" s="57" t="s">
        <v>338</v>
      </c>
      <c r="B18" s="242"/>
      <c r="C18" s="242"/>
      <c r="D18" s="178" t="s">
        <v>207</v>
      </c>
      <c r="E18" s="178" t="s">
        <v>207</v>
      </c>
      <c r="F18" s="26"/>
    </row>
    <row r="19" spans="1:6" x14ac:dyDescent="0.35">
      <c r="A19" s="49" t="s">
        <v>333</v>
      </c>
      <c r="B19" s="255">
        <v>60</v>
      </c>
      <c r="C19" s="242">
        <v>103</v>
      </c>
      <c r="D19" s="178">
        <v>56</v>
      </c>
      <c r="E19" s="178">
        <v>58</v>
      </c>
      <c r="F19" s="26"/>
    </row>
    <row r="20" spans="1:6" x14ac:dyDescent="0.35">
      <c r="A20" s="254" t="s">
        <v>334</v>
      </c>
      <c r="B20" s="242">
        <v>225</v>
      </c>
      <c r="C20" s="242">
        <v>328</v>
      </c>
      <c r="D20" s="178">
        <v>228</v>
      </c>
      <c r="E20" s="178">
        <v>234</v>
      </c>
      <c r="F20" s="26"/>
    </row>
    <row r="21" spans="1:6" x14ac:dyDescent="0.35">
      <c r="A21" s="49" t="s">
        <v>335</v>
      </c>
      <c r="B21" s="242">
        <v>53</v>
      </c>
      <c r="C21" s="242">
        <v>155</v>
      </c>
      <c r="D21" s="178">
        <v>98</v>
      </c>
      <c r="E21" s="178">
        <v>98</v>
      </c>
      <c r="F21" s="26"/>
    </row>
    <row r="22" spans="1:6" ht="15" thickBot="1" x14ac:dyDescent="0.4">
      <c r="A22" s="57" t="s">
        <v>336</v>
      </c>
      <c r="B22" s="247">
        <v>338</v>
      </c>
      <c r="C22" s="247">
        <v>586</v>
      </c>
      <c r="D22" s="248">
        <v>382</v>
      </c>
      <c r="E22" s="248">
        <v>390</v>
      </c>
      <c r="F22" s="26"/>
    </row>
    <row r="23" spans="1:6" x14ac:dyDescent="0.35">
      <c r="A23" s="37"/>
      <c r="B23" s="30"/>
      <c r="C23" s="30"/>
      <c r="F23" s="26"/>
    </row>
    <row r="24" spans="1:6" x14ac:dyDescent="0.35">
      <c r="A24" s="37"/>
      <c r="B24" s="30"/>
      <c r="C24" s="30"/>
      <c r="F24" s="26"/>
    </row>
    <row r="25" spans="1:6" x14ac:dyDescent="0.35">
      <c r="A25" s="37"/>
      <c r="B25" s="30"/>
      <c r="C25" s="30"/>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conditionalFormatting sqref="B1 B2:C22">
    <cfRule type="cellIs" dxfId="323" priority="8" operator="equal">
      <formula>0</formula>
    </cfRule>
  </conditionalFormatting>
  <conditionalFormatting sqref="C1">
    <cfRule type="cellIs" dxfId="322" priority="7" operator="equal">
      <formula>0</formula>
    </cfRule>
  </conditionalFormatting>
  <conditionalFormatting sqref="D7:E22">
    <cfRule type="cellIs" dxfId="321"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0" id="{0118F1AD-A0C2-4206-BDB2-EC5B6E6C7357}">
            <xm:f>'https://departmentfortransportuk.sharepoint.com/sites/GroupFinance/Accounts/P12/[Accounts Printers Draft GROUP MASTER.xlsm]Control Sheet'!#REF!="Standard"</xm:f>
            <x14:dxf>
              <numFmt numFmtId="168" formatCode="#,##0.00;\(#,##0.00\)"/>
            </x14:dxf>
          </x14:cfRule>
          <xm:sqref>B19:C22 B13:C16 B7:C10</xm:sqref>
        </x14:conditionalFormatting>
        <x14:conditionalFormatting xmlns:xm="http://schemas.microsoft.com/office/excel/2006/main">
          <x14:cfRule type="expression" priority="9" id="{4AD03F8F-09A5-48BE-A960-15735021C51E}">
            <xm:f>'https://departmentfortransportuk.sharepoint.com/sites/GroupFinance/Accounts/P12/[Accounts Printers Draft GROUP MASTER.xlsm]Control Sheet'!#REF!="Millions"</xm:f>
            <x14:dxf>
              <numFmt numFmtId="167" formatCode="#,##0.0,,;\(#,##0.0,,\)"/>
            </x14:dxf>
          </x14:cfRule>
          <xm:sqref>B19:C22 B13:C16 B7:C10</xm:sqref>
        </x14:conditionalFormatting>
        <x14:conditionalFormatting xmlns:xm="http://schemas.microsoft.com/office/excel/2006/main">
          <x14:cfRule type="expression" priority="3" id="{08A8AAF7-F97D-489D-A1AC-B506343A0B1B}">
            <xm:f>'https://departmentfortransportuk.sharepoint.com/sites/GroupFinance/Accounts/P12/[Accounts Printers Draft GROUP MASTER.xlsm]Control Sheet'!#REF!="Standard"</xm:f>
            <x14:dxf>
              <numFmt numFmtId="168" formatCode="#,##0.00;\(#,##0.00\)"/>
            </x14:dxf>
          </x14:cfRule>
          <xm:sqref>D19:E22 D13:E16 D7:E10</xm:sqref>
        </x14:conditionalFormatting>
        <x14:conditionalFormatting xmlns:xm="http://schemas.microsoft.com/office/excel/2006/main">
          <x14:cfRule type="expression" priority="2" id="{2C520F93-9932-4EA3-8D32-59AA858CDCD5}">
            <xm:f>'https://departmentfortransportuk.sharepoint.com/sites/GroupFinance/Accounts/P12/[Accounts Printers Draft GROUP MASTER.xlsm]Control Sheet'!#REF!="Millions"</xm:f>
            <x14:dxf>
              <numFmt numFmtId="167" formatCode="#,##0.0,,;\(#,##0.0,,\)"/>
            </x14:dxf>
          </x14:cfRule>
          <xm:sqref>D19:E22 D13:E16 D7:E10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48"/>
  <sheetViews>
    <sheetView workbookViewId="0">
      <selection activeCell="D31" sqref="D31"/>
    </sheetView>
  </sheetViews>
  <sheetFormatPr defaultColWidth="8.90625" defaultRowHeight="14.5" x14ac:dyDescent="0.35"/>
  <cols>
    <col min="1" max="1" width="38.453125" style="35" customWidth="1"/>
    <col min="2" max="2" width="8.90625" style="35"/>
    <col min="3" max="4" width="17.90625" style="10" customWidth="1"/>
    <col min="5" max="6" width="17.90625" style="39" customWidth="1"/>
    <col min="7" max="16384" width="8.90625" style="2"/>
  </cols>
  <sheetData>
    <row r="1" spans="1:6" x14ac:dyDescent="0.35">
      <c r="A1" s="49"/>
      <c r="B1" s="49"/>
      <c r="C1" s="304"/>
      <c r="D1" s="313" t="s">
        <v>0</v>
      </c>
      <c r="E1" s="306"/>
      <c r="F1" s="306" t="s">
        <v>1</v>
      </c>
    </row>
    <row r="2" spans="1:6" ht="29" x14ac:dyDescent="0.35">
      <c r="A2" s="49"/>
      <c r="B2" s="49"/>
      <c r="C2" s="318" t="s">
        <v>41</v>
      </c>
      <c r="D2" s="318" t="s">
        <v>42</v>
      </c>
      <c r="E2" s="319" t="s">
        <v>41</v>
      </c>
      <c r="F2" s="319" t="s">
        <v>42</v>
      </c>
    </row>
    <row r="3" spans="1:6" x14ac:dyDescent="0.35">
      <c r="A3" s="49"/>
      <c r="B3" s="49"/>
      <c r="C3" s="280" t="s">
        <v>5</v>
      </c>
      <c r="D3" s="280" t="s">
        <v>5</v>
      </c>
      <c r="E3" s="269" t="s">
        <v>5</v>
      </c>
      <c r="F3" s="269" t="s">
        <v>5</v>
      </c>
    </row>
    <row r="4" spans="1:6" x14ac:dyDescent="0.35">
      <c r="A4" s="241" t="s">
        <v>340</v>
      </c>
      <c r="B4" s="241"/>
      <c r="C4" s="242"/>
      <c r="D4" s="242"/>
      <c r="E4" s="178"/>
      <c r="F4" s="178"/>
    </row>
    <row r="5" spans="1:6" x14ac:dyDescent="0.35">
      <c r="A5" s="186" t="s">
        <v>333</v>
      </c>
      <c r="B5" s="186"/>
      <c r="C5" s="242">
        <v>3</v>
      </c>
      <c r="D5" s="242">
        <v>188</v>
      </c>
      <c r="E5" s="178">
        <v>3</v>
      </c>
      <c r="F5" s="178">
        <v>191</v>
      </c>
    </row>
    <row r="6" spans="1:6" x14ac:dyDescent="0.35">
      <c r="A6" s="186" t="s">
        <v>334</v>
      </c>
      <c r="B6" s="186"/>
      <c r="C6" s="242">
        <v>14</v>
      </c>
      <c r="D6" s="242">
        <v>748</v>
      </c>
      <c r="E6" s="178">
        <v>14</v>
      </c>
      <c r="F6" s="178">
        <v>765</v>
      </c>
    </row>
    <row r="7" spans="1:6" x14ac:dyDescent="0.35">
      <c r="A7" s="186" t="s">
        <v>335</v>
      </c>
      <c r="B7" s="186"/>
      <c r="C7" s="243">
        <v>3</v>
      </c>
      <c r="D7" s="243">
        <v>1622</v>
      </c>
      <c r="E7" s="244">
        <v>7</v>
      </c>
      <c r="F7" s="244">
        <v>2053</v>
      </c>
    </row>
    <row r="8" spans="1:6" x14ac:dyDescent="0.35">
      <c r="A8" s="186"/>
      <c r="B8" s="186"/>
      <c r="C8" s="245">
        <v>20</v>
      </c>
      <c r="D8" s="245">
        <v>2558</v>
      </c>
      <c r="E8" s="246">
        <v>24</v>
      </c>
      <c r="F8" s="246">
        <v>3009</v>
      </c>
    </row>
    <row r="9" spans="1:6" x14ac:dyDescent="0.35">
      <c r="A9" s="186" t="s">
        <v>341</v>
      </c>
      <c r="B9" s="186"/>
      <c r="C9" s="242">
        <v>-3</v>
      </c>
      <c r="D9" s="242">
        <v>-1091</v>
      </c>
      <c r="E9" s="178">
        <v>-4</v>
      </c>
      <c r="F9" s="178">
        <v>-1461</v>
      </c>
    </row>
    <row r="10" spans="1:6" ht="15" thickBot="1" x14ac:dyDescent="0.4">
      <c r="A10" s="186"/>
      <c r="B10" s="186"/>
      <c r="C10" s="247">
        <v>17</v>
      </c>
      <c r="D10" s="247">
        <v>1467</v>
      </c>
      <c r="E10" s="248">
        <v>20</v>
      </c>
      <c r="F10" s="248">
        <v>1548</v>
      </c>
    </row>
    <row r="11" spans="1:6" x14ac:dyDescent="0.35">
      <c r="A11" s="49"/>
      <c r="B11" s="49"/>
      <c r="C11" s="249"/>
      <c r="D11" s="178"/>
      <c r="E11" s="178"/>
      <c r="F11" s="178"/>
    </row>
    <row r="12" spans="1:6" x14ac:dyDescent="0.35">
      <c r="A12" s="320" t="s">
        <v>342</v>
      </c>
      <c r="B12" s="320"/>
      <c r="C12" s="249"/>
      <c r="D12" s="178"/>
      <c r="E12" s="178"/>
      <c r="F12" s="178"/>
    </row>
    <row r="13" spans="1:6" x14ac:dyDescent="0.35">
      <c r="A13" s="320"/>
      <c r="B13" s="320"/>
      <c r="C13" s="249"/>
      <c r="D13" s="178"/>
      <c r="E13" s="178"/>
      <c r="F13" s="178"/>
    </row>
    <row r="14" spans="1:6" x14ac:dyDescent="0.35">
      <c r="A14" s="49"/>
      <c r="B14" s="49"/>
      <c r="C14" s="304"/>
      <c r="D14" s="313" t="s">
        <v>0</v>
      </c>
      <c r="E14" s="306"/>
      <c r="F14" s="306" t="s">
        <v>1</v>
      </c>
    </row>
    <row r="15" spans="1:6" ht="29" x14ac:dyDescent="0.35">
      <c r="A15" s="49"/>
      <c r="B15" s="49"/>
      <c r="C15" s="318" t="s">
        <v>41</v>
      </c>
      <c r="D15" s="318" t="s">
        <v>42</v>
      </c>
      <c r="E15" s="319" t="s">
        <v>41</v>
      </c>
      <c r="F15" s="319" t="s">
        <v>42</v>
      </c>
    </row>
    <row r="16" spans="1:6" x14ac:dyDescent="0.35">
      <c r="A16" s="49"/>
      <c r="B16" s="49"/>
      <c r="C16" s="280" t="s">
        <v>5</v>
      </c>
      <c r="D16" s="280" t="s">
        <v>5</v>
      </c>
      <c r="E16" s="269" t="s">
        <v>5</v>
      </c>
      <c r="F16" s="269" t="s">
        <v>5</v>
      </c>
    </row>
    <row r="17" spans="1:6" x14ac:dyDescent="0.35">
      <c r="A17" s="49"/>
      <c r="B17" s="49"/>
      <c r="C17" s="242"/>
      <c r="D17" s="242"/>
      <c r="E17" s="178"/>
      <c r="F17" s="178"/>
    </row>
    <row r="18" spans="1:6" x14ac:dyDescent="0.35">
      <c r="A18" s="186" t="s">
        <v>333</v>
      </c>
      <c r="B18" s="186"/>
      <c r="C18" s="242">
        <v>3</v>
      </c>
      <c r="D18" s="242">
        <v>86</v>
      </c>
      <c r="E18" s="178">
        <v>2</v>
      </c>
      <c r="F18" s="178">
        <v>76</v>
      </c>
    </row>
    <row r="19" spans="1:6" x14ac:dyDescent="0.35">
      <c r="A19" s="186" t="s">
        <v>334</v>
      </c>
      <c r="B19" s="186"/>
      <c r="C19" s="242">
        <v>14</v>
      </c>
      <c r="D19" s="242">
        <v>396</v>
      </c>
      <c r="E19" s="178">
        <v>18</v>
      </c>
      <c r="F19" s="178">
        <v>364</v>
      </c>
    </row>
    <row r="20" spans="1:6" x14ac:dyDescent="0.35">
      <c r="A20" s="186" t="s">
        <v>335</v>
      </c>
      <c r="B20" s="186"/>
      <c r="C20" s="243"/>
      <c r="D20" s="243">
        <v>985</v>
      </c>
      <c r="E20" s="244"/>
      <c r="F20" s="244">
        <v>1108</v>
      </c>
    </row>
    <row r="21" spans="1:6" ht="15" thickBot="1" x14ac:dyDescent="0.4">
      <c r="A21" s="49"/>
      <c r="B21" s="49"/>
      <c r="C21" s="247">
        <v>17</v>
      </c>
      <c r="D21" s="247">
        <v>1467</v>
      </c>
      <c r="E21" s="248">
        <v>20</v>
      </c>
      <c r="F21" s="248">
        <v>1548</v>
      </c>
    </row>
    <row r="22" spans="1:6" x14ac:dyDescent="0.35">
      <c r="A22" s="49"/>
      <c r="B22" s="49"/>
      <c r="C22" s="249"/>
      <c r="D22" s="178"/>
      <c r="E22" s="178"/>
      <c r="F22" s="178"/>
    </row>
    <row r="23" spans="1:6" x14ac:dyDescent="0.35">
      <c r="A23" s="320" t="s">
        <v>343</v>
      </c>
      <c r="B23" s="320"/>
      <c r="C23" s="249"/>
      <c r="D23" s="178"/>
      <c r="E23" s="178"/>
      <c r="F23" s="178"/>
    </row>
    <row r="24" spans="1:6" x14ac:dyDescent="0.35">
      <c r="A24" s="49"/>
      <c r="B24" s="49"/>
      <c r="C24" s="249"/>
      <c r="D24" s="178"/>
      <c r="E24" s="178"/>
      <c r="F24" s="178"/>
    </row>
    <row r="25" spans="1:6" x14ac:dyDescent="0.35">
      <c r="A25" s="49"/>
      <c r="B25" s="49"/>
      <c r="C25" s="304"/>
      <c r="D25" s="313" t="s">
        <v>0</v>
      </c>
      <c r="E25" s="306"/>
      <c r="F25" s="306" t="s">
        <v>1</v>
      </c>
    </row>
    <row r="26" spans="1:6" ht="29" x14ac:dyDescent="0.35">
      <c r="A26" s="49"/>
      <c r="B26" s="49"/>
      <c r="C26" s="318" t="s">
        <v>41</v>
      </c>
      <c r="D26" s="318" t="s">
        <v>42</v>
      </c>
      <c r="E26" s="319" t="s">
        <v>41</v>
      </c>
      <c r="F26" s="319" t="s">
        <v>42</v>
      </c>
    </row>
    <row r="27" spans="1:6" x14ac:dyDescent="0.35">
      <c r="A27" s="49"/>
      <c r="B27" s="49"/>
      <c r="C27" s="280" t="s">
        <v>5</v>
      </c>
      <c r="D27" s="280" t="s">
        <v>5</v>
      </c>
      <c r="E27" s="269" t="s">
        <v>5</v>
      </c>
      <c r="F27" s="269" t="s">
        <v>5</v>
      </c>
    </row>
    <row r="28" spans="1:6" x14ac:dyDescent="0.35">
      <c r="A28" s="49"/>
      <c r="B28" s="49"/>
      <c r="C28" s="242"/>
      <c r="D28" s="242"/>
      <c r="E28" s="178"/>
      <c r="F28" s="178"/>
    </row>
    <row r="29" spans="1:6" x14ac:dyDescent="0.35">
      <c r="A29" s="186" t="s">
        <v>333</v>
      </c>
      <c r="B29" s="186"/>
      <c r="C29" s="242">
        <v>1</v>
      </c>
      <c r="D29" s="242">
        <v>103</v>
      </c>
      <c r="E29" s="178">
        <v>1</v>
      </c>
      <c r="F29" s="178">
        <v>115</v>
      </c>
    </row>
    <row r="30" spans="1:6" x14ac:dyDescent="0.35">
      <c r="A30" s="186" t="s">
        <v>334</v>
      </c>
      <c r="B30" s="186"/>
      <c r="C30" s="242">
        <v>2</v>
      </c>
      <c r="D30" s="242">
        <v>355</v>
      </c>
      <c r="E30" s="178">
        <v>3</v>
      </c>
      <c r="F30" s="178">
        <v>408</v>
      </c>
    </row>
    <row r="31" spans="1:6" x14ac:dyDescent="0.35">
      <c r="A31" s="186" t="s">
        <v>335</v>
      </c>
      <c r="B31" s="186"/>
      <c r="C31" s="243"/>
      <c r="D31" s="243">
        <v>633</v>
      </c>
      <c r="E31" s="244"/>
      <c r="F31" s="244">
        <v>938</v>
      </c>
    </row>
    <row r="32" spans="1:6" ht="15" thickBot="1" x14ac:dyDescent="0.4">
      <c r="A32" s="49"/>
      <c r="B32" s="49"/>
      <c r="C32" s="247">
        <v>3</v>
      </c>
      <c r="D32" s="247">
        <v>1091</v>
      </c>
      <c r="E32" s="248">
        <v>4</v>
      </c>
      <c r="F32" s="248">
        <v>1461</v>
      </c>
    </row>
    <row r="33" spans="1:7" s="35" customFormat="1" x14ac:dyDescent="0.35">
      <c r="A33" s="49"/>
      <c r="B33" s="49"/>
      <c r="C33" s="249"/>
      <c r="D33" s="178"/>
      <c r="E33" s="178"/>
      <c r="F33" s="178"/>
    </row>
    <row r="34" spans="1:7" s="35" customFormat="1" x14ac:dyDescent="0.35">
      <c r="A34" s="320" t="s">
        <v>344</v>
      </c>
      <c r="B34" s="320"/>
      <c r="C34" s="321"/>
      <c r="D34" s="321"/>
      <c r="E34" s="322"/>
      <c r="F34" s="322"/>
    </row>
    <row r="35" spans="1:7" s="35" customFormat="1" x14ac:dyDescent="0.35">
      <c r="A35" s="49"/>
      <c r="B35" s="49"/>
      <c r="C35" s="249"/>
      <c r="D35" s="178"/>
      <c r="E35" s="178"/>
      <c r="F35" s="178"/>
    </row>
    <row r="36" spans="1:7" x14ac:dyDescent="0.35">
      <c r="A36" s="49"/>
      <c r="B36" s="49"/>
      <c r="C36" s="312"/>
      <c r="D36" s="313" t="s">
        <v>0</v>
      </c>
      <c r="E36" s="306"/>
      <c r="F36" s="306" t="s">
        <v>1</v>
      </c>
    </row>
    <row r="37" spans="1:7" ht="29" x14ac:dyDescent="0.35">
      <c r="A37" s="49"/>
      <c r="B37" s="49"/>
      <c r="C37" s="323" t="s">
        <v>41</v>
      </c>
      <c r="D37" s="318" t="s">
        <v>42</v>
      </c>
      <c r="E37" s="319" t="s">
        <v>41</v>
      </c>
      <c r="F37" s="319" t="s">
        <v>42</v>
      </c>
    </row>
    <row r="38" spans="1:7" x14ac:dyDescent="0.35">
      <c r="A38" s="49"/>
      <c r="B38" s="49"/>
      <c r="C38" s="280" t="s">
        <v>5</v>
      </c>
      <c r="D38" s="294" t="s">
        <v>5</v>
      </c>
      <c r="E38" s="283" t="s">
        <v>5</v>
      </c>
      <c r="F38" s="283" t="s">
        <v>5</v>
      </c>
      <c r="G38" s="26"/>
    </row>
    <row r="39" spans="1:7" x14ac:dyDescent="0.35">
      <c r="A39" s="49"/>
      <c r="B39" s="49"/>
      <c r="C39" s="242"/>
      <c r="D39" s="242"/>
      <c r="E39" s="178"/>
      <c r="F39" s="178"/>
      <c r="G39" s="26"/>
    </row>
    <row r="40" spans="1:7" x14ac:dyDescent="0.35">
      <c r="A40" s="49" t="s">
        <v>333</v>
      </c>
      <c r="B40" s="49"/>
      <c r="C40" s="242">
        <v>21</v>
      </c>
      <c r="D40" s="242">
        <v>352</v>
      </c>
      <c r="E40" s="178">
        <v>20</v>
      </c>
      <c r="F40" s="178">
        <v>321</v>
      </c>
    </row>
    <row r="41" spans="1:7" ht="29" x14ac:dyDescent="0.35">
      <c r="A41" s="250" t="s">
        <v>334</v>
      </c>
      <c r="B41" s="250"/>
      <c r="C41" s="251">
        <v>90</v>
      </c>
      <c r="D41" s="251">
        <v>1628</v>
      </c>
      <c r="E41" s="252">
        <v>88</v>
      </c>
      <c r="F41" s="252">
        <v>1500</v>
      </c>
    </row>
    <row r="42" spans="1:7" x14ac:dyDescent="0.35">
      <c r="A42" s="49" t="s">
        <v>335</v>
      </c>
      <c r="B42" s="49"/>
      <c r="C42" s="242">
        <v>24</v>
      </c>
      <c r="D42" s="242">
        <v>6277</v>
      </c>
      <c r="E42" s="178">
        <v>48</v>
      </c>
      <c r="F42" s="178">
        <v>5956</v>
      </c>
    </row>
    <row r="43" spans="1:7" ht="15" thickBot="1" x14ac:dyDescent="0.4">
      <c r="A43" s="41"/>
      <c r="B43" s="41"/>
      <c r="C43" s="247">
        <v>135</v>
      </c>
      <c r="D43" s="247">
        <v>8257</v>
      </c>
      <c r="E43" s="248">
        <v>156</v>
      </c>
      <c r="F43" s="248">
        <v>7777</v>
      </c>
    </row>
    <row r="44" spans="1:7" x14ac:dyDescent="0.35">
      <c r="A44" s="37"/>
      <c r="B44" s="37"/>
      <c r="C44" s="30"/>
      <c r="D44" s="30"/>
    </row>
    <row r="45" spans="1:7" x14ac:dyDescent="0.35">
      <c r="A45" s="37"/>
      <c r="B45" s="37"/>
      <c r="C45" s="30"/>
      <c r="D45" s="30"/>
    </row>
    <row r="46" spans="1:7" x14ac:dyDescent="0.35">
      <c r="A46" s="37"/>
      <c r="B46" s="37"/>
      <c r="C46" s="30"/>
      <c r="D46" s="30"/>
    </row>
    <row r="47" spans="1:7" x14ac:dyDescent="0.35">
      <c r="A47" s="37"/>
      <c r="B47" s="37"/>
      <c r="C47" s="30"/>
      <c r="D47" s="30"/>
    </row>
    <row r="48" spans="1:7" x14ac:dyDescent="0.35">
      <c r="A48" s="37"/>
      <c r="B48" s="37"/>
      <c r="C48" s="30"/>
      <c r="D48" s="30"/>
    </row>
  </sheetData>
  <conditionalFormatting sqref="C4:C9">
    <cfRule type="cellIs" dxfId="316" priority="30" operator="equal">
      <formula>0</formula>
    </cfRule>
  </conditionalFormatting>
  <conditionalFormatting sqref="C37:D42 C36 C26:D35 C25 C14 C2:D13 C1 C15:D24">
    <cfRule type="cellIs" dxfId="315" priority="29" operator="equal">
      <formula>0</formula>
    </cfRule>
  </conditionalFormatting>
  <conditionalFormatting sqref="D1">
    <cfRule type="cellIs" dxfId="314" priority="28" operator="equal">
      <formula>0</formula>
    </cfRule>
  </conditionalFormatting>
  <conditionalFormatting sqref="E26:F35 E15:F24 E2:F13 E37:F43">
    <cfRule type="cellIs" dxfId="313" priority="27" operator="equal">
      <formula>0</formula>
    </cfRule>
  </conditionalFormatting>
  <conditionalFormatting sqref="C17:C20">
    <cfRule type="cellIs" dxfId="312" priority="18" operator="equal">
      <formula>0</formula>
    </cfRule>
  </conditionalFormatting>
  <conditionalFormatting sqref="D14">
    <cfRule type="cellIs" dxfId="311" priority="17" operator="equal">
      <formula>0</formula>
    </cfRule>
  </conditionalFormatting>
  <conditionalFormatting sqref="D25">
    <cfRule type="cellIs" dxfId="310" priority="6" operator="equal">
      <formula>0</formula>
    </cfRule>
  </conditionalFormatting>
  <conditionalFormatting sqref="C43:D43">
    <cfRule type="cellIs" dxfId="309" priority="3" operator="equal">
      <formula>0</formula>
    </cfRule>
  </conditionalFormatting>
  <conditionalFormatting sqref="D36">
    <cfRule type="cellIs" dxfId="308" priority="2"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8" id="{2C9CF6D0-AFFF-46C1-8119-B5BF4CA8EEAF}">
            <xm:f>'https://departmentfortransportuk.sharepoint.com/sites/GroupFinance/Accounts/P12/[Accounts Printers Draft Template DfTC 1205.xlsm]Control Sheet'!#REF!="Standard"</xm:f>
            <x14:dxf>
              <numFmt numFmtId="168" formatCode="#,##0.00;\(#,##0.00\)"/>
            </x14:dxf>
          </x14:cfRule>
          <xm:sqref>D7:D10 D5 C8 C10 C40:F43 C21:D21 E5:F10 E18:F21 C32:D32 E29:F32</xm:sqref>
        </x14:conditionalFormatting>
        <x14:conditionalFormatting xmlns:xm="http://schemas.microsoft.com/office/excel/2006/main">
          <x14:cfRule type="expression" priority="37" id="{C5AE7E7B-2453-461B-9FA0-A9EA95C599BC}">
            <xm:f>'https://departmentfortransportuk.sharepoint.com/sites/GroupFinance/Accounts/P12/[Accounts Printers Draft Template DfTC 1205.xlsm]Control Sheet'!#REF!="Millions"</xm:f>
            <x14:dxf>
              <numFmt numFmtId="167" formatCode="#,##0.0,,;\(#,##0.0,,\)"/>
            </x14:dxf>
          </x14:cfRule>
          <xm:sqref>D7:D10 D5 C8 C10 C40:F43 C21:D21 E5:F10 E18:F21 C32:D32 E29:F32</xm:sqref>
        </x14:conditionalFormatting>
        <x14:conditionalFormatting xmlns:xm="http://schemas.microsoft.com/office/excel/2006/main">
          <x14:cfRule type="expression" priority="36" id="{048F7D49-0093-4CD0-B05C-5EE43F2A8E65}">
            <xm:f>'https://departmentfortransportuk.sharepoint.com/sites/GroupFinance/Accounts/P12/[Accounts Printers Draft Template DfTC 1205.xlsm]Control Sheet'!#REF!="Standard"</xm:f>
            <x14:dxf>
              <numFmt numFmtId="168" formatCode="#,##0.00;\(#,##0.00\)"/>
            </x14:dxf>
          </x14:cfRule>
          <xm:sqref>D6</xm:sqref>
        </x14:conditionalFormatting>
        <x14:conditionalFormatting xmlns:xm="http://schemas.microsoft.com/office/excel/2006/main">
          <x14:cfRule type="expression" priority="35" id="{9C3DB34F-8208-4228-9296-DADD29B3AEEE}">
            <xm:f>'https://departmentfortransportuk.sharepoint.com/sites/GroupFinance/Accounts/P12/[Accounts Printers Draft Template DfTC 1205.xlsm]Control Sheet'!#REF!="Millions"</xm:f>
            <x14:dxf>
              <numFmt numFmtId="167" formatCode="#,##0.0,,;\(#,##0.0,,\)"/>
            </x14:dxf>
          </x14:cfRule>
          <xm:sqref>D6</xm:sqref>
        </x14:conditionalFormatting>
        <x14:conditionalFormatting xmlns:xm="http://schemas.microsoft.com/office/excel/2006/main">
          <x14:cfRule type="expression" priority="34" id="{C8D23E4B-2FB0-4DCB-B773-3D072074E709}">
            <xm:f>'https://departmentfortransportuk.sharepoint.com/sites/GroupFinance/Accounts/P12/[Accounts Printers Draft Template DfTC 1205.xlsm]Control Sheet'!#REF!="Standard"</xm:f>
            <x14:dxf>
              <numFmt numFmtId="168" formatCode="#,##0.00;\(#,##0.00\)"/>
            </x14:dxf>
          </x14:cfRule>
          <xm:sqref>C7 C5 C9</xm:sqref>
        </x14:conditionalFormatting>
        <x14:conditionalFormatting xmlns:xm="http://schemas.microsoft.com/office/excel/2006/main">
          <x14:cfRule type="expression" priority="33" id="{B7A169D8-16D6-4B81-81DE-2D9AC4C97E94}">
            <xm:f>'https://departmentfortransportuk.sharepoint.com/sites/GroupFinance/Accounts/P12/[Accounts Printers Draft Template DfTC 1205.xlsm]Control Sheet'!#REF!="Millions"</xm:f>
            <x14:dxf>
              <numFmt numFmtId="167" formatCode="#,##0.0,,;\(#,##0.0,,\)"/>
            </x14:dxf>
          </x14:cfRule>
          <xm:sqref>C7 C5 C9</xm:sqref>
        </x14:conditionalFormatting>
        <x14:conditionalFormatting xmlns:xm="http://schemas.microsoft.com/office/excel/2006/main">
          <x14:cfRule type="expression" priority="32" id="{568CF094-E5D2-4071-A7C1-D4CF3A08EB85}">
            <xm:f>'https://departmentfortransportuk.sharepoint.com/sites/GroupFinance/Accounts/P12/[Accounts Printers Draft Template DfTC 1205.xlsm]Control Sheet'!#REF!="Standard"</xm:f>
            <x14:dxf>
              <numFmt numFmtId="168" formatCode="#,##0.00;\(#,##0.00\)"/>
            </x14:dxf>
          </x14:cfRule>
          <xm:sqref>C6</xm:sqref>
        </x14:conditionalFormatting>
        <x14:conditionalFormatting xmlns:xm="http://schemas.microsoft.com/office/excel/2006/main">
          <x14:cfRule type="expression" priority="31" id="{C50FD321-3ACF-4AAC-AFEB-FF80EB8754CC}">
            <xm:f>'https://departmentfortransportuk.sharepoint.com/sites/GroupFinance/Accounts/P12/[Accounts Printers Draft Template DfTC 1205.xlsm]Control Sheet'!#REF!="Millions"</xm:f>
            <x14:dxf>
              <numFmt numFmtId="167" formatCode="#,##0.0,,;\(#,##0.0,,\)"/>
            </x14:dxf>
          </x14:cfRule>
          <xm:sqref>C6</xm:sqref>
        </x14:conditionalFormatting>
        <x14:conditionalFormatting xmlns:xm="http://schemas.microsoft.com/office/excel/2006/main">
          <x14:cfRule type="expression" priority="26" id="{0F3FE9DC-0809-41B8-9B47-0D4156A5676B}">
            <xm:f>'https://departmentfortransportuk.sharepoint.com/sites/GroupFinance/Accounts/P12/[Accounts Printers Draft Template DfTC 1205.xlsm]Control Sheet'!#REF!="Standard"</xm:f>
            <x14:dxf>
              <numFmt numFmtId="168" formatCode="#,##0.00;\(#,##0.00\)"/>
            </x14:dxf>
          </x14:cfRule>
          <xm:sqref>D20 D18</xm:sqref>
        </x14:conditionalFormatting>
        <x14:conditionalFormatting xmlns:xm="http://schemas.microsoft.com/office/excel/2006/main">
          <x14:cfRule type="expression" priority="25" id="{EB498B04-A352-478E-89AE-7CD01C5AE9AE}">
            <xm:f>'https://departmentfortransportuk.sharepoint.com/sites/GroupFinance/Accounts/P12/[Accounts Printers Draft Template DfTC 1205.xlsm]Control Sheet'!#REF!="Millions"</xm:f>
            <x14:dxf>
              <numFmt numFmtId="167" formatCode="#,##0.0,,;\(#,##0.0,,\)"/>
            </x14:dxf>
          </x14:cfRule>
          <xm:sqref>D20 D18</xm:sqref>
        </x14:conditionalFormatting>
        <x14:conditionalFormatting xmlns:xm="http://schemas.microsoft.com/office/excel/2006/main">
          <x14:cfRule type="expression" priority="24" id="{034F201D-17E5-4234-95F2-A0354F8CC55A}">
            <xm:f>'https://departmentfortransportuk.sharepoint.com/sites/GroupFinance/Accounts/P12/[Accounts Printers Draft Template DfTC 1205.xlsm]Control Sheet'!#REF!="Standard"</xm:f>
            <x14:dxf>
              <numFmt numFmtId="168" formatCode="#,##0.00;\(#,##0.00\)"/>
            </x14:dxf>
          </x14:cfRule>
          <xm:sqref>D19</xm:sqref>
        </x14:conditionalFormatting>
        <x14:conditionalFormatting xmlns:xm="http://schemas.microsoft.com/office/excel/2006/main">
          <x14:cfRule type="expression" priority="23" id="{4421D4DD-D7A0-4752-99DE-ABDD16EAADC5}">
            <xm:f>'https://departmentfortransportuk.sharepoint.com/sites/GroupFinance/Accounts/P12/[Accounts Printers Draft Template DfTC 1205.xlsm]Control Sheet'!#REF!="Millions"</xm:f>
            <x14:dxf>
              <numFmt numFmtId="167" formatCode="#,##0.0,,;\(#,##0.0,,\)"/>
            </x14:dxf>
          </x14:cfRule>
          <xm:sqref>D19</xm:sqref>
        </x14:conditionalFormatting>
        <x14:conditionalFormatting xmlns:xm="http://schemas.microsoft.com/office/excel/2006/main">
          <x14:cfRule type="expression" priority="22" id="{2791CA89-BBF7-4091-ABF3-4222887CEA14}">
            <xm:f>'https://departmentfortransportuk.sharepoint.com/sites/GroupFinance/Accounts/P12/[Accounts Printers Draft Template DfTC 1205.xlsm]Control Sheet'!#REF!="Standard"</xm:f>
            <x14:dxf>
              <numFmt numFmtId="168" formatCode="#,##0.00;\(#,##0.00\)"/>
            </x14:dxf>
          </x14:cfRule>
          <xm:sqref>C20 C18</xm:sqref>
        </x14:conditionalFormatting>
        <x14:conditionalFormatting xmlns:xm="http://schemas.microsoft.com/office/excel/2006/main">
          <x14:cfRule type="expression" priority="21" id="{B973F688-D7EB-4AB3-9D65-3270FBB508A3}">
            <xm:f>'https://departmentfortransportuk.sharepoint.com/sites/GroupFinance/Accounts/P12/[Accounts Printers Draft Template DfTC 1205.xlsm]Control Sheet'!#REF!="Millions"</xm:f>
            <x14:dxf>
              <numFmt numFmtId="167" formatCode="#,##0.0,,;\(#,##0.0,,\)"/>
            </x14:dxf>
          </x14:cfRule>
          <xm:sqref>C20 C18</xm:sqref>
        </x14:conditionalFormatting>
        <x14:conditionalFormatting xmlns:xm="http://schemas.microsoft.com/office/excel/2006/main">
          <x14:cfRule type="expression" priority="20" id="{632CAD72-819D-4E32-9B00-CF3FD164F288}">
            <xm:f>'https://departmentfortransportuk.sharepoint.com/sites/GroupFinance/Accounts/P12/[Accounts Printers Draft Template DfTC 1205.xlsm]Control Sheet'!#REF!="Standard"</xm:f>
            <x14:dxf>
              <numFmt numFmtId="168" formatCode="#,##0.00;\(#,##0.00\)"/>
            </x14:dxf>
          </x14:cfRule>
          <xm:sqref>C19</xm:sqref>
        </x14:conditionalFormatting>
        <x14:conditionalFormatting xmlns:xm="http://schemas.microsoft.com/office/excel/2006/main">
          <x14:cfRule type="expression" priority="19" id="{3142858B-AFED-4F5A-B60C-6AE24BA3D7CB}">
            <xm:f>'https://departmentfortransportuk.sharepoint.com/sites/GroupFinance/Accounts/P12/[Accounts Printers Draft Template DfTC 1205.xlsm]Control Sheet'!#REF!="Millions"</xm:f>
            <x14:dxf>
              <numFmt numFmtId="167" formatCode="#,##0.0,,;\(#,##0.0,,\)"/>
            </x14:dxf>
          </x14:cfRule>
          <xm:sqref>C19</xm:sqref>
        </x14:conditionalFormatting>
        <x14:conditionalFormatting xmlns:xm="http://schemas.microsoft.com/office/excel/2006/main">
          <x14:cfRule type="expression" priority="14" id="{D68FC8E5-58B9-4D68-A8E0-B1E01E5117D7}">
            <xm:f>'https://departmentfortransportuk.sharepoint.com/sites/GroupFinance/Accounts/P12/[Accounts Printers Draft Template DfTC 1205.xlsm]Control Sheet'!#REF!="Standard"</xm:f>
            <x14:dxf>
              <numFmt numFmtId="168" formatCode="#,##0.00;\(#,##0.00\)"/>
            </x14:dxf>
          </x14:cfRule>
          <xm:sqref>D31 D29</xm:sqref>
        </x14:conditionalFormatting>
        <x14:conditionalFormatting xmlns:xm="http://schemas.microsoft.com/office/excel/2006/main">
          <x14:cfRule type="expression" priority="13" id="{CD2600C5-F97C-4C1C-A76D-AB5F294162B6}">
            <xm:f>'https://departmentfortransportuk.sharepoint.com/sites/GroupFinance/Accounts/P12/[Accounts Printers Draft Template DfTC 1205.xlsm]Control Sheet'!#REF!="Millions"</xm:f>
            <x14:dxf>
              <numFmt numFmtId="167" formatCode="#,##0.0,,;\(#,##0.0,,\)"/>
            </x14:dxf>
          </x14:cfRule>
          <xm:sqref>D31 D29</xm:sqref>
        </x14:conditionalFormatting>
        <x14:conditionalFormatting xmlns:xm="http://schemas.microsoft.com/office/excel/2006/main">
          <x14:cfRule type="expression" priority="12" id="{3471D9ED-ECB2-45CF-BF0D-6E3D9C83B754}">
            <xm:f>'https://departmentfortransportuk.sharepoint.com/sites/GroupFinance/Accounts/P12/[Accounts Printers Draft Template DfTC 1205.xlsm]Control Sheet'!#REF!="Standard"</xm:f>
            <x14:dxf>
              <numFmt numFmtId="168" formatCode="#,##0.00;\(#,##0.00\)"/>
            </x14:dxf>
          </x14:cfRule>
          <xm:sqref>D30</xm:sqref>
        </x14:conditionalFormatting>
        <x14:conditionalFormatting xmlns:xm="http://schemas.microsoft.com/office/excel/2006/main">
          <x14:cfRule type="expression" priority="11" id="{3237811C-ECAE-4D9C-A318-F92CE4FCC97D}">
            <xm:f>'https://departmentfortransportuk.sharepoint.com/sites/GroupFinance/Accounts/P12/[Accounts Printers Draft Template DfTC 1205.xlsm]Control Sheet'!#REF!="Millions"</xm:f>
            <x14:dxf>
              <numFmt numFmtId="167" formatCode="#,##0.0,,;\(#,##0.0,,\)"/>
            </x14:dxf>
          </x14:cfRule>
          <xm:sqref>D30</xm:sqref>
        </x14:conditionalFormatting>
        <x14:conditionalFormatting xmlns:xm="http://schemas.microsoft.com/office/excel/2006/main">
          <x14:cfRule type="expression" priority="10" id="{40C1DEB9-FEEE-4484-A52F-26E3CC1C1C22}">
            <xm:f>'https://departmentfortransportuk.sharepoint.com/sites/GroupFinance/Accounts/P12/[Accounts Printers Draft Template DfTC 1205.xlsm]Control Sheet'!#REF!="Standard"</xm:f>
            <x14:dxf>
              <numFmt numFmtId="168" formatCode="#,##0.00;\(#,##0.00\)"/>
            </x14:dxf>
          </x14:cfRule>
          <xm:sqref>C31 C29</xm:sqref>
        </x14:conditionalFormatting>
        <x14:conditionalFormatting xmlns:xm="http://schemas.microsoft.com/office/excel/2006/main">
          <x14:cfRule type="expression" priority="9" id="{D3A4ECF3-BFF8-4F90-8BFD-718143B98501}">
            <xm:f>'https://departmentfortransportuk.sharepoint.com/sites/GroupFinance/Accounts/P12/[Accounts Printers Draft Template DfTC 1205.xlsm]Control Sheet'!#REF!="Millions"</xm:f>
            <x14:dxf>
              <numFmt numFmtId="167" formatCode="#,##0.0,,;\(#,##0.0,,\)"/>
            </x14:dxf>
          </x14:cfRule>
          <xm:sqref>C31 C29</xm:sqref>
        </x14:conditionalFormatting>
        <x14:conditionalFormatting xmlns:xm="http://schemas.microsoft.com/office/excel/2006/main">
          <x14:cfRule type="expression" priority="8" id="{DFC3597A-B910-4DC7-9F29-4F6A99BEEE77}">
            <xm:f>'https://departmentfortransportuk.sharepoint.com/sites/GroupFinance/Accounts/P12/[Accounts Printers Draft Template DfTC 1205.xlsm]Control Sheet'!#REF!="Standard"</xm:f>
            <x14:dxf>
              <numFmt numFmtId="168" formatCode="#,##0.00;\(#,##0.00\)"/>
            </x14:dxf>
          </x14:cfRule>
          <xm:sqref>C30</xm:sqref>
        </x14:conditionalFormatting>
        <x14:conditionalFormatting xmlns:xm="http://schemas.microsoft.com/office/excel/2006/main">
          <x14:cfRule type="expression" priority="7" id="{E70EF230-2EA3-4787-98F6-D4D4781E372E}">
            <xm:f>'https://departmentfortransportuk.sharepoint.com/sites/GroupFinance/Accounts/P12/[Accounts Printers Draft Template DfTC 1205.xlsm]Control Sheet'!#REF!="Millions"</xm:f>
            <x14:dxf>
              <numFmt numFmtId="167" formatCode="#,##0.0,,;\(#,##0.0,,\)"/>
            </x14:dxf>
          </x14:cfRule>
          <xm:sqref>C30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47"/>
  <sheetViews>
    <sheetView workbookViewId="0">
      <selection activeCell="D23" sqref="D23"/>
    </sheetView>
  </sheetViews>
  <sheetFormatPr defaultColWidth="8.90625" defaultRowHeight="15.5" x14ac:dyDescent="0.35"/>
  <cols>
    <col min="1" max="1" width="41.36328125" style="59" bestFit="1" customWidth="1"/>
    <col min="2" max="3" width="17.1796875" style="28" customWidth="1"/>
    <col min="4" max="5" width="17.1796875" style="374" customWidth="1"/>
    <col min="6" max="16384" width="8.90625" style="27"/>
  </cols>
  <sheetData>
    <row r="1" spans="1:6" x14ac:dyDescent="0.35">
      <c r="A1" s="41"/>
      <c r="B1" s="312"/>
      <c r="C1" s="313" t="s">
        <v>0</v>
      </c>
      <c r="D1" s="306"/>
      <c r="E1" s="370" t="s">
        <v>1</v>
      </c>
      <c r="F1" s="26"/>
    </row>
    <row r="2" spans="1:6" s="29" customFormat="1" ht="29" x14ac:dyDescent="0.35">
      <c r="A2" s="116"/>
      <c r="B2" s="277" t="s">
        <v>41</v>
      </c>
      <c r="C2" s="122" t="s">
        <v>42</v>
      </c>
      <c r="D2" s="123" t="s">
        <v>41</v>
      </c>
      <c r="E2" s="123" t="s">
        <v>42</v>
      </c>
      <c r="F2" s="32"/>
    </row>
    <row r="3" spans="1:6" x14ac:dyDescent="0.35">
      <c r="A3" s="41"/>
      <c r="B3" s="280" t="s">
        <v>5</v>
      </c>
      <c r="C3" s="294" t="s">
        <v>5</v>
      </c>
      <c r="D3" s="283" t="s">
        <v>5</v>
      </c>
      <c r="E3" s="283" t="s">
        <v>5</v>
      </c>
      <c r="F3" s="26"/>
    </row>
    <row r="4" spans="1:6" x14ac:dyDescent="0.35">
      <c r="A4" s="49" t="s">
        <v>333</v>
      </c>
      <c r="B4" s="242">
        <v>6624</v>
      </c>
      <c r="C4" s="242">
        <v>896</v>
      </c>
      <c r="D4" s="178">
        <v>4537</v>
      </c>
      <c r="E4" s="178">
        <v>769</v>
      </c>
      <c r="F4" s="26"/>
    </row>
    <row r="5" spans="1:6" ht="29" x14ac:dyDescent="0.35">
      <c r="A5" s="250" t="s">
        <v>334</v>
      </c>
      <c r="B5" s="251">
        <v>31098</v>
      </c>
      <c r="C5" s="251">
        <v>1684</v>
      </c>
      <c r="D5" s="252">
        <v>28803</v>
      </c>
      <c r="E5" s="252">
        <v>1044</v>
      </c>
      <c r="F5" s="26"/>
    </row>
    <row r="6" spans="1:6" x14ac:dyDescent="0.35">
      <c r="A6" s="49" t="s">
        <v>335</v>
      </c>
      <c r="B6" s="242">
        <v>389</v>
      </c>
      <c r="C6" s="242">
        <v>389</v>
      </c>
      <c r="D6" s="178">
        <v>7184</v>
      </c>
      <c r="E6" s="178">
        <v>244</v>
      </c>
      <c r="F6" s="26"/>
    </row>
    <row r="7" spans="1:6" ht="16" thickBot="1" x14ac:dyDescent="0.4">
      <c r="A7" s="41"/>
      <c r="B7" s="247">
        <v>38111</v>
      </c>
      <c r="C7" s="247">
        <v>2969</v>
      </c>
      <c r="D7" s="248">
        <v>40524</v>
      </c>
      <c r="E7" s="248">
        <v>2057</v>
      </c>
      <c r="F7" s="26"/>
    </row>
    <row r="8" spans="1:6" x14ac:dyDescent="0.35">
      <c r="A8" s="37"/>
      <c r="B8" s="30"/>
      <c r="C8" s="30"/>
      <c r="D8" s="39"/>
      <c r="E8" s="39"/>
      <c r="F8" s="26"/>
    </row>
    <row r="9" spans="1:6" x14ac:dyDescent="0.35">
      <c r="A9" s="314" t="s">
        <v>345</v>
      </c>
      <c r="B9" s="30"/>
      <c r="C9" s="30"/>
      <c r="D9" s="39"/>
      <c r="E9" s="39"/>
      <c r="F9" s="26"/>
    </row>
    <row r="10" spans="1:6" s="29" customFormat="1" x14ac:dyDescent="0.35">
      <c r="A10" s="315"/>
      <c r="B10" s="312"/>
      <c r="C10" s="313" t="s">
        <v>0</v>
      </c>
      <c r="D10" s="306"/>
      <c r="E10" s="370" t="s">
        <v>1</v>
      </c>
      <c r="F10" s="32"/>
    </row>
    <row r="11" spans="1:6" ht="29" x14ac:dyDescent="0.35">
      <c r="A11" s="317" t="s">
        <v>14</v>
      </c>
      <c r="B11" s="277" t="s">
        <v>41</v>
      </c>
      <c r="C11" s="122" t="s">
        <v>42</v>
      </c>
      <c r="D11" s="123" t="s">
        <v>41</v>
      </c>
      <c r="E11" s="123" t="s">
        <v>42</v>
      </c>
      <c r="F11" s="26"/>
    </row>
    <row r="12" spans="1:6" x14ac:dyDescent="0.35">
      <c r="A12" s="317"/>
      <c r="B12" s="280" t="s">
        <v>5</v>
      </c>
      <c r="C12" s="294" t="s">
        <v>5</v>
      </c>
      <c r="D12" s="283" t="s">
        <v>5</v>
      </c>
      <c r="E12" s="283" t="s">
        <v>5</v>
      </c>
      <c r="F12" s="26"/>
    </row>
    <row r="13" spans="1:6" x14ac:dyDescent="0.35">
      <c r="A13" s="316" t="s">
        <v>346</v>
      </c>
      <c r="B13" s="367" t="s">
        <v>31</v>
      </c>
      <c r="C13" s="367" t="s">
        <v>31</v>
      </c>
      <c r="D13" s="371">
        <v>3786</v>
      </c>
      <c r="E13" s="371" t="s">
        <v>31</v>
      </c>
      <c r="F13" s="26"/>
    </row>
    <row r="14" spans="1:6" x14ac:dyDescent="0.35">
      <c r="A14" s="316" t="s">
        <v>347</v>
      </c>
      <c r="B14" s="368">
        <v>35166</v>
      </c>
      <c r="C14" s="368" t="s">
        <v>31</v>
      </c>
      <c r="D14" s="372">
        <v>34700</v>
      </c>
      <c r="E14" s="372" t="s">
        <v>31</v>
      </c>
      <c r="F14" s="26"/>
    </row>
    <row r="15" spans="1:6" x14ac:dyDescent="0.35">
      <c r="A15" s="317" t="s">
        <v>348</v>
      </c>
      <c r="B15" s="132">
        <v>35166</v>
      </c>
      <c r="C15" s="132" t="s">
        <v>31</v>
      </c>
      <c r="D15" s="371">
        <v>38486</v>
      </c>
      <c r="E15" s="371" t="s">
        <v>31</v>
      </c>
      <c r="F15" s="26"/>
    </row>
    <row r="16" spans="1:6" x14ac:dyDescent="0.35">
      <c r="A16" s="316" t="s">
        <v>349</v>
      </c>
      <c r="B16" s="367">
        <v>2824</v>
      </c>
      <c r="C16" s="367">
        <v>2824</v>
      </c>
      <c r="D16" s="371">
        <v>2001</v>
      </c>
      <c r="E16" s="371">
        <v>2001</v>
      </c>
      <c r="F16" s="26"/>
    </row>
    <row r="17" spans="1:6" ht="16" thickBot="1" x14ac:dyDescent="0.4">
      <c r="A17" s="316" t="s">
        <v>338</v>
      </c>
      <c r="B17" s="369">
        <v>121</v>
      </c>
      <c r="C17" s="369">
        <v>145</v>
      </c>
      <c r="D17" s="373">
        <v>37</v>
      </c>
      <c r="E17" s="373">
        <v>56</v>
      </c>
      <c r="F17" s="26"/>
    </row>
    <row r="18" spans="1:6" ht="16" thickBot="1" x14ac:dyDescent="0.4">
      <c r="A18" s="315" t="s">
        <v>14</v>
      </c>
      <c r="B18" s="247">
        <v>38111</v>
      </c>
      <c r="C18" s="247">
        <v>2969</v>
      </c>
      <c r="D18" s="248">
        <v>40524</v>
      </c>
      <c r="E18" s="248">
        <v>2057</v>
      </c>
      <c r="F18" s="26"/>
    </row>
    <row r="19" spans="1:6" x14ac:dyDescent="0.35">
      <c r="A19" s="37"/>
      <c r="B19" s="30"/>
      <c r="C19" s="30"/>
      <c r="D19" s="39"/>
      <c r="E19" s="39"/>
      <c r="F19" s="26"/>
    </row>
    <row r="20" spans="1:6" x14ac:dyDescent="0.35">
      <c r="A20" s="37"/>
      <c r="B20" s="30"/>
      <c r="C20" s="30"/>
      <c r="D20" s="39"/>
      <c r="E20" s="39"/>
      <c r="F20" s="26"/>
    </row>
    <row r="21" spans="1:6" x14ac:dyDescent="0.35">
      <c r="A21" s="37"/>
      <c r="B21" s="30"/>
      <c r="C21" s="30"/>
      <c r="D21" s="39"/>
      <c r="E21" s="39"/>
      <c r="F21" s="26"/>
    </row>
    <row r="22" spans="1:6" x14ac:dyDescent="0.35">
      <c r="A22" s="37"/>
      <c r="B22" s="30"/>
      <c r="C22" s="30"/>
      <c r="D22" s="39"/>
      <c r="E22" s="39"/>
      <c r="F22" s="26"/>
    </row>
    <row r="23" spans="1:6" x14ac:dyDescent="0.35">
      <c r="A23" s="37"/>
      <c r="B23" s="30"/>
      <c r="C23" s="30"/>
      <c r="D23" s="39"/>
      <c r="E23" s="39"/>
      <c r="F23" s="26"/>
    </row>
    <row r="24" spans="1:6" x14ac:dyDescent="0.35">
      <c r="A24" s="37"/>
      <c r="B24" s="30"/>
      <c r="C24" s="30"/>
      <c r="D24" s="39"/>
      <c r="E24" s="39"/>
      <c r="F24" s="26"/>
    </row>
    <row r="25" spans="1:6" x14ac:dyDescent="0.35">
      <c r="A25" s="37"/>
      <c r="B25" s="30"/>
      <c r="C25" s="30"/>
      <c r="D25" s="39"/>
      <c r="E25" s="39"/>
      <c r="F25" s="26"/>
    </row>
    <row r="26" spans="1:6" x14ac:dyDescent="0.35">
      <c r="A26" s="37"/>
      <c r="B26" s="30"/>
      <c r="C26" s="30"/>
      <c r="D26" s="39"/>
      <c r="E26" s="39"/>
      <c r="F26" s="26"/>
    </row>
    <row r="27" spans="1:6" x14ac:dyDescent="0.35">
      <c r="A27" s="37"/>
      <c r="B27" s="30"/>
      <c r="C27" s="30"/>
      <c r="D27" s="39"/>
      <c r="E27" s="39"/>
      <c r="F27" s="26"/>
    </row>
    <row r="28" spans="1:6" x14ac:dyDescent="0.35">
      <c r="A28" s="37"/>
      <c r="B28" s="30"/>
      <c r="C28" s="30"/>
      <c r="D28" s="39"/>
      <c r="E28" s="39"/>
      <c r="F28" s="26"/>
    </row>
    <row r="29" spans="1:6" x14ac:dyDescent="0.35">
      <c r="A29" s="37"/>
      <c r="B29" s="30"/>
      <c r="C29" s="30"/>
      <c r="D29" s="39"/>
      <c r="E29" s="39"/>
      <c r="F29" s="26"/>
    </row>
    <row r="30" spans="1:6" x14ac:dyDescent="0.35">
      <c r="A30" s="37"/>
      <c r="B30" s="30"/>
      <c r="C30" s="30"/>
      <c r="D30" s="39"/>
      <c r="E30" s="39"/>
      <c r="F30" s="26"/>
    </row>
    <row r="31" spans="1:6" x14ac:dyDescent="0.35">
      <c r="A31" s="37"/>
      <c r="B31" s="30"/>
      <c r="C31" s="30"/>
      <c r="D31" s="39"/>
      <c r="E31" s="39"/>
      <c r="F31" s="26"/>
    </row>
    <row r="32" spans="1:6" x14ac:dyDescent="0.35">
      <c r="A32" s="37"/>
      <c r="B32" s="30"/>
      <c r="C32" s="30"/>
      <c r="D32" s="39"/>
      <c r="E32" s="39"/>
      <c r="F32" s="26"/>
    </row>
    <row r="33" spans="1:6" x14ac:dyDescent="0.35">
      <c r="A33" s="37"/>
      <c r="B33" s="30"/>
      <c r="C33" s="30"/>
      <c r="D33" s="39"/>
      <c r="E33" s="39"/>
      <c r="F33" s="26"/>
    </row>
    <row r="34" spans="1:6" x14ac:dyDescent="0.35">
      <c r="A34" s="37"/>
      <c r="B34" s="30"/>
      <c r="C34" s="30"/>
      <c r="D34" s="39"/>
      <c r="E34" s="39"/>
      <c r="F34" s="26"/>
    </row>
    <row r="35" spans="1:6" x14ac:dyDescent="0.35">
      <c r="A35" s="37"/>
      <c r="B35" s="30"/>
      <c r="C35" s="30"/>
      <c r="D35" s="39"/>
      <c r="E35" s="39"/>
      <c r="F35" s="26"/>
    </row>
    <row r="36" spans="1:6" x14ac:dyDescent="0.35">
      <c r="A36" s="37"/>
      <c r="B36" s="30"/>
      <c r="C36" s="30"/>
      <c r="D36" s="39"/>
      <c r="E36" s="39"/>
      <c r="F36" s="26"/>
    </row>
    <row r="37" spans="1:6" x14ac:dyDescent="0.35">
      <c r="A37" s="37"/>
      <c r="B37" s="30"/>
      <c r="C37" s="30"/>
      <c r="D37" s="39"/>
      <c r="E37" s="39"/>
      <c r="F37" s="26"/>
    </row>
    <row r="38" spans="1:6" x14ac:dyDescent="0.35">
      <c r="A38" s="37"/>
      <c r="B38" s="30"/>
      <c r="C38" s="30"/>
      <c r="D38" s="39"/>
      <c r="E38" s="39"/>
      <c r="F38" s="26"/>
    </row>
    <row r="39" spans="1:6" x14ac:dyDescent="0.35">
      <c r="A39" s="37"/>
      <c r="B39" s="30"/>
      <c r="C39" s="30"/>
      <c r="D39" s="39"/>
      <c r="E39" s="39"/>
      <c r="F39" s="26"/>
    </row>
    <row r="40" spans="1:6" x14ac:dyDescent="0.35">
      <c r="A40" s="37"/>
      <c r="B40" s="30"/>
      <c r="C40" s="30"/>
      <c r="D40" s="39"/>
      <c r="E40" s="39"/>
      <c r="F40" s="26"/>
    </row>
    <row r="41" spans="1:6" x14ac:dyDescent="0.35">
      <c r="A41" s="37"/>
      <c r="B41" s="30"/>
      <c r="C41" s="30"/>
      <c r="D41" s="39"/>
      <c r="E41" s="39"/>
      <c r="F41" s="26"/>
    </row>
    <row r="42" spans="1:6" x14ac:dyDescent="0.35">
      <c r="A42" s="37"/>
      <c r="B42" s="30"/>
      <c r="C42" s="30"/>
      <c r="D42" s="39"/>
      <c r="E42" s="39"/>
      <c r="F42" s="26"/>
    </row>
    <row r="43" spans="1:6" x14ac:dyDescent="0.35">
      <c r="A43" s="37"/>
      <c r="B43" s="30"/>
      <c r="C43" s="30"/>
      <c r="D43" s="39"/>
      <c r="E43" s="39"/>
      <c r="F43" s="26"/>
    </row>
    <row r="44" spans="1:6" x14ac:dyDescent="0.35">
      <c r="A44" s="37"/>
      <c r="B44" s="30"/>
      <c r="C44" s="30"/>
      <c r="D44" s="39"/>
      <c r="E44" s="39"/>
      <c r="F44" s="26"/>
    </row>
    <row r="45" spans="1:6" x14ac:dyDescent="0.35">
      <c r="A45" s="37"/>
      <c r="B45" s="30"/>
      <c r="C45" s="30"/>
      <c r="D45" s="39"/>
      <c r="E45" s="39"/>
      <c r="F45" s="26"/>
    </row>
    <row r="46" spans="1:6" x14ac:dyDescent="0.35">
      <c r="A46" s="37"/>
      <c r="B46" s="30"/>
      <c r="C46" s="30"/>
      <c r="D46" s="39"/>
      <c r="E46" s="39"/>
      <c r="F46" s="26"/>
    </row>
    <row r="47" spans="1:6" x14ac:dyDescent="0.35">
      <c r="A47" s="37"/>
      <c r="B47" s="30"/>
      <c r="C47" s="30"/>
      <c r="D47" s="39"/>
      <c r="E47" s="39"/>
      <c r="F47" s="26"/>
    </row>
  </sheetData>
  <conditionalFormatting sqref="E4:E7 B2:C6 B1">
    <cfRule type="cellIs" dxfId="283" priority="36" operator="equal">
      <formula>0</formula>
    </cfRule>
  </conditionalFormatting>
  <conditionalFormatting sqref="D2:D3">
    <cfRule type="cellIs" dxfId="282" priority="34" operator="equal">
      <formula>0</formula>
    </cfRule>
  </conditionalFormatting>
  <conditionalFormatting sqref="E2">
    <cfRule type="cellIs" dxfId="281" priority="33" operator="equal">
      <formula>0</formula>
    </cfRule>
  </conditionalFormatting>
  <conditionalFormatting sqref="E3">
    <cfRule type="cellIs" dxfId="280" priority="32" operator="equal">
      <formula>0</formula>
    </cfRule>
  </conditionalFormatting>
  <conditionalFormatting sqref="C1">
    <cfRule type="cellIs" dxfId="279" priority="31" operator="equal">
      <formula>0</formula>
    </cfRule>
  </conditionalFormatting>
  <conditionalFormatting sqref="D1">
    <cfRule type="cellIs" dxfId="278" priority="30" operator="equal">
      <formula>0</formula>
    </cfRule>
  </conditionalFormatting>
  <conditionalFormatting sqref="E1">
    <cfRule type="cellIs" dxfId="277" priority="29" operator="equal">
      <formula>0</formula>
    </cfRule>
  </conditionalFormatting>
  <conditionalFormatting sqref="B7:C7">
    <cfRule type="cellIs" dxfId="276" priority="26" operator="equal">
      <formula>0</formula>
    </cfRule>
  </conditionalFormatting>
  <conditionalFormatting sqref="D4:D7">
    <cfRule type="cellIs" dxfId="275" priority="21" operator="equal">
      <formula>0</formula>
    </cfRule>
  </conditionalFormatting>
  <conditionalFormatting sqref="B11:C12 B10">
    <cfRule type="cellIs" dxfId="274" priority="16" operator="equal">
      <formula>0</formula>
    </cfRule>
  </conditionalFormatting>
  <conditionalFormatting sqref="D11:D12">
    <cfRule type="cellIs" dxfId="273" priority="15" operator="equal">
      <formula>0</formula>
    </cfRule>
  </conditionalFormatting>
  <conditionalFormatting sqref="E11">
    <cfRule type="cellIs" dxfId="272" priority="14" operator="equal">
      <formula>0</formula>
    </cfRule>
  </conditionalFormatting>
  <conditionalFormatting sqref="E12">
    <cfRule type="cellIs" dxfId="271" priority="13" operator="equal">
      <formula>0</formula>
    </cfRule>
  </conditionalFormatting>
  <conditionalFormatting sqref="C10">
    <cfRule type="cellIs" dxfId="270" priority="12" operator="equal">
      <formula>0</formula>
    </cfRule>
  </conditionalFormatting>
  <conditionalFormatting sqref="D10">
    <cfRule type="cellIs" dxfId="269" priority="11" operator="equal">
      <formula>0</formula>
    </cfRule>
  </conditionalFormatting>
  <conditionalFormatting sqref="E10">
    <cfRule type="cellIs" dxfId="268" priority="10" operator="equal">
      <formula>0</formula>
    </cfRule>
  </conditionalFormatting>
  <conditionalFormatting sqref="E18">
    <cfRule type="cellIs" dxfId="267" priority="9" operator="equal">
      <formula>0</formula>
    </cfRule>
  </conditionalFormatting>
  <conditionalFormatting sqref="B18:C18">
    <cfRule type="cellIs" dxfId="266" priority="6" operator="equal">
      <formula>0</formula>
    </cfRule>
  </conditionalFormatting>
  <conditionalFormatting sqref="D18">
    <cfRule type="cellIs" dxfId="265" priority="3"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7" id="{2D4A1A74-48FE-4D3F-8B46-4E22871D9EBC}">
            <xm:f>'https://departmentfortransportuk.sharepoint.com/sites/GroupFinance/Accounts/P12/[Accounts Printers Draft Template DfTC 1205.xlsm]Control Sheet'!#REF!="Millions"</xm:f>
            <x14:dxf>
              <numFmt numFmtId="167" formatCode="#,##0.0,,;\(#,##0.0,,\)"/>
            </x14:dxf>
          </x14:cfRule>
          <xm:sqref>D7</xm:sqref>
        </x14:conditionalFormatting>
        <x14:conditionalFormatting xmlns:xm="http://schemas.microsoft.com/office/excel/2006/main">
          <x14:cfRule type="expression" priority="28" id="{5C855761-69A8-49C3-BE35-11DE1380CF3A}">
            <xm:f>'https://departmentfortransportuk.sharepoint.com/sites/GroupFinance/Accounts/P12/[Accounts Printers Draft Template DfTC 1205.xlsm]Control Sheet'!#REF!="Standard"</xm:f>
            <x14:dxf>
              <numFmt numFmtId="168" formatCode="#,##0.00;\(#,##0.00\)"/>
            </x14:dxf>
          </x14:cfRule>
          <xm:sqref>B4:C7</xm:sqref>
        </x14:conditionalFormatting>
        <x14:conditionalFormatting xmlns:xm="http://schemas.microsoft.com/office/excel/2006/main">
          <x14:cfRule type="expression" priority="27" id="{578F6A53-5366-4B41-A821-F3378D074644}">
            <xm:f>'https://departmentfortransportuk.sharepoint.com/sites/GroupFinance/Accounts/P12/[Accounts Printers Draft Template DfTC 1205.xlsm]Control Sheet'!#REF!="Millions"</xm:f>
            <x14:dxf>
              <numFmt numFmtId="167" formatCode="#,##0.0,,;\(#,##0.0,,\)"/>
            </x14:dxf>
          </x14:cfRule>
          <xm:sqref>B4:C7</xm:sqref>
        </x14:conditionalFormatting>
        <x14:conditionalFormatting xmlns:xm="http://schemas.microsoft.com/office/excel/2006/main">
          <x14:cfRule type="expression" priority="25" id="{03AEA5E4-25D3-48C1-9C86-90D86F3E845C}">
            <xm:f>'https://departmentfortransportuk.sharepoint.com/sites/GroupFinance/Accounts/P12/[Accounts Printers Draft Template DfTC 1205.xlsm]Control Sheet'!#REF!="Standard"</xm:f>
            <x14:dxf>
              <numFmt numFmtId="168" formatCode="#,##0.00;\(#,##0.00\)"/>
            </x14:dxf>
          </x14:cfRule>
          <xm:sqref>E4:E6</xm:sqref>
        </x14:conditionalFormatting>
        <x14:conditionalFormatting xmlns:xm="http://schemas.microsoft.com/office/excel/2006/main">
          <x14:cfRule type="expression" priority="24" id="{958B0903-BB7B-49D2-AC92-3AE3A331F9B7}">
            <xm:f>'https://departmentfortransportuk.sharepoint.com/sites/GroupFinance/Accounts/P12/[Accounts Printers Draft Template DfTC 1205.xlsm]Control Sheet'!#REF!="Millions"</xm:f>
            <x14:dxf>
              <numFmt numFmtId="167" formatCode="#,##0.0,,;\(#,##0.0,,\)"/>
            </x14:dxf>
          </x14:cfRule>
          <xm:sqref>E4:E6</xm:sqref>
        </x14:conditionalFormatting>
        <x14:conditionalFormatting xmlns:xm="http://schemas.microsoft.com/office/excel/2006/main">
          <x14:cfRule type="expression" priority="23" id="{6C3217D2-5807-41A4-BCB1-BC8CD5AFF245}">
            <xm:f>'https://departmentfortransportuk.sharepoint.com/sites/GroupFinance/Accounts/P12/[Accounts Printers Draft Template DfTC 1205.xlsm]Control Sheet'!#REF!="Standard"</xm:f>
            <x14:dxf>
              <numFmt numFmtId="168" formatCode="#,##0.00;\(#,##0.00\)"/>
            </x14:dxf>
          </x14:cfRule>
          <xm:sqref>E7</xm:sqref>
        </x14:conditionalFormatting>
        <x14:conditionalFormatting xmlns:xm="http://schemas.microsoft.com/office/excel/2006/main">
          <x14:cfRule type="expression" priority="22" id="{CC263915-EB48-432D-8CF0-35442D9EF383}">
            <xm:f>'https://departmentfortransportuk.sharepoint.com/sites/GroupFinance/Accounts/P12/[Accounts Printers Draft Template DfTC 1205.xlsm]Control Sheet'!#REF!="Millions"</xm:f>
            <x14:dxf>
              <numFmt numFmtId="167" formatCode="#,##0.0,,;\(#,##0.0,,\)"/>
            </x14:dxf>
          </x14:cfRule>
          <xm:sqref>E7</xm:sqref>
        </x14:conditionalFormatting>
        <x14:conditionalFormatting xmlns:xm="http://schemas.microsoft.com/office/excel/2006/main">
          <x14:cfRule type="expression" priority="20" id="{4A4A44C7-F158-4949-B801-90F7DAF1BAFF}">
            <xm:f>'https://departmentfortransportuk.sharepoint.com/sites/GroupFinance/Accounts/P12/[Accounts Printers Draft Template DfTC 1205.xlsm]Control Sheet'!#REF!="Standard"</xm:f>
            <x14:dxf>
              <numFmt numFmtId="168" formatCode="#,##0.00;\(#,##0.00\)"/>
            </x14:dxf>
          </x14:cfRule>
          <xm:sqref>D4:D6</xm:sqref>
        </x14:conditionalFormatting>
        <x14:conditionalFormatting xmlns:xm="http://schemas.microsoft.com/office/excel/2006/main">
          <x14:cfRule type="expression" priority="19" id="{4DDE105F-DA5F-41D5-BF99-0315E1C11D58}">
            <xm:f>'https://departmentfortransportuk.sharepoint.com/sites/GroupFinance/Accounts/P12/[Accounts Printers Draft Template DfTC 1205.xlsm]Control Sheet'!#REF!="Millions"</xm:f>
            <x14:dxf>
              <numFmt numFmtId="167" formatCode="#,##0.0,,;\(#,##0.0,,\)"/>
            </x14:dxf>
          </x14:cfRule>
          <xm:sqref>D4:D6</xm:sqref>
        </x14:conditionalFormatting>
        <x14:conditionalFormatting xmlns:xm="http://schemas.microsoft.com/office/excel/2006/main">
          <x14:cfRule type="expression" priority="18" id="{FF534F2E-09C6-4303-B28E-03C45144BD20}">
            <xm:f>'https://departmentfortransportuk.sharepoint.com/sites/GroupFinance/Accounts/P12/[Accounts Printers Draft Template DfTC 1205.xlsm]Control Sheet'!#REF!="Standard"</xm:f>
            <x14:dxf>
              <numFmt numFmtId="168" formatCode="#,##0.00;\(#,##0.00\)"/>
            </x14:dxf>
          </x14:cfRule>
          <xm:sqref>D7</xm:sqref>
        </x14:conditionalFormatting>
        <x14:conditionalFormatting xmlns:xm="http://schemas.microsoft.com/office/excel/2006/main">
          <x14:cfRule type="expression" priority="1" id="{2C5EAD93-9A8E-440A-A7FD-91C01C483376}">
            <xm:f>'https://departmentfortransportuk.sharepoint.com/sites/GroupFinance/Accounts/P12/[Accounts Printers Draft Template DfTC 1205.xlsm]Control Sheet'!#REF!="Millions"</xm:f>
            <x14:dxf>
              <numFmt numFmtId="167" formatCode="#,##0.0,,;\(#,##0.0,,\)"/>
            </x14:dxf>
          </x14:cfRule>
          <xm:sqref>D18</xm:sqref>
        </x14:conditionalFormatting>
        <x14:conditionalFormatting xmlns:xm="http://schemas.microsoft.com/office/excel/2006/main">
          <x14:cfRule type="expression" priority="8" id="{492D2552-EFC7-4052-B9DD-782674735057}">
            <xm:f>'https://departmentfortransportuk.sharepoint.com/sites/GroupFinance/Accounts/P12/[Accounts Printers Draft Template DfTC 1205.xlsm]Control Sheet'!#REF!="Standard"</xm:f>
            <x14:dxf>
              <numFmt numFmtId="168" formatCode="#,##0.00;\(#,##0.00\)"/>
            </x14:dxf>
          </x14:cfRule>
          <xm:sqref>B18:C18</xm:sqref>
        </x14:conditionalFormatting>
        <x14:conditionalFormatting xmlns:xm="http://schemas.microsoft.com/office/excel/2006/main">
          <x14:cfRule type="expression" priority="7" id="{8512FC5E-44B4-4701-8F81-21A0AAB2108C}">
            <xm:f>'https://departmentfortransportuk.sharepoint.com/sites/GroupFinance/Accounts/P12/[Accounts Printers Draft Template DfTC 1205.xlsm]Control Sheet'!#REF!="Millions"</xm:f>
            <x14:dxf>
              <numFmt numFmtId="167" formatCode="#,##0.0,,;\(#,##0.0,,\)"/>
            </x14:dxf>
          </x14:cfRule>
          <xm:sqref>B18:C18</xm:sqref>
        </x14:conditionalFormatting>
        <x14:conditionalFormatting xmlns:xm="http://schemas.microsoft.com/office/excel/2006/main">
          <x14:cfRule type="expression" priority="5" id="{F4F7D5DB-CF30-416D-9E11-BDC13DB3625A}">
            <xm:f>'https://departmentfortransportuk.sharepoint.com/sites/GroupFinance/Accounts/P12/[Accounts Printers Draft Template DfTC 1205.xlsm]Control Sheet'!#REF!="Standard"</xm:f>
            <x14:dxf>
              <numFmt numFmtId="168" formatCode="#,##0.00;\(#,##0.00\)"/>
            </x14:dxf>
          </x14:cfRule>
          <xm:sqref>E18</xm:sqref>
        </x14:conditionalFormatting>
        <x14:conditionalFormatting xmlns:xm="http://schemas.microsoft.com/office/excel/2006/main">
          <x14:cfRule type="expression" priority="4" id="{1450BD0A-BD7A-43C8-A57F-A26BB46624B7}">
            <xm:f>'https://departmentfortransportuk.sharepoint.com/sites/GroupFinance/Accounts/P12/[Accounts Printers Draft Template DfTC 1205.xlsm]Control Sheet'!#REF!="Millions"</xm:f>
            <x14:dxf>
              <numFmt numFmtId="167" formatCode="#,##0.0,,;\(#,##0.0,,\)"/>
            </x14:dxf>
          </x14:cfRule>
          <xm:sqref>E18</xm:sqref>
        </x14:conditionalFormatting>
        <x14:conditionalFormatting xmlns:xm="http://schemas.microsoft.com/office/excel/2006/main">
          <x14:cfRule type="expression" priority="2" id="{FB990BEB-795B-45DA-B940-C64A77392C4A}">
            <xm:f>'https://departmentfortransportuk.sharepoint.com/sites/GroupFinance/Accounts/P12/[Accounts Printers Draft Template DfTC 1205.xlsm]Control Sheet'!#REF!="Standard"</xm:f>
            <x14:dxf>
              <numFmt numFmtId="168" formatCode="#,##0.00;\(#,##0.00\)"/>
            </x14:dxf>
          </x14:cfRule>
          <xm:sqref>D18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36"/>
  <sheetViews>
    <sheetView workbookViewId="0">
      <selection activeCell="H4" sqref="H4"/>
    </sheetView>
  </sheetViews>
  <sheetFormatPr defaultColWidth="8.90625" defaultRowHeight="14.5" x14ac:dyDescent="0.35"/>
  <cols>
    <col min="1" max="1" width="23.1796875" style="35" bestFit="1" customWidth="1"/>
    <col min="2" max="2" width="6.08984375" style="10" bestFit="1" customWidth="1"/>
    <col min="3" max="3" width="5.36328125" style="10" bestFit="1" customWidth="1"/>
    <col min="4" max="4" width="8.453125" style="10" bestFit="1" customWidth="1"/>
    <col min="5" max="5" width="11.54296875" style="10" bestFit="1" customWidth="1"/>
    <col min="6" max="6" width="18.90625" style="10" bestFit="1" customWidth="1"/>
    <col min="7" max="8" width="12.08984375" style="2" customWidth="1"/>
    <col min="9" max="9" width="19.81640625" style="2" customWidth="1"/>
    <col min="10" max="16384" width="8.90625" style="2"/>
  </cols>
  <sheetData>
    <row r="1" spans="1:9" s="50" customFormat="1" ht="29" x14ac:dyDescent="0.35">
      <c r="A1" s="49"/>
      <c r="B1" s="311" t="s">
        <v>350</v>
      </c>
      <c r="C1" s="311" t="s">
        <v>351</v>
      </c>
      <c r="D1" s="311" t="s">
        <v>352</v>
      </c>
      <c r="E1" s="311" t="s">
        <v>353</v>
      </c>
      <c r="F1" s="311" t="s">
        <v>354</v>
      </c>
      <c r="G1" s="295" t="s">
        <v>338</v>
      </c>
      <c r="H1" s="295" t="s">
        <v>357</v>
      </c>
      <c r="I1" s="295" t="s">
        <v>358</v>
      </c>
    </row>
    <row r="2" spans="1:9" s="37" customFormat="1" x14ac:dyDescent="0.35">
      <c r="A2" s="41"/>
      <c r="B2" s="283" t="s">
        <v>5</v>
      </c>
      <c r="C2" s="283" t="s">
        <v>5</v>
      </c>
      <c r="D2" s="283" t="s">
        <v>5</v>
      </c>
      <c r="E2" s="283" t="s">
        <v>5</v>
      </c>
      <c r="F2" s="283" t="s">
        <v>5</v>
      </c>
      <c r="G2" s="283" t="s">
        <v>5</v>
      </c>
      <c r="H2" s="283" t="s">
        <v>5</v>
      </c>
      <c r="I2" s="283" t="s">
        <v>5</v>
      </c>
    </row>
    <row r="3" spans="1:9" s="35" customFormat="1" x14ac:dyDescent="0.35">
      <c r="A3" s="5" t="s">
        <v>326</v>
      </c>
      <c r="B3" s="239">
        <v>8</v>
      </c>
      <c r="C3" s="20">
        <v>150</v>
      </c>
      <c r="D3" s="20"/>
      <c r="E3" s="20">
        <v>184</v>
      </c>
      <c r="F3" s="20">
        <v>342</v>
      </c>
      <c r="G3" s="20">
        <v>2</v>
      </c>
      <c r="H3" s="20">
        <v>20037</v>
      </c>
      <c r="I3" s="20">
        <v>20381</v>
      </c>
    </row>
    <row r="4" spans="1:9" s="35" customFormat="1" x14ac:dyDescent="0.35">
      <c r="A4" s="5" t="s">
        <v>304</v>
      </c>
      <c r="B4" s="20"/>
      <c r="C4" s="20"/>
      <c r="D4" s="20"/>
      <c r="E4" s="20">
        <v>7</v>
      </c>
      <c r="F4" s="20">
        <v>7</v>
      </c>
      <c r="G4" s="20"/>
      <c r="H4" s="20">
        <v>-2</v>
      </c>
      <c r="I4" s="20">
        <v>5</v>
      </c>
    </row>
    <row r="5" spans="1:9" s="35" customFormat="1" x14ac:dyDescent="0.35">
      <c r="A5" s="5" t="s">
        <v>355</v>
      </c>
      <c r="B5" s="20"/>
      <c r="C5" s="20"/>
      <c r="D5" s="20"/>
      <c r="E5" s="20">
        <v>24</v>
      </c>
      <c r="F5" s="20">
        <v>24</v>
      </c>
      <c r="G5" s="20">
        <v>-2</v>
      </c>
      <c r="H5" s="20">
        <v>8349</v>
      </c>
      <c r="I5" s="20">
        <v>8371</v>
      </c>
    </row>
    <row r="6" spans="1:9" s="35" customFormat="1" x14ac:dyDescent="0.35">
      <c r="A6" s="5" t="s">
        <v>356</v>
      </c>
      <c r="B6" s="20">
        <v>-8</v>
      </c>
      <c r="C6" s="20">
        <v>-20</v>
      </c>
      <c r="D6" s="20"/>
      <c r="E6" s="20">
        <v>-190</v>
      </c>
      <c r="F6" s="20">
        <v>-218</v>
      </c>
      <c r="G6" s="20"/>
      <c r="H6" s="20">
        <v>-1635</v>
      </c>
      <c r="I6" s="20">
        <v>-1853</v>
      </c>
    </row>
    <row r="7" spans="1:9" s="35" customFormat="1" x14ac:dyDescent="0.35">
      <c r="A7" s="6" t="s">
        <v>177</v>
      </c>
      <c r="B7" s="21"/>
      <c r="C7" s="21">
        <v>130</v>
      </c>
      <c r="D7" s="21"/>
      <c r="E7" s="21">
        <v>25</v>
      </c>
      <c r="F7" s="21">
        <v>155</v>
      </c>
      <c r="G7" s="21"/>
      <c r="H7" s="21">
        <v>26749</v>
      </c>
      <c r="I7" s="21">
        <v>26904</v>
      </c>
    </row>
    <row r="8" spans="1:9" x14ac:dyDescent="0.35">
      <c r="A8" s="5" t="s">
        <v>355</v>
      </c>
      <c r="B8" s="15"/>
      <c r="C8" s="15"/>
      <c r="D8" s="15">
        <v>365</v>
      </c>
      <c r="E8" s="15"/>
      <c r="F8" s="15">
        <v>365</v>
      </c>
      <c r="G8" s="15">
        <v>80</v>
      </c>
      <c r="H8" s="15">
        <v>6005</v>
      </c>
      <c r="I8" s="15">
        <v>6450</v>
      </c>
    </row>
    <row r="9" spans="1:9" x14ac:dyDescent="0.35">
      <c r="A9" s="5" t="s">
        <v>356</v>
      </c>
      <c r="B9" s="15"/>
      <c r="C9" s="15">
        <v>-20</v>
      </c>
      <c r="D9" s="15"/>
      <c r="E9" s="15"/>
      <c r="F9" s="15">
        <v>-20</v>
      </c>
      <c r="G9" s="15">
        <v>-80</v>
      </c>
      <c r="H9" s="15">
        <v>-2859</v>
      </c>
      <c r="I9" s="15">
        <v>-2959</v>
      </c>
    </row>
    <row r="10" spans="1:9" ht="15" thickBot="1" x14ac:dyDescent="0.4">
      <c r="A10" s="6" t="s">
        <v>183</v>
      </c>
      <c r="B10" s="375"/>
      <c r="C10" s="375">
        <v>110</v>
      </c>
      <c r="D10" s="375">
        <v>365</v>
      </c>
      <c r="E10" s="375">
        <v>25</v>
      </c>
      <c r="F10" s="375">
        <v>500</v>
      </c>
      <c r="G10" s="375"/>
      <c r="H10" s="375">
        <v>29895</v>
      </c>
      <c r="I10" s="375">
        <v>30395</v>
      </c>
    </row>
    <row r="11" spans="1:9" s="35" customFormat="1" x14ac:dyDescent="0.35">
      <c r="A11" s="5"/>
      <c r="B11" s="240"/>
      <c r="C11" s="240"/>
      <c r="D11" s="240"/>
      <c r="E11" s="240"/>
      <c r="F11" s="240"/>
    </row>
    <row r="12" spans="1:9" s="35" customFormat="1" x14ac:dyDescent="0.35">
      <c r="A12" s="5"/>
      <c r="B12" s="240"/>
      <c r="C12" s="240"/>
      <c r="D12" s="240"/>
      <c r="E12" s="240"/>
      <c r="F12" s="240"/>
    </row>
    <row r="13" spans="1:9" x14ac:dyDescent="0.35">
      <c r="A13" s="5"/>
      <c r="B13" s="30"/>
      <c r="C13" s="30"/>
      <c r="D13" s="30"/>
      <c r="E13" s="30"/>
      <c r="F13" s="39"/>
    </row>
    <row r="14" spans="1:9" x14ac:dyDescent="0.35">
      <c r="A14" s="5"/>
      <c r="B14" s="30"/>
      <c r="C14" s="30"/>
      <c r="D14" s="30"/>
      <c r="E14" s="30"/>
      <c r="F14" s="39"/>
    </row>
    <row r="15" spans="1:9" x14ac:dyDescent="0.35">
      <c r="A15" s="5"/>
      <c r="B15" s="30"/>
      <c r="C15" s="30"/>
      <c r="D15" s="30"/>
      <c r="E15" s="30"/>
      <c r="F15" s="39"/>
    </row>
    <row r="16" spans="1:9" x14ac:dyDescent="0.35">
      <c r="A16" s="37"/>
      <c r="B16" s="30"/>
      <c r="C16" s="30"/>
      <c r="D16" s="30"/>
      <c r="E16" s="30"/>
      <c r="F16" s="39"/>
    </row>
    <row r="17" spans="1:6" x14ac:dyDescent="0.35">
      <c r="A17" s="37"/>
      <c r="B17" s="30"/>
      <c r="C17" s="30"/>
      <c r="D17" s="30"/>
      <c r="E17" s="30"/>
      <c r="F17" s="30"/>
    </row>
    <row r="18" spans="1:6" x14ac:dyDescent="0.35">
      <c r="A18" s="37"/>
      <c r="B18" s="30"/>
      <c r="C18" s="30"/>
      <c r="D18" s="30"/>
      <c r="E18" s="30"/>
      <c r="F18" s="30"/>
    </row>
    <row r="19" spans="1:6" x14ac:dyDescent="0.35">
      <c r="A19" s="37"/>
      <c r="B19" s="30"/>
      <c r="C19" s="30"/>
      <c r="D19" s="30"/>
      <c r="E19" s="30"/>
      <c r="F19" s="30"/>
    </row>
    <row r="20" spans="1:6" x14ac:dyDescent="0.35">
      <c r="A20" s="37"/>
      <c r="B20" s="30"/>
      <c r="C20" s="30"/>
      <c r="D20" s="30"/>
      <c r="E20" s="30"/>
      <c r="F20" s="30"/>
    </row>
    <row r="21" spans="1:6" x14ac:dyDescent="0.35">
      <c r="A21" s="37"/>
      <c r="B21" s="30"/>
      <c r="C21" s="30"/>
      <c r="D21" s="30"/>
      <c r="E21" s="30"/>
      <c r="F21" s="30"/>
    </row>
    <row r="22" spans="1:6" x14ac:dyDescent="0.35">
      <c r="A22" s="37"/>
      <c r="B22" s="30"/>
      <c r="C22" s="30"/>
      <c r="D22" s="30"/>
      <c r="E22" s="30"/>
      <c r="F22" s="30"/>
    </row>
    <row r="23" spans="1:6" x14ac:dyDescent="0.35">
      <c r="A23" s="37"/>
      <c r="B23" s="30"/>
      <c r="C23" s="30"/>
      <c r="D23" s="30"/>
      <c r="E23" s="30"/>
      <c r="F23" s="30"/>
    </row>
    <row r="24" spans="1:6" x14ac:dyDescent="0.35">
      <c r="A24" s="37"/>
      <c r="B24" s="30"/>
      <c r="C24" s="30"/>
      <c r="D24" s="30"/>
      <c r="E24" s="30"/>
      <c r="F24" s="30"/>
    </row>
    <row r="25" spans="1:6" x14ac:dyDescent="0.35">
      <c r="A25" s="37"/>
      <c r="B25" s="30"/>
      <c r="C25" s="30"/>
      <c r="D25" s="30"/>
      <c r="E25" s="30"/>
      <c r="F25" s="30"/>
    </row>
    <row r="26" spans="1:6" x14ac:dyDescent="0.35">
      <c r="A26" s="37"/>
      <c r="B26" s="30"/>
      <c r="C26" s="30"/>
      <c r="D26" s="30"/>
      <c r="E26" s="30"/>
      <c r="F26" s="30"/>
    </row>
    <row r="27" spans="1:6" x14ac:dyDescent="0.35">
      <c r="A27" s="37"/>
      <c r="B27" s="30"/>
      <c r="C27" s="30"/>
      <c r="D27" s="30"/>
      <c r="E27" s="30"/>
      <c r="F27" s="30"/>
    </row>
    <row r="28" spans="1:6" x14ac:dyDescent="0.35">
      <c r="A28" s="37"/>
      <c r="B28" s="30"/>
      <c r="C28" s="30"/>
      <c r="D28" s="30"/>
      <c r="E28" s="30"/>
      <c r="F28" s="30"/>
    </row>
    <row r="29" spans="1:6" x14ac:dyDescent="0.35">
      <c r="A29" s="37"/>
      <c r="B29" s="30"/>
      <c r="C29" s="30"/>
      <c r="D29" s="30"/>
      <c r="E29" s="30"/>
      <c r="F29" s="30"/>
    </row>
    <row r="30" spans="1:6" x14ac:dyDescent="0.35">
      <c r="A30" s="37"/>
      <c r="B30" s="30"/>
      <c r="C30" s="30"/>
      <c r="D30" s="30"/>
      <c r="E30" s="30"/>
      <c r="F30" s="30"/>
    </row>
    <row r="31" spans="1:6" x14ac:dyDescent="0.35">
      <c r="A31" s="37"/>
      <c r="B31" s="30"/>
      <c r="C31" s="30"/>
      <c r="D31" s="30"/>
      <c r="E31" s="30"/>
      <c r="F31" s="30"/>
    </row>
    <row r="32" spans="1:6" x14ac:dyDescent="0.35">
      <c r="A32" s="37"/>
      <c r="B32" s="30"/>
      <c r="C32" s="30"/>
      <c r="D32" s="30"/>
      <c r="E32" s="30"/>
      <c r="F32" s="30"/>
    </row>
    <row r="33" spans="1:6" x14ac:dyDescent="0.35">
      <c r="A33" s="37"/>
      <c r="B33" s="30"/>
      <c r="C33" s="30"/>
      <c r="D33" s="30"/>
      <c r="E33" s="30"/>
      <c r="F33" s="30"/>
    </row>
    <row r="34" spans="1:6" x14ac:dyDescent="0.35">
      <c r="A34" s="37"/>
      <c r="B34" s="30"/>
      <c r="C34" s="30"/>
      <c r="D34" s="30"/>
      <c r="E34" s="30"/>
      <c r="F34" s="30"/>
    </row>
    <row r="35" spans="1:6" x14ac:dyDescent="0.35">
      <c r="A35" s="37"/>
      <c r="B35" s="30"/>
      <c r="C35" s="30"/>
      <c r="D35" s="30"/>
      <c r="E35" s="30"/>
      <c r="F35" s="30"/>
    </row>
    <row r="36" spans="1:6" x14ac:dyDescent="0.35">
      <c r="A36" s="37"/>
      <c r="B36" s="30"/>
      <c r="C36" s="30"/>
      <c r="D36" s="30"/>
      <c r="E36" s="30"/>
      <c r="F36" s="30"/>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593B7CFE-5C04-486C-89FC-0F62BD9F360F}">
            <xm:f>'https://departmentfortransportuk.sharepoint.com/sites/GroupFinance/Accounts/Systems/[Printers Draft NR 050219.xlsx]Control Sheet'!#REF!="Standard"</xm:f>
            <x14:dxf>
              <numFmt numFmtId="168" formatCode="#,##0.00;\(#,##0.00\)"/>
            </x14:dxf>
          </x14:cfRule>
          <x14:cfRule type="expression" priority="2" id="{A027AB3B-AA6D-4D3C-83AB-255D6CB45404}">
            <xm:f>'https://departmentfortransportuk.sharepoint.com/sites/GroupFinance/Accounts/Systems/[Printers Draft NR 050219.xlsx]Control Sheet'!#REF!="Millions"</xm:f>
            <x14:dxf>
              <numFmt numFmtId="167" formatCode="#,##0.0,,;\(#,##0.0,,\)"/>
            </x14:dxf>
          </x14:cfRule>
          <xm:sqref>G3:I10</xm:sqref>
        </x14:conditionalFormatting>
        <x14:conditionalFormatting xmlns:xm="http://schemas.microsoft.com/office/excel/2006/main">
          <x14:cfRule type="expression" priority="19" id="{1E090F32-7AB9-41C2-AC6C-1493E8FFC1F9}">
            <xm:f>'https://departmentfortransportuk.sharepoint.com/sites/GroupFinance/Accounts/Systems/[Printers Draft NR 050219.xlsx]Control Sheet'!#REF!="Standard"</xm:f>
            <x14:dxf>
              <numFmt numFmtId="168" formatCode="#,##0.00;\(#,##0.00\)"/>
            </x14:dxf>
          </x14:cfRule>
          <x14:cfRule type="expression" priority="20" id="{498EC212-2304-4217-BC2D-C1E50A321FA8}">
            <xm:f>'https://departmentfortransportuk.sharepoint.com/sites/GroupFinance/Accounts/Systems/[Printers Draft NR 050219.xlsx]Control Sheet'!#REF!="Millions"</xm:f>
            <x14:dxf>
              <numFmt numFmtId="167" formatCode="#,##0.0,,;\(#,##0.0,,\)"/>
            </x14:dxf>
          </x14:cfRule>
          <xm:sqref>B8:E9 B3:E6</xm:sqref>
        </x14:conditionalFormatting>
        <x14:conditionalFormatting xmlns:xm="http://schemas.microsoft.com/office/excel/2006/main">
          <x14:cfRule type="expression" priority="17" id="{6440E9CF-05BB-4865-9B09-3608278B777B}">
            <xm:f>'https://departmentfortransportuk.sharepoint.com/sites/GroupFinance/Accounts/Systems/[Printers Draft NR 050219.xlsx]Control Sheet'!#REF!="Standard"</xm:f>
            <x14:dxf>
              <numFmt numFmtId="168" formatCode="#,##0.00;\(#,##0.00\)"/>
            </x14:dxf>
          </x14:cfRule>
          <x14:cfRule type="expression" priority="18" id="{BEDE68F9-B7E4-4525-B337-01FA53DC40A7}">
            <xm:f>'https://departmentfortransportuk.sharepoint.com/sites/GroupFinance/Accounts/Systems/[Printers Draft NR 050219.xlsx]Control Sheet'!#REF!="Millions"</xm:f>
            <x14:dxf>
              <numFmt numFmtId="167" formatCode="#,##0.0,,;\(#,##0.0,,\)"/>
            </x14:dxf>
          </x14:cfRule>
          <xm:sqref>F8:F9 F3:F6</xm:sqref>
        </x14:conditionalFormatting>
        <x14:conditionalFormatting xmlns:xm="http://schemas.microsoft.com/office/excel/2006/main">
          <x14:cfRule type="expression" priority="15" id="{906981D1-CFA2-4C5E-B674-2CAC8E740E45}">
            <xm:f>'https://departmentfortransportuk.sharepoint.com/sites/GroupFinance/Accounts/Systems/[Printers Draft NR 050219.xlsx]Control Sheet'!#REF!="Standard"</xm:f>
            <x14:dxf>
              <numFmt numFmtId="168" formatCode="#,##0.00;\(#,##0.00\)"/>
            </x14:dxf>
          </x14:cfRule>
          <x14:cfRule type="expression" priority="16" id="{DD6F7B00-2C25-41A5-B9EF-FB685F3FDAF3}">
            <xm:f>'https://departmentfortransportuk.sharepoint.com/sites/GroupFinance/Accounts/Systems/[Printers Draft NR 050219.xlsx]Control Sheet'!#REF!="Millions"</xm:f>
            <x14:dxf>
              <numFmt numFmtId="167" formatCode="#,##0.0,,;\(#,##0.0,,\)"/>
            </x14:dxf>
          </x14:cfRule>
          <xm:sqref>B7:E7</xm:sqref>
        </x14:conditionalFormatting>
        <x14:conditionalFormatting xmlns:xm="http://schemas.microsoft.com/office/excel/2006/main">
          <x14:cfRule type="expression" priority="13" id="{21F60D04-C6B1-4C35-A4AF-247696904880}">
            <xm:f>'https://departmentfortransportuk.sharepoint.com/sites/GroupFinance/Accounts/Systems/[Printers Draft NR 050219.xlsx]Control Sheet'!#REF!="Standard"</xm:f>
            <x14:dxf>
              <numFmt numFmtId="168" formatCode="#,##0.00;\(#,##0.00\)"/>
            </x14:dxf>
          </x14:cfRule>
          <x14:cfRule type="expression" priority="14" id="{42FD1E8E-AD67-44D4-AD5A-70BB4CAFA52F}">
            <xm:f>'https://departmentfortransportuk.sharepoint.com/sites/GroupFinance/Accounts/Systems/[Printers Draft NR 050219.xlsx]Control Sheet'!#REF!="Millions"</xm:f>
            <x14:dxf>
              <numFmt numFmtId="167" formatCode="#,##0.0,,;\(#,##0.0,,\)"/>
            </x14:dxf>
          </x14:cfRule>
          <xm:sqref>F7</xm:sqref>
        </x14:conditionalFormatting>
        <x14:conditionalFormatting xmlns:xm="http://schemas.microsoft.com/office/excel/2006/main">
          <x14:cfRule type="expression" priority="11" id="{9826D663-3F55-409D-9CFE-E79700C71ACA}">
            <xm:f>'https://departmentfortransportuk.sharepoint.com/sites/GroupFinance/Accounts/Systems/[Printers Draft NR 050219.xlsx]Control Sheet'!#REF!="Standard"</xm:f>
            <x14:dxf>
              <numFmt numFmtId="168" formatCode="#,##0.00;\(#,##0.00\)"/>
            </x14:dxf>
          </x14:cfRule>
          <x14:cfRule type="expression" priority="12" id="{20EF9C2F-7EBF-4551-82A3-B6BB68122A5F}">
            <xm:f>'https://departmentfortransportuk.sharepoint.com/sites/GroupFinance/Accounts/Systems/[Printers Draft NR 050219.xlsx]Control Sheet'!#REF!="Millions"</xm:f>
            <x14:dxf>
              <numFmt numFmtId="167" formatCode="#,##0.0,,;\(#,##0.0,,\)"/>
            </x14:dxf>
          </x14:cfRule>
          <xm:sqref>B10:E12</xm:sqref>
        </x14:conditionalFormatting>
        <x14:conditionalFormatting xmlns:xm="http://schemas.microsoft.com/office/excel/2006/main">
          <x14:cfRule type="expression" priority="9" id="{9D3B7E6E-17F3-4E87-BA50-DB2ECACC43AC}">
            <xm:f>'https://departmentfortransportuk.sharepoint.com/sites/GroupFinance/Accounts/Systems/[Printers Draft NR 050219.xlsx]Control Sheet'!#REF!="Standard"</xm:f>
            <x14:dxf>
              <numFmt numFmtId="168" formatCode="#,##0.00;\(#,##0.00\)"/>
            </x14:dxf>
          </x14:cfRule>
          <x14:cfRule type="expression" priority="10" id="{C85E8A27-8535-4EB3-A05A-9CF235AB09AA}">
            <xm:f>'https://departmentfortransportuk.sharepoint.com/sites/GroupFinance/Accounts/Systems/[Printers Draft NR 050219.xlsx]Control Sheet'!#REF!="Millions"</xm:f>
            <x14:dxf>
              <numFmt numFmtId="167" formatCode="#,##0.0,,;\(#,##0.0,,\)"/>
            </x14:dxf>
          </x14:cfRule>
          <xm:sqref>F10:F12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14"/>
  <sheetViews>
    <sheetView workbookViewId="0">
      <selection activeCell="A30" sqref="A30"/>
    </sheetView>
  </sheetViews>
  <sheetFormatPr defaultColWidth="8.90625" defaultRowHeight="14.5" x14ac:dyDescent="0.35"/>
  <cols>
    <col min="1" max="1" width="59.6328125" style="26" customWidth="1"/>
    <col min="2" max="3" width="14.453125" style="30" customWidth="1"/>
    <col min="4" max="4" width="17.1796875" style="30" customWidth="1"/>
    <col min="5" max="6" width="18.36328125" style="30" customWidth="1"/>
    <col min="7" max="7" width="19.36328125" style="30" customWidth="1"/>
    <col min="8" max="8" width="15.6328125" style="30" customWidth="1"/>
    <col min="9" max="16384" width="8.90625" style="26"/>
  </cols>
  <sheetData>
    <row r="1" spans="1:8" s="115" customFormat="1" ht="29" x14ac:dyDescent="0.35">
      <c r="A1" s="116"/>
      <c r="B1" s="295" t="s">
        <v>359</v>
      </c>
      <c r="C1" s="295" t="s">
        <v>360</v>
      </c>
      <c r="D1" s="310" t="s">
        <v>361</v>
      </c>
      <c r="E1" s="295" t="s">
        <v>358</v>
      </c>
      <c r="F1" s="295" t="s">
        <v>362</v>
      </c>
      <c r="G1" s="295" t="s">
        <v>363</v>
      </c>
      <c r="H1" s="295" t="s">
        <v>354</v>
      </c>
    </row>
    <row r="2" spans="1:8" s="37" customFormat="1" x14ac:dyDescent="0.35">
      <c r="A2" s="41"/>
      <c r="B2" s="283" t="s">
        <v>5</v>
      </c>
      <c r="C2" s="283" t="s">
        <v>5</v>
      </c>
      <c r="D2" s="283" t="s">
        <v>5</v>
      </c>
      <c r="E2" s="283" t="s">
        <v>5</v>
      </c>
      <c r="F2" s="283" t="s">
        <v>5</v>
      </c>
      <c r="G2" s="378" t="s">
        <v>5</v>
      </c>
      <c r="H2" s="378" t="s">
        <v>5</v>
      </c>
    </row>
    <row r="3" spans="1:8" s="37" customFormat="1" x14ac:dyDescent="0.35">
      <c r="A3" s="41"/>
      <c r="B3" s="185"/>
      <c r="C3" s="185"/>
      <c r="D3" s="185"/>
      <c r="E3" s="185"/>
      <c r="F3" s="185"/>
      <c r="G3" s="185"/>
      <c r="H3" s="185"/>
    </row>
    <row r="4" spans="1:8" s="37" customFormat="1" x14ac:dyDescent="0.35">
      <c r="A4" s="236" t="s">
        <v>364</v>
      </c>
      <c r="B4" s="185">
        <v>370</v>
      </c>
      <c r="C4" s="185"/>
      <c r="D4" s="185">
        <v>12</v>
      </c>
      <c r="E4" s="185">
        <v>382</v>
      </c>
      <c r="F4" s="185">
        <v>282</v>
      </c>
      <c r="G4" s="185">
        <v>45</v>
      </c>
      <c r="H4" s="185">
        <v>709</v>
      </c>
    </row>
    <row r="5" spans="1:8" s="37" customFormat="1" x14ac:dyDescent="0.35">
      <c r="A5" s="236" t="s">
        <v>305</v>
      </c>
      <c r="B5" s="185">
        <v>-13</v>
      </c>
      <c r="C5" s="185"/>
      <c r="D5" s="185"/>
      <c r="E5" s="185">
        <v>-13</v>
      </c>
      <c r="F5" s="185">
        <v>-112</v>
      </c>
      <c r="G5" s="185">
        <v>2</v>
      </c>
      <c r="H5" s="185">
        <v>-123</v>
      </c>
    </row>
    <row r="6" spans="1:8" s="37" customFormat="1" ht="15" thickBot="1" x14ac:dyDescent="0.4">
      <c r="A6" s="237" t="s">
        <v>365</v>
      </c>
      <c r="B6" s="238">
        <v>357</v>
      </c>
      <c r="C6" s="238"/>
      <c r="D6" s="238">
        <v>12</v>
      </c>
      <c r="E6" s="238">
        <v>369</v>
      </c>
      <c r="F6" s="238">
        <v>170</v>
      </c>
      <c r="G6" s="238">
        <v>47</v>
      </c>
      <c r="H6" s="238">
        <v>586</v>
      </c>
    </row>
    <row r="7" spans="1:8" ht="29" x14ac:dyDescent="0.35">
      <c r="A7" s="236" t="s">
        <v>366</v>
      </c>
      <c r="B7" s="376">
        <v>357</v>
      </c>
      <c r="C7" s="376"/>
      <c r="D7" s="376">
        <v>12</v>
      </c>
      <c r="E7" s="376">
        <v>369</v>
      </c>
      <c r="F7" s="376">
        <v>170</v>
      </c>
      <c r="G7" s="376">
        <v>47</v>
      </c>
      <c r="H7" s="376">
        <v>586</v>
      </c>
    </row>
    <row r="8" spans="1:8" x14ac:dyDescent="0.35">
      <c r="A8" s="236" t="s">
        <v>300</v>
      </c>
      <c r="B8" s="376"/>
      <c r="C8" s="376"/>
      <c r="D8" s="376">
        <v>1</v>
      </c>
      <c r="E8" s="376">
        <v>1</v>
      </c>
      <c r="F8" s="376"/>
      <c r="G8" s="376"/>
      <c r="H8" s="376">
        <v>1</v>
      </c>
    </row>
    <row r="9" spans="1:8" x14ac:dyDescent="0.35">
      <c r="A9" s="236" t="s">
        <v>305</v>
      </c>
      <c r="B9" s="376">
        <v>11</v>
      </c>
      <c r="C9" s="376">
        <v>68</v>
      </c>
      <c r="D9" s="376"/>
      <c r="E9" s="376">
        <v>79</v>
      </c>
      <c r="F9" s="376">
        <v>30</v>
      </c>
      <c r="G9" s="376">
        <v>-22</v>
      </c>
      <c r="H9" s="376">
        <v>87</v>
      </c>
    </row>
    <row r="10" spans="1:8" ht="15" thickBot="1" x14ac:dyDescent="0.4">
      <c r="A10" s="237" t="s">
        <v>367</v>
      </c>
      <c r="B10" s="377">
        <v>368</v>
      </c>
      <c r="C10" s="377">
        <v>68</v>
      </c>
      <c r="D10" s="377">
        <v>13</v>
      </c>
      <c r="E10" s="377">
        <v>449</v>
      </c>
      <c r="F10" s="377">
        <v>200</v>
      </c>
      <c r="G10" s="377">
        <v>25</v>
      </c>
      <c r="H10" s="377">
        <v>674</v>
      </c>
    </row>
    <row r="11" spans="1:8" x14ac:dyDescent="0.35">
      <c r="A11" s="37"/>
    </row>
    <row r="12" spans="1:8" x14ac:dyDescent="0.35">
      <c r="A12" s="37"/>
    </row>
    <row r="13" spans="1:8" x14ac:dyDescent="0.35">
      <c r="A13" s="37"/>
    </row>
    <row r="14" spans="1:8" x14ac:dyDescent="0.35">
      <c r="A14" s="37"/>
    </row>
  </sheetData>
  <conditionalFormatting sqref="B4:G5">
    <cfRule type="cellIs" dxfId="234" priority="8" operator="equal">
      <formula>0</formula>
    </cfRule>
  </conditionalFormatting>
  <conditionalFormatting sqref="H4:H5">
    <cfRule type="cellIs" dxfId="233" priority="5"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0" id="{F14228A2-1A50-43A5-9E9B-86425DB4F522}">
            <xm:f>'\Users\cdouthit\Desktop\[Accounts Printers Draft Master Template.xlsm]Control Sheet'!#REF!="Standard"</xm:f>
            <x14:dxf>
              <numFmt numFmtId="168" formatCode="#,##0.00;\(#,##0.00\)"/>
            </x14:dxf>
          </x14:cfRule>
          <xm:sqref>B4:G5</xm:sqref>
        </x14:conditionalFormatting>
        <x14:conditionalFormatting xmlns:xm="http://schemas.microsoft.com/office/excel/2006/main">
          <x14:cfRule type="expression" priority="9" id="{A59C0D14-8F0F-40F1-986A-00C70BD3BBD4}">
            <xm:f>'\Users\cdouthit\Desktop\[Accounts Printers Draft Master Template.xlsm]Control Sheet'!#REF!="Millions"</xm:f>
            <x14:dxf>
              <numFmt numFmtId="167" formatCode="#,##0.0,,;\(#,##0.0,,\)"/>
            </x14:dxf>
          </x14:cfRule>
          <xm:sqref>B4:G5</xm:sqref>
        </x14:conditionalFormatting>
        <x14:conditionalFormatting xmlns:xm="http://schemas.microsoft.com/office/excel/2006/main">
          <x14:cfRule type="expression" priority="7" id="{1334CB25-5E5D-456D-9D20-BBDB1DA1932D}">
            <xm:f>'\Users\cdouthit\Desktop\[Accounts Printers Draft Master Template.xlsm]Control Sheet'!#REF!="Standard"</xm:f>
            <x14:dxf>
              <numFmt numFmtId="168" formatCode="#,##0.00;\(#,##0.00\)"/>
            </x14:dxf>
          </x14:cfRule>
          <xm:sqref>H4:H5</xm:sqref>
        </x14:conditionalFormatting>
        <x14:conditionalFormatting xmlns:xm="http://schemas.microsoft.com/office/excel/2006/main">
          <x14:cfRule type="expression" priority="6" id="{73F4AFCB-1ABF-4933-BC64-DF87B337EEC9}">
            <xm:f>'\Users\cdouthit\Desktop\[Accounts Printers Draft Master Template.xlsm]Control Sheet'!#REF!="Millions"</xm:f>
            <x14:dxf>
              <numFmt numFmtId="167" formatCode="#,##0.0,,;\(#,##0.0,,\)"/>
            </x14:dxf>
          </x14:cfRule>
          <xm:sqref>H4:H5</xm:sqref>
        </x14:conditionalFormatting>
        <x14:conditionalFormatting xmlns:xm="http://schemas.microsoft.com/office/excel/2006/main">
          <x14:cfRule type="expression" priority="3" id="{BFAB3058-A9D6-4F83-9944-53F48667765A}">
            <xm:f>'https://departmentfortransportuk.sharepoint.com/sites/GroupFinance/Accounts/Systems/[Printers Draft NR 050219.xlsx]Control Sheet'!#REF!="Standard"</xm:f>
            <x14:dxf>
              <numFmt numFmtId="168" formatCode="#,##0.00;\(#,##0.00\)"/>
            </x14:dxf>
          </x14:cfRule>
          <x14:cfRule type="expression" priority="4" id="{D6129637-85F9-43A1-9188-BEC207829684}">
            <xm:f>'https://departmentfortransportuk.sharepoint.com/sites/GroupFinance/Accounts/Systems/[Printers Draft NR 050219.xlsx]Control Sheet'!#REF!="Millions"</xm:f>
            <x14:dxf>
              <numFmt numFmtId="167" formatCode="#,##0.0,,;\(#,##0.0,,\)"/>
            </x14:dxf>
          </x14:cfRule>
          <xm:sqref>B6:G10</xm:sqref>
        </x14:conditionalFormatting>
        <x14:conditionalFormatting xmlns:xm="http://schemas.microsoft.com/office/excel/2006/main">
          <x14:cfRule type="expression" priority="1" id="{9EBFAA36-D13D-4C1E-9021-D71F02D3B564}">
            <xm:f>'https://departmentfortransportuk.sharepoint.com/sites/GroupFinance/Accounts/Systems/[Printers Draft NR 050219.xlsx]Control Sheet'!#REF!="Standard"</xm:f>
            <x14:dxf>
              <numFmt numFmtId="168" formatCode="#,##0.00;\(#,##0.00\)"/>
            </x14:dxf>
          </x14:cfRule>
          <x14:cfRule type="expression" priority="2" id="{7408442A-00C8-4794-B394-DE47E36CADA6}">
            <xm:f>'https://departmentfortransportuk.sharepoint.com/sites/GroupFinance/Accounts/Systems/[Printers Draft NR 050219.xlsx]Control Sheet'!#REF!="Millions"</xm:f>
            <x14:dxf>
              <numFmt numFmtId="167" formatCode="#,##0.0,,;\(#,##0.0,,\)"/>
            </x14:dxf>
          </x14:cfRule>
          <xm:sqref>H6:H10</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48"/>
  <sheetViews>
    <sheetView workbookViewId="0">
      <selection activeCell="G33" sqref="G33"/>
    </sheetView>
  </sheetViews>
  <sheetFormatPr defaultColWidth="8.90625" defaultRowHeight="14.5" x14ac:dyDescent="0.35"/>
  <cols>
    <col min="1" max="1" width="42.54296875" style="35" customWidth="1"/>
    <col min="2" max="2" width="19.81640625" style="10" customWidth="1"/>
    <col min="3" max="3" width="22.1796875" style="10" customWidth="1"/>
    <col min="4" max="4" width="19.81640625" style="39" customWidth="1"/>
    <col min="5" max="5" width="22.1796875" style="39" customWidth="1"/>
    <col min="6" max="16384" width="8.90625" style="2"/>
  </cols>
  <sheetData>
    <row r="1" spans="1:6" x14ac:dyDescent="0.35">
      <c r="A1" s="40"/>
      <c r="B1" s="124"/>
      <c r="C1" s="274" t="s">
        <v>0</v>
      </c>
      <c r="E1" s="64" t="s">
        <v>1</v>
      </c>
      <c r="F1" s="26"/>
    </row>
    <row r="2" spans="1:6" s="24" customFormat="1" x14ac:dyDescent="0.35">
      <c r="A2" s="116"/>
      <c r="B2" s="129"/>
      <c r="C2" s="129" t="s">
        <v>42</v>
      </c>
      <c r="D2" s="131"/>
      <c r="E2" s="131" t="s">
        <v>42</v>
      </c>
      <c r="F2" s="32"/>
    </row>
    <row r="3" spans="1:6" x14ac:dyDescent="0.35">
      <c r="A3" s="41"/>
      <c r="B3" s="380" t="s">
        <v>371</v>
      </c>
      <c r="C3" s="380" t="s">
        <v>372</v>
      </c>
      <c r="D3" s="381" t="s">
        <v>371</v>
      </c>
      <c r="E3" s="381" t="s">
        <v>372</v>
      </c>
      <c r="F3" s="26"/>
    </row>
    <row r="4" spans="1:6" s="26" customFormat="1" x14ac:dyDescent="0.35">
      <c r="A4" s="41"/>
      <c r="B4" s="379" t="s">
        <v>5</v>
      </c>
      <c r="C4" s="379" t="s">
        <v>5</v>
      </c>
      <c r="D4" s="233" t="s">
        <v>5</v>
      </c>
      <c r="E4" s="233" t="s">
        <v>5</v>
      </c>
    </row>
    <row r="5" spans="1:6" x14ac:dyDescent="0.35">
      <c r="A5" s="6" t="s">
        <v>373</v>
      </c>
      <c r="B5" s="124"/>
      <c r="C5" s="124"/>
      <c r="D5" s="20"/>
      <c r="E5" s="20"/>
      <c r="F5" s="26"/>
    </row>
    <row r="6" spans="1:6" x14ac:dyDescent="0.35">
      <c r="A6" s="6" t="s">
        <v>374</v>
      </c>
      <c r="B6" s="124"/>
      <c r="C6" s="124"/>
      <c r="D6" s="20"/>
      <c r="E6" s="20"/>
      <c r="F6" s="26"/>
    </row>
    <row r="7" spans="1:6" ht="29" x14ac:dyDescent="0.35">
      <c r="A7" s="5" t="s">
        <v>368</v>
      </c>
      <c r="B7" s="15">
        <v>126</v>
      </c>
      <c r="C7" s="15">
        <v>128</v>
      </c>
      <c r="D7" s="20">
        <v>125</v>
      </c>
      <c r="E7" s="20">
        <v>128</v>
      </c>
      <c r="F7" s="26"/>
    </row>
    <row r="8" spans="1:6" x14ac:dyDescent="0.35">
      <c r="A8" s="5"/>
      <c r="B8" s="15"/>
      <c r="C8" s="15"/>
      <c r="D8" s="20"/>
      <c r="E8" s="20"/>
      <c r="F8" s="26"/>
    </row>
    <row r="9" spans="1:6" x14ac:dyDescent="0.35">
      <c r="A9" s="6" t="s">
        <v>369</v>
      </c>
      <c r="B9" s="124"/>
      <c r="C9" s="124"/>
      <c r="D9" s="20"/>
      <c r="E9" s="20"/>
      <c r="F9" s="26"/>
    </row>
    <row r="10" spans="1:6" ht="29" x14ac:dyDescent="0.35">
      <c r="A10" s="5" t="s">
        <v>368</v>
      </c>
      <c r="B10" s="15"/>
      <c r="C10" s="15"/>
      <c r="D10" s="20">
        <v>217</v>
      </c>
      <c r="E10" s="20">
        <v>1738</v>
      </c>
      <c r="F10" s="26"/>
    </row>
    <row r="11" spans="1:6" x14ac:dyDescent="0.35">
      <c r="A11" s="5"/>
      <c r="B11" s="15"/>
      <c r="C11" s="15"/>
      <c r="D11" s="20"/>
      <c r="E11" s="20"/>
      <c r="F11" s="26"/>
    </row>
    <row r="12" spans="1:6" x14ac:dyDescent="0.35">
      <c r="A12" s="6" t="s">
        <v>370</v>
      </c>
      <c r="B12" s="124"/>
      <c r="C12" s="124"/>
      <c r="D12" s="20"/>
      <c r="E12" s="20"/>
      <c r="F12" s="26"/>
    </row>
    <row r="13" spans="1:6" ht="29" x14ac:dyDescent="0.35">
      <c r="A13" s="5" t="s">
        <v>368</v>
      </c>
      <c r="B13" s="15">
        <v>95</v>
      </c>
      <c r="C13" s="15">
        <v>198</v>
      </c>
      <c r="D13" s="20">
        <v>97</v>
      </c>
      <c r="E13" s="20">
        <v>198</v>
      </c>
      <c r="F13" s="26"/>
    </row>
    <row r="14" spans="1:6" x14ac:dyDescent="0.35">
      <c r="A14" s="5" t="s">
        <v>375</v>
      </c>
      <c r="B14" s="15">
        <v>130</v>
      </c>
      <c r="C14" s="15">
        <v>10711</v>
      </c>
      <c r="D14" s="20">
        <v>57</v>
      </c>
      <c r="E14" s="20">
        <v>4531</v>
      </c>
      <c r="F14" s="26"/>
    </row>
    <row r="15" spans="1:6" x14ac:dyDescent="0.35">
      <c r="A15" s="5" t="s">
        <v>376</v>
      </c>
      <c r="B15" s="15"/>
      <c r="C15" s="15">
        <v>2</v>
      </c>
      <c r="D15" s="20"/>
      <c r="E15" s="20">
        <v>11</v>
      </c>
      <c r="F15" s="26"/>
    </row>
    <row r="16" spans="1:6" ht="15" thickBot="1" x14ac:dyDescent="0.4">
      <c r="A16" s="6"/>
      <c r="B16" s="375">
        <v>351</v>
      </c>
      <c r="C16" s="375">
        <v>11039</v>
      </c>
      <c r="D16" s="235">
        <v>496</v>
      </c>
      <c r="E16" s="235">
        <v>6606</v>
      </c>
      <c r="F16" s="26"/>
    </row>
    <row r="17" spans="1:6" s="35" customFormat="1" x14ac:dyDescent="0.35">
      <c r="A17" s="41"/>
      <c r="B17" s="183"/>
      <c r="C17" s="183"/>
      <c r="D17" s="53"/>
      <c r="E17" s="53"/>
      <c r="F17" s="37"/>
    </row>
    <row r="18" spans="1:6" x14ac:dyDescent="0.35">
      <c r="A18" s="5" t="s">
        <v>377</v>
      </c>
      <c r="B18" s="15">
        <v>340</v>
      </c>
      <c r="C18" s="15">
        <v>9550</v>
      </c>
      <c r="D18" s="20">
        <v>269</v>
      </c>
      <c r="E18" s="20">
        <v>3497</v>
      </c>
      <c r="F18" s="26"/>
    </row>
    <row r="19" spans="1:6" x14ac:dyDescent="0.35">
      <c r="A19" s="5" t="s">
        <v>378</v>
      </c>
      <c r="B19" s="15">
        <v>11</v>
      </c>
      <c r="C19" s="15">
        <v>1489</v>
      </c>
      <c r="D19" s="20">
        <v>227</v>
      </c>
      <c r="E19" s="20">
        <v>3109</v>
      </c>
      <c r="F19" s="26"/>
    </row>
    <row r="20" spans="1:6" ht="15" thickBot="1" x14ac:dyDescent="0.4">
      <c r="A20" s="6"/>
      <c r="B20" s="375">
        <v>351</v>
      </c>
      <c r="C20" s="375">
        <v>11039</v>
      </c>
      <c r="D20" s="235">
        <v>496</v>
      </c>
      <c r="E20" s="235">
        <v>6606</v>
      </c>
      <c r="F20" s="26"/>
    </row>
    <row r="21" spans="1:6" x14ac:dyDescent="0.35">
      <c r="A21" s="37"/>
      <c r="B21" s="30"/>
      <c r="C21" s="30"/>
      <c r="F21" s="26"/>
    </row>
    <row r="22" spans="1:6" x14ac:dyDescent="0.35">
      <c r="A22" s="37"/>
      <c r="B22" s="30"/>
      <c r="C22" s="30"/>
      <c r="F22" s="26"/>
    </row>
    <row r="23" spans="1:6" x14ac:dyDescent="0.35">
      <c r="A23" s="37"/>
      <c r="B23" s="30"/>
      <c r="C23" s="30"/>
      <c r="F23" s="26"/>
    </row>
    <row r="24" spans="1:6" x14ac:dyDescent="0.35">
      <c r="A24" s="40"/>
      <c r="B24" s="124"/>
      <c r="C24" s="274" t="s">
        <v>0</v>
      </c>
      <c r="E24" s="64" t="s">
        <v>1</v>
      </c>
      <c r="F24" s="26"/>
    </row>
    <row r="25" spans="1:6" x14ac:dyDescent="0.35">
      <c r="A25" s="307"/>
      <c r="B25" s="129"/>
      <c r="C25" s="129" t="s">
        <v>42</v>
      </c>
      <c r="D25" s="131"/>
      <c r="E25" s="131" t="s">
        <v>42</v>
      </c>
      <c r="F25" s="26"/>
    </row>
    <row r="26" spans="1:6" x14ac:dyDescent="0.35">
      <c r="A26" s="184"/>
      <c r="B26" s="275" t="s">
        <v>371</v>
      </c>
      <c r="C26" s="275" t="s">
        <v>372</v>
      </c>
      <c r="D26" s="276" t="s">
        <v>371</v>
      </c>
      <c r="E26" s="276" t="s">
        <v>372</v>
      </c>
      <c r="F26" s="26"/>
    </row>
    <row r="27" spans="1:6" x14ac:dyDescent="0.35">
      <c r="A27" s="41"/>
      <c r="B27" s="379" t="s">
        <v>5</v>
      </c>
      <c r="C27" s="379" t="s">
        <v>5</v>
      </c>
      <c r="D27" s="233" t="s">
        <v>5</v>
      </c>
      <c r="E27" s="233" t="s">
        <v>5</v>
      </c>
      <c r="F27" s="26"/>
    </row>
    <row r="28" spans="1:6" x14ac:dyDescent="0.35">
      <c r="A28" s="6" t="s">
        <v>379</v>
      </c>
      <c r="B28" s="15"/>
      <c r="C28" s="15"/>
      <c r="D28" s="20"/>
      <c r="E28" s="20"/>
      <c r="F28" s="26"/>
    </row>
    <row r="29" spans="1:6" x14ac:dyDescent="0.35">
      <c r="A29" s="6" t="s">
        <v>374</v>
      </c>
      <c r="B29" s="15"/>
      <c r="C29" s="15"/>
      <c r="D29" s="20"/>
      <c r="E29" s="20"/>
      <c r="F29" s="26"/>
    </row>
    <row r="30" spans="1:6" x14ac:dyDescent="0.35">
      <c r="A30" s="5" t="s">
        <v>375</v>
      </c>
      <c r="B30" s="15">
        <v>-15</v>
      </c>
      <c r="C30" s="15">
        <v>130</v>
      </c>
      <c r="D30" s="20">
        <v>-19</v>
      </c>
      <c r="E30" s="20">
        <v>130</v>
      </c>
      <c r="F30" s="26"/>
    </row>
    <row r="31" spans="1:6" x14ac:dyDescent="0.35">
      <c r="A31" s="5" t="s">
        <v>380</v>
      </c>
      <c r="B31" s="15"/>
      <c r="C31" s="15"/>
      <c r="D31" s="20">
        <v>-242</v>
      </c>
      <c r="E31" s="20">
        <v>2695</v>
      </c>
      <c r="F31" s="26"/>
    </row>
    <row r="32" spans="1:6" x14ac:dyDescent="0.35">
      <c r="A32" s="5"/>
      <c r="B32" s="15"/>
      <c r="C32" s="15"/>
      <c r="D32" s="20"/>
      <c r="E32" s="20"/>
      <c r="F32" s="26"/>
    </row>
    <row r="33" spans="1:6" x14ac:dyDescent="0.35">
      <c r="A33" s="6" t="s">
        <v>381</v>
      </c>
      <c r="B33" s="15"/>
      <c r="C33" s="15"/>
      <c r="D33" s="20"/>
      <c r="E33" s="20"/>
      <c r="F33" s="26"/>
    </row>
    <row r="34" spans="1:6" ht="29" x14ac:dyDescent="0.35">
      <c r="A34" s="5" t="s">
        <v>382</v>
      </c>
      <c r="B34" s="15">
        <v>-1016</v>
      </c>
      <c r="C34" s="15">
        <v>19852</v>
      </c>
      <c r="D34" s="20">
        <v>-905</v>
      </c>
      <c r="E34" s="20">
        <v>22590</v>
      </c>
      <c r="F34" s="26"/>
    </row>
    <row r="35" spans="1:6" x14ac:dyDescent="0.35">
      <c r="A35" s="5" t="s">
        <v>376</v>
      </c>
      <c r="B35" s="15">
        <v>-2</v>
      </c>
      <c r="C35" s="15">
        <v>48</v>
      </c>
      <c r="D35" s="20">
        <v>-1</v>
      </c>
      <c r="E35" s="20">
        <v>66</v>
      </c>
      <c r="F35" s="26"/>
    </row>
    <row r="36" spans="1:6" x14ac:dyDescent="0.35">
      <c r="A36" s="6"/>
      <c r="B36" s="382">
        <v>-1033</v>
      </c>
      <c r="C36" s="382">
        <v>20030</v>
      </c>
      <c r="D36" s="234">
        <v>-1167</v>
      </c>
      <c r="E36" s="234">
        <v>25481</v>
      </c>
      <c r="F36" s="26"/>
    </row>
    <row r="37" spans="1:6" x14ac:dyDescent="0.35">
      <c r="A37" s="37"/>
      <c r="B37" s="365"/>
      <c r="C37" s="365"/>
      <c r="F37" s="26"/>
    </row>
    <row r="38" spans="1:6" x14ac:dyDescent="0.35">
      <c r="A38" s="5" t="s">
        <v>383</v>
      </c>
      <c r="B38" s="15">
        <v>-981</v>
      </c>
      <c r="C38" s="15">
        <v>15055</v>
      </c>
      <c r="D38" s="20">
        <v>-1147</v>
      </c>
      <c r="E38" s="20">
        <v>23080</v>
      </c>
      <c r="F38" s="26"/>
    </row>
    <row r="39" spans="1:6" x14ac:dyDescent="0.35">
      <c r="A39" s="5" t="s">
        <v>384</v>
      </c>
      <c r="B39" s="15">
        <v>-52</v>
      </c>
      <c r="C39" s="15">
        <v>4975</v>
      </c>
      <c r="D39" s="20">
        <v>-20</v>
      </c>
      <c r="E39" s="20">
        <v>2401</v>
      </c>
      <c r="F39" s="26"/>
    </row>
    <row r="40" spans="1:6" x14ac:dyDescent="0.35">
      <c r="A40" s="37"/>
      <c r="B40" s="382">
        <v>-1033</v>
      </c>
      <c r="C40" s="382">
        <v>20030</v>
      </c>
      <c r="D40" s="234">
        <v>-1167</v>
      </c>
      <c r="E40" s="234">
        <v>25481</v>
      </c>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7" id="{1B307AE7-5331-4186-A5F8-BBDA4BC57387}">
            <xm:f>'https://departmentfortransportuk.sharepoint.com/sites/GroupFinance/Accounts/Systems/[Printers Draft NR 050219.xlsx]Control Sheet'!#REF!="Standard"</xm:f>
            <x14:dxf>
              <numFmt numFmtId="168" formatCode="#,##0.00;\(#,##0.00\)"/>
            </x14:dxf>
          </x14:cfRule>
          <x14:cfRule type="expression" priority="18" id="{E1DEFCB7-D614-49A5-8C18-2EE9306D9CC7}">
            <xm:f>'https://departmentfortransportuk.sharepoint.com/sites/GroupFinance/Accounts/Systems/[Printers Draft NR 050219.xlsx]Control Sheet'!#REF!="Millions"</xm:f>
            <x14:dxf>
              <numFmt numFmtId="167" formatCode="#,##0.0,,;\(#,##0.0,,\)"/>
            </x14:dxf>
          </x14:cfRule>
          <xm:sqref>B27:E35 B38:E39</xm:sqref>
        </x14:conditionalFormatting>
        <x14:conditionalFormatting xmlns:xm="http://schemas.microsoft.com/office/excel/2006/main">
          <x14:cfRule type="expression" priority="15" id="{32C22738-F11F-412D-8578-0DA843B6BC78}">
            <xm:f>'https://departmentfortransportuk.sharepoint.com/sites/GroupFinance/Accounts/Systems/[Printers Draft NR 050219.xlsx]Control Sheet'!#REF!="Standard"</xm:f>
            <x14:dxf>
              <numFmt numFmtId="168" formatCode="#,##0.00;\(#,##0.00\)"/>
            </x14:dxf>
          </x14:cfRule>
          <x14:cfRule type="expression" priority="16" id="{99268F3A-4337-4BB5-BD1C-EF18A599D68C}">
            <xm:f>'https://departmentfortransportuk.sharepoint.com/sites/GroupFinance/Accounts/Systems/[Printers Draft NR 050219.xlsx]Control Sheet'!#REF!="Millions"</xm:f>
            <x14:dxf>
              <numFmt numFmtId="167" formatCode="#,##0.0,,;\(#,##0.0,,\)"/>
            </x14:dxf>
          </x14:cfRule>
          <xm:sqref>C36</xm:sqref>
        </x14:conditionalFormatting>
        <x14:conditionalFormatting xmlns:xm="http://schemas.microsoft.com/office/excel/2006/main">
          <x14:cfRule type="expression" priority="13" id="{C48ACA2C-6DC7-474C-9283-AAECB711BFB9}">
            <xm:f>'https://departmentfortransportuk.sharepoint.com/sites/GroupFinance/Accounts/Systems/[Printers Draft NR 050219.xlsx]Control Sheet'!#REF!="Standard"</xm:f>
            <x14:dxf>
              <numFmt numFmtId="168" formatCode="#,##0.00;\(#,##0.00\)"/>
            </x14:dxf>
          </x14:cfRule>
          <x14:cfRule type="expression" priority="14" id="{3F0DCE1C-F4D1-44B7-B226-487F54455551}">
            <xm:f>'https://departmentfortransportuk.sharepoint.com/sites/GroupFinance/Accounts/Systems/[Printers Draft NR 050219.xlsx]Control Sheet'!#REF!="Millions"</xm:f>
            <x14:dxf>
              <numFmt numFmtId="167" formatCode="#,##0.0,,;\(#,##0.0,,\)"/>
            </x14:dxf>
          </x14:cfRule>
          <xm:sqref>B36:C36</xm:sqref>
        </x14:conditionalFormatting>
        <x14:conditionalFormatting xmlns:xm="http://schemas.microsoft.com/office/excel/2006/main">
          <x14:cfRule type="expression" priority="11" id="{420107BE-E904-4170-A15B-BC6368456EC4}">
            <xm:f>'https://departmentfortransportuk.sharepoint.com/sites/GroupFinance/Accounts/Systems/[Printers Draft NR 050219.xlsx]Control Sheet'!#REF!="Standard"</xm:f>
            <x14:dxf>
              <numFmt numFmtId="168" formatCode="#,##0.00;\(#,##0.00\)"/>
            </x14:dxf>
          </x14:cfRule>
          <x14:cfRule type="expression" priority="12" id="{0144EFE0-12A7-4BE0-B1E0-DF1EBB9FF419}">
            <xm:f>'https://departmentfortransportuk.sharepoint.com/sites/GroupFinance/Accounts/Systems/[Printers Draft NR 050219.xlsx]Control Sheet'!#REF!="Millions"</xm:f>
            <x14:dxf>
              <numFmt numFmtId="167" formatCode="#,##0.0,,;\(#,##0.0,,\)"/>
            </x14:dxf>
          </x14:cfRule>
          <xm:sqref>D27:E35</xm:sqref>
        </x14:conditionalFormatting>
        <x14:conditionalFormatting xmlns:xm="http://schemas.microsoft.com/office/excel/2006/main">
          <x14:cfRule type="expression" priority="9" id="{E0A97336-E681-4E4A-9BBE-7616A5CEBA7B}">
            <xm:f>'https://departmentfortransportuk.sharepoint.com/sites/GroupFinance/Accounts/Systems/[Printers Draft NR 050219.xlsx]Control Sheet'!#REF!="Standard"</xm:f>
            <x14:dxf>
              <numFmt numFmtId="168" formatCode="#,##0.00;\(#,##0.00\)"/>
            </x14:dxf>
          </x14:cfRule>
          <x14:cfRule type="expression" priority="10" id="{ED9BD21E-2F43-41F9-A193-62151B70A5BE}">
            <xm:f>'https://departmentfortransportuk.sharepoint.com/sites/GroupFinance/Accounts/Systems/[Printers Draft NR 050219.xlsx]Control Sheet'!#REF!="Millions"</xm:f>
            <x14:dxf>
              <numFmt numFmtId="167" formatCode="#,##0.0,,;\(#,##0.0,,\)"/>
            </x14:dxf>
          </x14:cfRule>
          <xm:sqref>D36:E36</xm:sqref>
        </x14:conditionalFormatting>
        <x14:conditionalFormatting xmlns:xm="http://schemas.microsoft.com/office/excel/2006/main">
          <x14:cfRule type="expression" priority="7" id="{A6C82736-1FEC-4C75-BF39-2546CFCB8E1D}">
            <xm:f>'https://departmentfortransportuk.sharepoint.com/sites/GroupFinance/Accounts/Systems/[Printers Draft NR 050219.xlsx]Control Sheet'!#REF!="Standard"</xm:f>
            <x14:dxf>
              <numFmt numFmtId="168" formatCode="#,##0.00;\(#,##0.00\)"/>
            </x14:dxf>
          </x14:cfRule>
          <x14:cfRule type="expression" priority="8" id="{60DC07E5-3AFC-40D5-82DD-7A6E2D2DE5AF}">
            <xm:f>'https://departmentfortransportuk.sharepoint.com/sites/GroupFinance/Accounts/Systems/[Printers Draft NR 050219.xlsx]Control Sheet'!#REF!="Millions"</xm:f>
            <x14:dxf>
              <numFmt numFmtId="167" formatCode="#,##0.0,,;\(#,##0.0,,\)"/>
            </x14:dxf>
          </x14:cfRule>
          <xm:sqref>C40</xm:sqref>
        </x14:conditionalFormatting>
        <x14:conditionalFormatting xmlns:xm="http://schemas.microsoft.com/office/excel/2006/main">
          <x14:cfRule type="expression" priority="5" id="{5C03857A-DCD1-453F-B6C5-CABE2AA8CC8B}">
            <xm:f>'https://departmentfortransportuk.sharepoint.com/sites/GroupFinance/Accounts/Systems/[Printers Draft NR 050219.xlsx]Control Sheet'!#REF!="Standard"</xm:f>
            <x14:dxf>
              <numFmt numFmtId="168" formatCode="#,##0.00;\(#,##0.00\)"/>
            </x14:dxf>
          </x14:cfRule>
          <x14:cfRule type="expression" priority="6" id="{A7CEC9D8-D32E-48D1-9548-DF49EBE8693E}">
            <xm:f>'https://departmentfortransportuk.sharepoint.com/sites/GroupFinance/Accounts/Systems/[Printers Draft NR 050219.xlsx]Control Sheet'!#REF!="Millions"</xm:f>
            <x14:dxf>
              <numFmt numFmtId="167" formatCode="#,##0.0,,;\(#,##0.0,,\)"/>
            </x14:dxf>
          </x14:cfRule>
          <xm:sqref>B40:C40</xm:sqref>
        </x14:conditionalFormatting>
        <x14:conditionalFormatting xmlns:xm="http://schemas.microsoft.com/office/excel/2006/main">
          <x14:cfRule type="expression" priority="1" id="{10856773-2877-45D1-AF3C-303C59695484}">
            <xm:f>'https://departmentfortransportuk.sharepoint.com/sites/GroupFinance/Accounts/Systems/[Printers Draft NR 050219.xlsx]Control Sheet'!#REF!="Standard"</xm:f>
            <x14:dxf>
              <numFmt numFmtId="168" formatCode="#,##0.00;\(#,##0.00\)"/>
            </x14:dxf>
          </x14:cfRule>
          <x14:cfRule type="expression" priority="2" id="{7481CB57-4F77-49BE-A225-03194016F49B}">
            <xm:f>'https://departmentfortransportuk.sharepoint.com/sites/GroupFinance/Accounts/Systems/[Printers Draft NR 050219.xlsx]Control Sheet'!#REF!="Millions"</xm:f>
            <x14:dxf>
              <numFmt numFmtId="167" formatCode="#,##0.0,,;\(#,##0.0,,\)"/>
            </x14:dxf>
          </x14:cfRule>
          <xm:sqref>D40:E40</xm:sqref>
        </x14:conditionalFormatting>
        <x14:conditionalFormatting xmlns:xm="http://schemas.microsoft.com/office/excel/2006/main">
          <x14:cfRule type="expression" priority="3" id="{4EF7D79F-421F-4372-940F-09587DCF5ED2}">
            <xm:f>'https://departmentfortransportuk.sharepoint.com/sites/GroupFinance/Accounts/Systems/[Printers Draft NR 050219.xlsx]Control Sheet'!#REF!="Standard"</xm:f>
            <x14:dxf>
              <numFmt numFmtId="168" formatCode="#,##0.00;\(#,##0.00\)"/>
            </x14:dxf>
          </x14:cfRule>
          <x14:cfRule type="expression" priority="4" id="{DD772663-BE5D-4E58-9E7A-19CF5D9DFFE0}">
            <xm:f>'https://departmentfortransportuk.sharepoint.com/sites/GroupFinance/Accounts/Systems/[Printers Draft NR 050219.xlsx]Control Sheet'!#REF!="Millions"</xm:f>
            <x14:dxf>
              <numFmt numFmtId="167" formatCode="#,##0.0,,;\(#,##0.0,,\)"/>
            </x14:dxf>
          </x14:cfRule>
          <xm:sqref>D38:E39</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F49"/>
  <sheetViews>
    <sheetView workbookViewId="0">
      <selection activeCell="C42" sqref="C42"/>
    </sheetView>
  </sheetViews>
  <sheetFormatPr defaultColWidth="8.90625" defaultRowHeight="14.5" x14ac:dyDescent="0.35"/>
  <cols>
    <col min="1" max="1" width="55.08984375" style="2" bestFit="1" customWidth="1"/>
    <col min="2" max="3" width="12.81640625" style="10" customWidth="1"/>
    <col min="4" max="16384" width="8.90625" style="2"/>
  </cols>
  <sheetData>
    <row r="1" spans="1:6" ht="29" x14ac:dyDescent="0.35">
      <c r="A1" s="41"/>
      <c r="B1" s="53"/>
      <c r="C1" s="295" t="s">
        <v>545</v>
      </c>
      <c r="D1" s="26"/>
      <c r="E1" s="26"/>
      <c r="F1" s="26"/>
    </row>
    <row r="2" spans="1:6" x14ac:dyDescent="0.35">
      <c r="A2" s="41"/>
      <c r="B2" s="53"/>
      <c r="C2" s="283" t="s">
        <v>5</v>
      </c>
      <c r="D2" s="26"/>
      <c r="E2" s="26"/>
      <c r="F2" s="26"/>
    </row>
    <row r="3" spans="1:6" x14ac:dyDescent="0.35">
      <c r="A3" s="49"/>
      <c r="B3" s="53"/>
      <c r="C3" s="53"/>
      <c r="D3" s="26"/>
      <c r="E3" s="26"/>
      <c r="F3" s="26"/>
    </row>
    <row r="4" spans="1:6" x14ac:dyDescent="0.35">
      <c r="A4" s="228" t="s">
        <v>326</v>
      </c>
      <c r="B4" s="53"/>
      <c r="C4" s="45">
        <v>224</v>
      </c>
      <c r="D4" s="26"/>
      <c r="E4" s="26"/>
      <c r="F4" s="26"/>
    </row>
    <row r="5" spans="1:6" x14ac:dyDescent="0.35">
      <c r="A5" s="228" t="s">
        <v>546</v>
      </c>
      <c r="B5" s="53"/>
      <c r="C5" s="45">
        <v>55</v>
      </c>
      <c r="D5" s="26"/>
      <c r="E5" s="26"/>
      <c r="F5" s="26"/>
    </row>
    <row r="6" spans="1:6" x14ac:dyDescent="0.35">
      <c r="A6" s="228" t="s">
        <v>547</v>
      </c>
      <c r="B6" s="53"/>
      <c r="C6" s="45">
        <v>180</v>
      </c>
      <c r="D6" s="26"/>
      <c r="E6" s="26"/>
      <c r="F6" s="26"/>
    </row>
    <row r="7" spans="1:6" x14ac:dyDescent="0.35">
      <c r="A7" s="228" t="s">
        <v>548</v>
      </c>
      <c r="B7" s="53"/>
      <c r="C7" s="45">
        <v>-28</v>
      </c>
      <c r="D7" s="26"/>
      <c r="E7" s="26"/>
      <c r="F7" s="26"/>
    </row>
    <row r="8" spans="1:6" x14ac:dyDescent="0.35">
      <c r="A8" s="229" t="s">
        <v>177</v>
      </c>
      <c r="B8" s="53"/>
      <c r="C8" s="221">
        <v>431</v>
      </c>
      <c r="D8" s="26"/>
      <c r="E8" s="26"/>
      <c r="F8" s="26"/>
    </row>
    <row r="9" spans="1:6" x14ac:dyDescent="0.35">
      <c r="A9" s="228" t="s">
        <v>546</v>
      </c>
      <c r="B9" s="178"/>
      <c r="C9" s="125">
        <v>40</v>
      </c>
      <c r="D9" s="26"/>
      <c r="E9" s="26"/>
      <c r="F9" s="26"/>
    </row>
    <row r="10" spans="1:6" x14ac:dyDescent="0.35">
      <c r="A10" s="228" t="s">
        <v>549</v>
      </c>
      <c r="B10" s="53"/>
      <c r="C10" s="125">
        <v>5</v>
      </c>
      <c r="D10" s="26"/>
      <c r="E10" s="26"/>
      <c r="F10" s="26"/>
    </row>
    <row r="11" spans="1:6" x14ac:dyDescent="0.35">
      <c r="A11" s="228" t="s">
        <v>547</v>
      </c>
      <c r="B11" s="53"/>
      <c r="C11" s="125">
        <v>-67</v>
      </c>
      <c r="D11" s="26"/>
      <c r="E11" s="26"/>
      <c r="F11" s="26"/>
    </row>
    <row r="12" spans="1:6" x14ac:dyDescent="0.35">
      <c r="A12" s="228" t="s">
        <v>548</v>
      </c>
      <c r="B12" s="53"/>
      <c r="C12" s="125">
        <v>-29</v>
      </c>
      <c r="D12" s="26"/>
      <c r="E12" s="26"/>
      <c r="F12" s="26"/>
    </row>
    <row r="13" spans="1:6" ht="15" thickBot="1" x14ac:dyDescent="0.4">
      <c r="A13" s="229" t="s">
        <v>183</v>
      </c>
      <c r="B13" s="291"/>
      <c r="C13" s="146">
        <v>380</v>
      </c>
      <c r="D13" s="26"/>
      <c r="E13" s="26"/>
      <c r="F13" s="26"/>
    </row>
    <row r="14" spans="1:6" x14ac:dyDescent="0.35">
      <c r="A14" s="55"/>
      <c r="B14" s="230"/>
      <c r="C14" s="53"/>
      <c r="D14" s="26"/>
      <c r="E14" s="26"/>
      <c r="F14" s="26"/>
    </row>
    <row r="15" spans="1:6" x14ac:dyDescent="0.35">
      <c r="A15" s="231"/>
      <c r="B15" s="53"/>
      <c r="C15" s="53"/>
      <c r="D15" s="26"/>
      <c r="E15" s="26"/>
      <c r="F15" s="26"/>
    </row>
    <row r="16" spans="1:6" x14ac:dyDescent="0.35">
      <c r="A16" s="229" t="s">
        <v>550</v>
      </c>
      <c r="B16" s="380" t="s">
        <v>0</v>
      </c>
      <c r="C16" s="381" t="s">
        <v>1</v>
      </c>
      <c r="D16" s="26"/>
      <c r="E16" s="26"/>
      <c r="F16" s="26"/>
    </row>
    <row r="17" spans="1:6" x14ac:dyDescent="0.35">
      <c r="A17" s="55"/>
      <c r="B17" s="31" t="s">
        <v>5</v>
      </c>
      <c r="C17" s="64" t="s">
        <v>5</v>
      </c>
      <c r="D17" s="26"/>
      <c r="E17" s="26"/>
      <c r="F17" s="26"/>
    </row>
    <row r="18" spans="1:6" x14ac:dyDescent="0.35">
      <c r="A18" s="6" t="s">
        <v>551</v>
      </c>
      <c r="B18" s="125"/>
      <c r="C18" s="45"/>
      <c r="D18" s="26"/>
      <c r="E18" s="26"/>
      <c r="F18" s="26"/>
    </row>
    <row r="19" spans="1:6" x14ac:dyDescent="0.35">
      <c r="A19" s="5" t="s">
        <v>541</v>
      </c>
      <c r="B19" s="125">
        <v>441</v>
      </c>
      <c r="C19" s="45">
        <v>492</v>
      </c>
      <c r="D19" s="26"/>
      <c r="E19" s="26"/>
      <c r="F19" s="26"/>
    </row>
    <row r="20" spans="1:6" x14ac:dyDescent="0.35">
      <c r="A20" s="5" t="s">
        <v>552</v>
      </c>
      <c r="B20" s="125">
        <v>1370</v>
      </c>
      <c r="C20" s="45">
        <v>1409</v>
      </c>
      <c r="D20" s="26"/>
      <c r="E20" s="26"/>
      <c r="F20" s="26"/>
    </row>
    <row r="21" spans="1:6" x14ac:dyDescent="0.35">
      <c r="A21" s="5" t="s">
        <v>553</v>
      </c>
      <c r="B21" s="125">
        <v>-322</v>
      </c>
      <c r="C21" s="45">
        <v>-274</v>
      </c>
      <c r="D21" s="26"/>
      <c r="E21" s="26"/>
      <c r="F21" s="26"/>
    </row>
    <row r="22" spans="1:6" x14ac:dyDescent="0.35">
      <c r="A22" s="5" t="s">
        <v>554</v>
      </c>
      <c r="B22" s="125">
        <v>-711</v>
      </c>
      <c r="C22" s="45">
        <v>-746</v>
      </c>
      <c r="D22" s="26"/>
      <c r="E22" s="26"/>
      <c r="F22" s="26"/>
    </row>
    <row r="23" spans="1:6" ht="15" thickBot="1" x14ac:dyDescent="0.4">
      <c r="A23" s="6" t="s">
        <v>555</v>
      </c>
      <c r="B23" s="146">
        <v>778</v>
      </c>
      <c r="C23" s="52">
        <v>881</v>
      </c>
      <c r="D23" s="26"/>
      <c r="E23" s="26"/>
      <c r="F23" s="26"/>
    </row>
    <row r="24" spans="1:6" x14ac:dyDescent="0.35">
      <c r="A24" s="232"/>
      <c r="B24" s="125"/>
      <c r="C24" s="45"/>
      <c r="D24" s="26"/>
      <c r="E24" s="26"/>
      <c r="F24" s="26"/>
    </row>
    <row r="25" spans="1:6" x14ac:dyDescent="0.35">
      <c r="A25" s="5" t="s">
        <v>556</v>
      </c>
      <c r="B25" s="125">
        <v>886</v>
      </c>
      <c r="C25" s="45">
        <v>913</v>
      </c>
      <c r="D25" s="26"/>
      <c r="E25" s="26"/>
      <c r="F25" s="26"/>
    </row>
    <row r="26" spans="1:6" x14ac:dyDescent="0.35">
      <c r="A26" s="5" t="s">
        <v>557</v>
      </c>
      <c r="B26" s="125">
        <v>82</v>
      </c>
      <c r="C26" s="45">
        <v>113</v>
      </c>
      <c r="D26" s="26"/>
      <c r="E26" s="26"/>
      <c r="F26" s="26"/>
    </row>
    <row r="27" spans="1:6" x14ac:dyDescent="0.35">
      <c r="A27" s="5" t="s">
        <v>558</v>
      </c>
      <c r="B27" s="125">
        <v>-137</v>
      </c>
      <c r="C27" s="45">
        <v>368</v>
      </c>
      <c r="D27" s="26"/>
      <c r="E27" s="26"/>
      <c r="F27" s="26"/>
    </row>
    <row r="28" spans="1:6" x14ac:dyDescent="0.35">
      <c r="A28" s="5" t="s">
        <v>559</v>
      </c>
      <c r="B28" s="125">
        <v>-59</v>
      </c>
      <c r="C28" s="45">
        <v>-57</v>
      </c>
      <c r="D28" s="26"/>
      <c r="E28" s="26"/>
      <c r="F28" s="26"/>
    </row>
    <row r="29" spans="1:6" x14ac:dyDescent="0.35">
      <c r="A29" s="37"/>
      <c r="B29" s="39"/>
      <c r="C29" s="39"/>
      <c r="D29" s="26"/>
      <c r="E29" s="26"/>
      <c r="F29" s="26"/>
    </row>
    <row r="30" spans="1:6" x14ac:dyDescent="0.35">
      <c r="A30" s="26"/>
      <c r="B30" s="30"/>
      <c r="C30" s="39"/>
      <c r="D30" s="26"/>
      <c r="E30" s="26"/>
      <c r="F30" s="26"/>
    </row>
    <row r="31" spans="1:6" x14ac:dyDescent="0.35">
      <c r="A31" s="26"/>
      <c r="B31" s="30"/>
      <c r="C31" s="39"/>
      <c r="D31" s="26"/>
      <c r="E31" s="26"/>
      <c r="F31" s="26"/>
    </row>
    <row r="32" spans="1:6" x14ac:dyDescent="0.35">
      <c r="A32" s="26"/>
      <c r="B32" s="30"/>
      <c r="C32" s="39"/>
      <c r="D32" s="26"/>
      <c r="E32" s="26"/>
      <c r="F32" s="26"/>
    </row>
    <row r="33" spans="1:6" x14ac:dyDescent="0.35">
      <c r="A33" s="26"/>
      <c r="B33" s="30"/>
      <c r="C33" s="39"/>
      <c r="D33" s="26"/>
      <c r="E33" s="26"/>
      <c r="F33" s="26"/>
    </row>
    <row r="34" spans="1:6" x14ac:dyDescent="0.35">
      <c r="A34" s="26"/>
      <c r="B34" s="30"/>
      <c r="C34" s="39"/>
      <c r="D34" s="26"/>
      <c r="E34" s="26"/>
      <c r="F34" s="26"/>
    </row>
    <row r="35" spans="1:6" x14ac:dyDescent="0.35">
      <c r="A35" s="26"/>
      <c r="B35" s="30"/>
      <c r="C35" s="39"/>
      <c r="D35" s="26"/>
      <c r="E35" s="26"/>
      <c r="F35" s="26"/>
    </row>
    <row r="36" spans="1:6" x14ac:dyDescent="0.35">
      <c r="A36" s="26"/>
      <c r="B36" s="30"/>
      <c r="C36" s="39"/>
      <c r="D36" s="26"/>
      <c r="E36" s="26"/>
      <c r="F36" s="26"/>
    </row>
    <row r="37" spans="1:6" x14ac:dyDescent="0.35">
      <c r="A37" s="26"/>
      <c r="B37" s="30"/>
      <c r="C37" s="39"/>
      <c r="D37" s="26"/>
      <c r="E37" s="26"/>
      <c r="F37" s="26"/>
    </row>
    <row r="38" spans="1:6" x14ac:dyDescent="0.35">
      <c r="A38" s="26"/>
      <c r="B38" s="30"/>
      <c r="C38" s="39"/>
      <c r="D38" s="26"/>
      <c r="E38" s="26"/>
      <c r="F38" s="26"/>
    </row>
    <row r="39" spans="1:6" x14ac:dyDescent="0.35">
      <c r="A39" s="26"/>
      <c r="B39" s="30"/>
      <c r="C39" s="39"/>
      <c r="D39" s="26"/>
      <c r="E39" s="26"/>
      <c r="F39" s="26"/>
    </row>
    <row r="40" spans="1:6" x14ac:dyDescent="0.35">
      <c r="A40" s="26"/>
      <c r="B40" s="30"/>
      <c r="C40" s="39"/>
      <c r="D40" s="26"/>
      <c r="E40" s="26"/>
      <c r="F40" s="26"/>
    </row>
    <row r="41" spans="1:6" x14ac:dyDescent="0.35">
      <c r="A41" s="26"/>
      <c r="B41" s="30"/>
      <c r="C41" s="39"/>
      <c r="D41" s="26"/>
      <c r="E41" s="26"/>
      <c r="F41" s="26"/>
    </row>
    <row r="42" spans="1:6" x14ac:dyDescent="0.35">
      <c r="A42" s="26"/>
      <c r="B42" s="30"/>
      <c r="C42" s="39"/>
      <c r="D42" s="26"/>
      <c r="E42" s="26"/>
      <c r="F42" s="26"/>
    </row>
    <row r="43" spans="1:6" x14ac:dyDescent="0.35">
      <c r="A43" s="26"/>
      <c r="B43" s="30"/>
      <c r="C43" s="39"/>
      <c r="D43" s="26"/>
      <c r="E43" s="26"/>
      <c r="F43" s="26"/>
    </row>
    <row r="44" spans="1:6" x14ac:dyDescent="0.35">
      <c r="A44" s="26"/>
      <c r="B44" s="30"/>
      <c r="C44" s="39"/>
      <c r="D44" s="26"/>
      <c r="E44" s="26"/>
      <c r="F44" s="26"/>
    </row>
    <row r="45" spans="1:6" x14ac:dyDescent="0.35">
      <c r="A45" s="26"/>
      <c r="B45" s="30"/>
      <c r="C45" s="39"/>
      <c r="D45" s="26"/>
      <c r="E45" s="26"/>
      <c r="F45" s="26"/>
    </row>
    <row r="46" spans="1:6" x14ac:dyDescent="0.35">
      <c r="A46" s="26"/>
      <c r="B46" s="30"/>
      <c r="C46" s="39"/>
      <c r="D46" s="26"/>
      <c r="E46" s="26"/>
      <c r="F46" s="26"/>
    </row>
    <row r="47" spans="1:6" x14ac:dyDescent="0.35">
      <c r="A47" s="26"/>
      <c r="B47" s="30"/>
      <c r="C47" s="39"/>
      <c r="D47" s="26"/>
      <c r="E47" s="26"/>
      <c r="F47" s="26"/>
    </row>
    <row r="48" spans="1:6" x14ac:dyDescent="0.35">
      <c r="A48" s="26"/>
      <c r="B48" s="30"/>
      <c r="C48" s="39"/>
      <c r="D48" s="26"/>
      <c r="E48" s="26"/>
      <c r="F48" s="26"/>
    </row>
    <row r="49" spans="3:3" x14ac:dyDescent="0.35">
      <c r="C49" s="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E9"/>
  <sheetViews>
    <sheetView workbookViewId="0">
      <selection activeCell="D2" sqref="D2"/>
    </sheetView>
  </sheetViews>
  <sheetFormatPr defaultRowHeight="14.5" x14ac:dyDescent="0.35"/>
  <cols>
    <col min="1" max="1" width="30.54296875" bestFit="1" customWidth="1"/>
    <col min="2" max="5" width="13.36328125" customWidth="1"/>
  </cols>
  <sheetData>
    <row r="1" spans="1:5" s="34" customFormat="1" x14ac:dyDescent="0.35">
      <c r="A1" s="421"/>
      <c r="B1" s="93"/>
      <c r="C1" s="93" t="s">
        <v>0</v>
      </c>
      <c r="D1" s="96"/>
      <c r="E1" s="97" t="s">
        <v>1</v>
      </c>
    </row>
    <row r="2" spans="1:5" s="34" customFormat="1" ht="29" x14ac:dyDescent="0.35">
      <c r="A2" s="422"/>
      <c r="B2" s="113" t="s">
        <v>596</v>
      </c>
      <c r="C2" s="94" t="s">
        <v>589</v>
      </c>
      <c r="D2" s="114" t="s">
        <v>596</v>
      </c>
      <c r="E2" s="95" t="s">
        <v>589</v>
      </c>
    </row>
    <row r="3" spans="1:5" x14ac:dyDescent="0.35">
      <c r="A3" s="70" t="s">
        <v>597</v>
      </c>
      <c r="B3" s="98">
        <v>1</v>
      </c>
      <c r="C3" s="109">
        <v>33000</v>
      </c>
      <c r="D3" s="65" t="s">
        <v>31</v>
      </c>
      <c r="E3" s="67" t="s">
        <v>31</v>
      </c>
    </row>
    <row r="4" spans="1:5" ht="29" x14ac:dyDescent="0.35">
      <c r="A4" s="70" t="s">
        <v>598</v>
      </c>
      <c r="B4" s="98">
        <v>316</v>
      </c>
      <c r="C4" s="109">
        <v>12696</v>
      </c>
      <c r="D4" s="65">
        <v>323</v>
      </c>
      <c r="E4" s="66">
        <v>12312</v>
      </c>
    </row>
    <row r="5" spans="1:5" x14ac:dyDescent="0.35">
      <c r="A5" s="70" t="s">
        <v>593</v>
      </c>
      <c r="B5" s="98">
        <v>4</v>
      </c>
      <c r="C5" s="110">
        <v>863</v>
      </c>
      <c r="D5" s="65">
        <v>9</v>
      </c>
      <c r="E5" s="67">
        <v>5</v>
      </c>
    </row>
    <row r="6" spans="1:5" ht="15" thickBot="1" x14ac:dyDescent="0.4">
      <c r="A6" s="73" t="s">
        <v>316</v>
      </c>
      <c r="B6" s="111">
        <v>1691</v>
      </c>
      <c r="C6" s="112">
        <v>248</v>
      </c>
      <c r="D6" s="74">
        <v>1740</v>
      </c>
      <c r="E6" s="69">
        <v>578</v>
      </c>
    </row>
    <row r="7" spans="1:5" x14ac:dyDescent="0.35">
      <c r="A7" s="83" t="s">
        <v>41</v>
      </c>
      <c r="B7" s="103">
        <v>2012</v>
      </c>
      <c r="C7" s="104">
        <v>46807</v>
      </c>
      <c r="D7" s="84">
        <v>2072</v>
      </c>
      <c r="E7" s="85">
        <v>12895</v>
      </c>
    </row>
    <row r="8" spans="1:5" ht="15" thickBot="1" x14ac:dyDescent="0.4">
      <c r="A8" s="73" t="s">
        <v>599</v>
      </c>
      <c r="B8" s="106">
        <v>189</v>
      </c>
      <c r="C8" s="111">
        <v>3947</v>
      </c>
      <c r="D8" s="68">
        <v>128</v>
      </c>
      <c r="E8" s="79">
        <v>1425</v>
      </c>
    </row>
    <row r="9" spans="1:5" ht="15" thickBot="1" x14ac:dyDescent="0.4">
      <c r="A9" s="75" t="s">
        <v>42</v>
      </c>
      <c r="B9" s="107">
        <v>2201</v>
      </c>
      <c r="C9" s="108">
        <v>50754</v>
      </c>
      <c r="D9" s="78">
        <v>2200</v>
      </c>
      <c r="E9" s="77">
        <v>14320</v>
      </c>
    </row>
  </sheetData>
  <mergeCells count="1">
    <mergeCell ref="A1:A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F48"/>
  <sheetViews>
    <sheetView workbookViewId="0">
      <selection activeCell="D20" sqref="D20"/>
    </sheetView>
  </sheetViews>
  <sheetFormatPr defaultColWidth="8.90625" defaultRowHeight="14.5" x14ac:dyDescent="0.35"/>
  <cols>
    <col min="1" max="1" width="45.453125" style="35" customWidth="1"/>
    <col min="2" max="2" width="16" style="10" bestFit="1" customWidth="1"/>
    <col min="3" max="3" width="13.08984375" style="10" bestFit="1" customWidth="1"/>
    <col min="4" max="4" width="15.6328125" style="39" bestFit="1" customWidth="1"/>
    <col min="5" max="5" width="12.6328125" style="39" bestFit="1" customWidth="1"/>
    <col min="6" max="6" width="8.90625" style="26"/>
    <col min="7" max="16384" width="8.90625" style="2"/>
  </cols>
  <sheetData>
    <row r="1" spans="1:6" x14ac:dyDescent="0.35">
      <c r="A1" s="41"/>
      <c r="B1" s="304"/>
      <c r="C1" s="304" t="s">
        <v>0</v>
      </c>
      <c r="D1" s="244"/>
      <c r="E1" s="64" t="s">
        <v>1</v>
      </c>
    </row>
    <row r="2" spans="1:6" s="24" customFormat="1" ht="43.5" x14ac:dyDescent="0.35">
      <c r="A2" s="116"/>
      <c r="B2" s="301" t="s">
        <v>41</v>
      </c>
      <c r="C2" s="301" t="s">
        <v>42</v>
      </c>
      <c r="D2" s="303" t="s">
        <v>41</v>
      </c>
      <c r="E2" s="303" t="s">
        <v>42</v>
      </c>
      <c r="F2" s="32"/>
    </row>
    <row r="3" spans="1:6" s="26" customFormat="1" x14ac:dyDescent="0.35">
      <c r="A3" s="41"/>
      <c r="B3" s="31" t="s">
        <v>5</v>
      </c>
      <c r="C3" s="31" t="s">
        <v>5</v>
      </c>
      <c r="D3" s="64" t="s">
        <v>5</v>
      </c>
      <c r="E3" s="64" t="s">
        <v>5</v>
      </c>
    </row>
    <row r="4" spans="1:6" x14ac:dyDescent="0.35">
      <c r="A4" s="6" t="s">
        <v>541</v>
      </c>
      <c r="B4" s="145"/>
      <c r="C4" s="145"/>
      <c r="D4" s="45"/>
      <c r="E4" s="45"/>
    </row>
    <row r="5" spans="1:6" x14ac:dyDescent="0.35">
      <c r="A5" s="5" t="s">
        <v>542</v>
      </c>
      <c r="B5" s="125"/>
      <c r="C5" s="125">
        <v>277</v>
      </c>
      <c r="D5" s="45"/>
      <c r="E5" s="45">
        <v>257</v>
      </c>
    </row>
    <row r="6" spans="1:6" x14ac:dyDescent="0.35">
      <c r="A6" s="227"/>
      <c r="B6" s="144"/>
      <c r="C6" s="144">
        <v>277</v>
      </c>
      <c r="D6" s="47"/>
      <c r="E6" s="47">
        <v>257</v>
      </c>
    </row>
    <row r="7" spans="1:6" x14ac:dyDescent="0.35">
      <c r="A7" s="5"/>
      <c r="B7" s="125"/>
      <c r="C7" s="125"/>
      <c r="D7" s="45"/>
      <c r="E7" s="45"/>
    </row>
    <row r="8" spans="1:6" x14ac:dyDescent="0.35">
      <c r="A8" s="6" t="s">
        <v>543</v>
      </c>
      <c r="B8" s="145"/>
      <c r="C8" s="145"/>
      <c r="D8" s="45"/>
      <c r="E8" s="45"/>
    </row>
    <row r="9" spans="1:6" x14ac:dyDescent="0.35">
      <c r="A9" s="5" t="s">
        <v>542</v>
      </c>
      <c r="B9" s="125">
        <v>4</v>
      </c>
      <c r="C9" s="125">
        <v>4</v>
      </c>
      <c r="D9" s="45">
        <v>4</v>
      </c>
      <c r="E9" s="45">
        <v>4</v>
      </c>
    </row>
    <row r="10" spans="1:6" ht="29" x14ac:dyDescent="0.35">
      <c r="A10" s="5" t="s">
        <v>544</v>
      </c>
      <c r="B10" s="125">
        <v>535</v>
      </c>
      <c r="C10" s="125">
        <v>535</v>
      </c>
      <c r="D10" s="45">
        <v>427</v>
      </c>
      <c r="E10" s="45">
        <v>427</v>
      </c>
    </row>
    <row r="11" spans="1:6" x14ac:dyDescent="0.35">
      <c r="A11" s="227"/>
      <c r="B11" s="144">
        <v>539</v>
      </c>
      <c r="C11" s="144">
        <v>539</v>
      </c>
      <c r="D11" s="47">
        <v>431</v>
      </c>
      <c r="E11" s="47">
        <v>431</v>
      </c>
    </row>
    <row r="12" spans="1:6" x14ac:dyDescent="0.35">
      <c r="A12" s="37"/>
      <c r="B12" s="30"/>
      <c r="C12" s="30"/>
    </row>
    <row r="13" spans="1:6" x14ac:dyDescent="0.35">
      <c r="A13" s="37"/>
      <c r="B13" s="30"/>
      <c r="C13" s="30"/>
    </row>
    <row r="14" spans="1:6" x14ac:dyDescent="0.35">
      <c r="A14" s="37"/>
      <c r="B14" s="30"/>
      <c r="C14" s="30"/>
    </row>
    <row r="15" spans="1:6" x14ac:dyDescent="0.35">
      <c r="A15" s="37"/>
      <c r="B15" s="30"/>
      <c r="C15" s="30"/>
    </row>
    <row r="16" spans="1:6" x14ac:dyDescent="0.35">
      <c r="A16" s="37"/>
      <c r="B16" s="30"/>
      <c r="C16" s="30"/>
    </row>
    <row r="17" spans="1:3" x14ac:dyDescent="0.35">
      <c r="A17" s="37"/>
      <c r="B17" s="30"/>
      <c r="C17" s="30"/>
    </row>
    <row r="18" spans="1:3" x14ac:dyDescent="0.35">
      <c r="A18" s="37"/>
      <c r="B18" s="30"/>
      <c r="C18" s="30"/>
    </row>
    <row r="19" spans="1:3" x14ac:dyDescent="0.35">
      <c r="A19" s="37"/>
      <c r="B19" s="30"/>
      <c r="C19" s="30"/>
    </row>
    <row r="20" spans="1:3" x14ac:dyDescent="0.35">
      <c r="A20" s="37"/>
      <c r="B20" s="30"/>
      <c r="C20" s="30"/>
    </row>
    <row r="21" spans="1:3" x14ac:dyDescent="0.35">
      <c r="A21" s="37"/>
      <c r="B21" s="30"/>
      <c r="C21" s="30"/>
    </row>
    <row r="22" spans="1:3" x14ac:dyDescent="0.35">
      <c r="A22" s="37"/>
      <c r="B22" s="30"/>
      <c r="C22" s="30"/>
    </row>
    <row r="23" spans="1:3" x14ac:dyDescent="0.35">
      <c r="A23" s="37"/>
      <c r="B23" s="30"/>
      <c r="C23" s="30"/>
    </row>
    <row r="24" spans="1:3" x14ac:dyDescent="0.35">
      <c r="A24" s="37"/>
      <c r="B24" s="30"/>
      <c r="C24" s="30"/>
    </row>
    <row r="25" spans="1:3" x14ac:dyDescent="0.35">
      <c r="A25" s="37"/>
      <c r="B25" s="30"/>
      <c r="C25" s="30"/>
    </row>
    <row r="26" spans="1:3" x14ac:dyDescent="0.35">
      <c r="A26" s="37"/>
      <c r="B26" s="30"/>
      <c r="C26" s="30"/>
    </row>
    <row r="27" spans="1:3" x14ac:dyDescent="0.35">
      <c r="A27" s="37"/>
      <c r="B27" s="30"/>
      <c r="C27" s="30"/>
    </row>
    <row r="28" spans="1:3" x14ac:dyDescent="0.35">
      <c r="A28" s="37"/>
      <c r="B28" s="30"/>
      <c r="C28" s="30"/>
    </row>
    <row r="29" spans="1:3" x14ac:dyDescent="0.35">
      <c r="A29" s="37"/>
      <c r="B29" s="30"/>
      <c r="C29" s="30"/>
    </row>
    <row r="30" spans="1:3" x14ac:dyDescent="0.35">
      <c r="A30" s="37"/>
      <c r="B30" s="30"/>
      <c r="C30" s="30"/>
    </row>
    <row r="31" spans="1:3" x14ac:dyDescent="0.35">
      <c r="A31" s="37"/>
      <c r="B31" s="30"/>
      <c r="C31" s="30"/>
    </row>
    <row r="32" spans="1:3" x14ac:dyDescent="0.35">
      <c r="A32" s="37"/>
      <c r="B32" s="30"/>
      <c r="C32" s="30"/>
    </row>
    <row r="33" spans="1:3" x14ac:dyDescent="0.35">
      <c r="A33" s="37"/>
      <c r="B33" s="30"/>
      <c r="C33" s="30"/>
    </row>
    <row r="34" spans="1:3" x14ac:dyDescent="0.35">
      <c r="A34" s="37"/>
      <c r="B34" s="30"/>
      <c r="C34" s="30"/>
    </row>
    <row r="35" spans="1:3" x14ac:dyDescent="0.35">
      <c r="A35" s="37"/>
      <c r="B35" s="30"/>
      <c r="C35" s="30"/>
    </row>
    <row r="36" spans="1:3" x14ac:dyDescent="0.35">
      <c r="A36" s="37"/>
      <c r="B36" s="30"/>
      <c r="C36" s="30"/>
    </row>
    <row r="37" spans="1:3" x14ac:dyDescent="0.35">
      <c r="A37" s="37"/>
      <c r="B37" s="30"/>
      <c r="C37" s="30"/>
    </row>
    <row r="38" spans="1:3" x14ac:dyDescent="0.35">
      <c r="A38" s="37"/>
      <c r="B38" s="30"/>
      <c r="C38" s="30"/>
    </row>
    <row r="39" spans="1:3" x14ac:dyDescent="0.35">
      <c r="A39" s="37"/>
      <c r="B39" s="30"/>
      <c r="C39" s="30"/>
    </row>
    <row r="40" spans="1:3" x14ac:dyDescent="0.35">
      <c r="A40" s="37"/>
      <c r="B40" s="30"/>
      <c r="C40" s="30"/>
    </row>
    <row r="41" spans="1:3" x14ac:dyDescent="0.35">
      <c r="A41" s="37"/>
      <c r="B41" s="30"/>
      <c r="C41" s="30"/>
    </row>
    <row r="42" spans="1:3" x14ac:dyDescent="0.35">
      <c r="A42" s="37"/>
      <c r="B42" s="30"/>
      <c r="C42" s="30"/>
    </row>
    <row r="43" spans="1:3" x14ac:dyDescent="0.35">
      <c r="A43" s="37"/>
      <c r="B43" s="30"/>
      <c r="C43" s="30"/>
    </row>
    <row r="44" spans="1:3" x14ac:dyDescent="0.35">
      <c r="A44" s="37"/>
      <c r="B44" s="30"/>
      <c r="C44" s="30"/>
    </row>
    <row r="45" spans="1:3" x14ac:dyDescent="0.35">
      <c r="A45" s="37"/>
      <c r="B45" s="30"/>
      <c r="C45" s="30"/>
    </row>
    <row r="46" spans="1:3" x14ac:dyDescent="0.35">
      <c r="A46" s="37"/>
      <c r="B46" s="30"/>
      <c r="C46" s="30"/>
    </row>
    <row r="47" spans="1:3" x14ac:dyDescent="0.35">
      <c r="A47" s="37"/>
      <c r="B47" s="30"/>
      <c r="C47" s="30"/>
    </row>
    <row r="48" spans="1:3" x14ac:dyDescent="0.35">
      <c r="A48" s="37"/>
      <c r="B48" s="30"/>
      <c r="C48" s="30"/>
    </row>
  </sheetData>
  <conditionalFormatting sqref="D11:E11 B10:C11 B5:C8">
    <cfRule type="cellIs" dxfId="206" priority="5" operator="equal">
      <formula>0</formula>
    </cfRule>
  </conditionalFormatting>
  <conditionalFormatting sqref="B9:C9">
    <cfRule type="cellIs" dxfId="205" priority="2" operator="equal">
      <formula>0</formula>
    </cfRule>
  </conditionalFormatting>
  <conditionalFormatting sqref="D5:E11">
    <cfRule type="cellIs" dxfId="204"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0" id="{BBE8D986-D13D-4AAF-BCF4-DBFD7D56B222}">
            <xm:f>'\Users\cdouthit\AppData\Roaming\Microsoft\Windows\Network Shortcuts\a\[Accounts Printers Draft Master V2.xlsm]Control Sheet'!#REF!="Standard"</xm:f>
            <x14:dxf>
              <numFmt numFmtId="168" formatCode="#,##0.00;\(#,##0.00\)"/>
            </x14:dxf>
          </x14:cfRule>
          <x14:cfRule type="expression" priority="11" id="{F691707C-2B1C-42AC-8E34-99B4B25163A5}">
            <xm:f>'\Users\cdouthit\AppData\Roaming\Microsoft\Windows\Network Shortcuts\a\[Accounts Printers Draft Master V2.xlsm]Control Sheet'!#REF!="Millions"</xm:f>
            <x14:dxf>
              <numFmt numFmtId="167" formatCode="#,##0.0,,;\(#,##0.0,,\)"/>
            </x14:dxf>
          </x14:cfRule>
          <xm:sqref>B8:E8 B4:E4</xm:sqref>
        </x14:conditionalFormatting>
        <x14:conditionalFormatting xmlns:xm="http://schemas.microsoft.com/office/excel/2006/main">
          <x14:cfRule type="expression" priority="8" id="{BE768B9B-B01F-4554-9FAB-B1DE67F0B161}">
            <xm:f>'\Users\cdouthit\AppData\Roaming\Microsoft\Windows\Network Shortcuts\a\[Accounts Printers Draft Master V2.xlsm]Control Sheet'!#REF!="Standard"</xm:f>
            <x14:dxf>
              <numFmt numFmtId="168" formatCode="#,##0.00;\(#,##0.00\)"/>
            </x14:dxf>
          </x14:cfRule>
          <x14:cfRule type="expression" priority="9" id="{C18D2C47-CD43-43C9-9560-FBA531E52FC7}">
            <xm:f>'\Users\cdouthit\AppData\Roaming\Microsoft\Windows\Network Shortcuts\a\[Accounts Printers Draft Master V2.xlsm]Control Sheet'!#REF!="Millions"</xm:f>
            <x14:dxf>
              <numFmt numFmtId="167" formatCode="#,##0.0,,;\(#,##0.0,,\)"/>
            </x14:dxf>
          </x14:cfRule>
          <xm:sqref>B7:E7 C6:E6 B5:E5 B10:E11</xm:sqref>
        </x14:conditionalFormatting>
        <x14:conditionalFormatting xmlns:xm="http://schemas.microsoft.com/office/excel/2006/main">
          <x14:cfRule type="expression" priority="6" id="{072C663B-2137-4E41-8E6F-9DC5F11C6E94}">
            <xm:f>'\Users\cdouthit\AppData\Roaming\Microsoft\Windows\Network Shortcuts\a\[Accounts Printers Draft Master V2.xlsm]Control Sheet'!#REF!="Standard"</xm:f>
            <x14:dxf>
              <numFmt numFmtId="168" formatCode="#,##0.00;\(#,##0.00\)"/>
            </x14:dxf>
          </x14:cfRule>
          <x14:cfRule type="expression" priority="7" id="{DA72E8D1-481F-4B93-A17C-0C934B929BFD}">
            <xm:f>'\Users\cdouthit\AppData\Roaming\Microsoft\Windows\Network Shortcuts\a\[Accounts Printers Draft Master V2.xlsm]Control Sheet'!#REF!="Millions"</xm:f>
            <x14:dxf>
              <numFmt numFmtId="167" formatCode="#,##0.0,,;\(#,##0.0,,\)"/>
            </x14:dxf>
          </x14:cfRule>
          <xm:sqref>B6</xm:sqref>
        </x14:conditionalFormatting>
        <x14:conditionalFormatting xmlns:xm="http://schemas.microsoft.com/office/excel/2006/main">
          <x14:cfRule type="expression" priority="3" id="{49A7602F-3E78-4E32-A30C-AB733000117A}">
            <xm:f>'\Users\cdouthit\AppData\Roaming\Microsoft\Windows\Network Shortcuts\a\[Accounts Printers Draft Master V2.xlsm]Control Sheet'!#REF!="Standard"</xm:f>
            <x14:dxf>
              <numFmt numFmtId="168" formatCode="#,##0.00;\(#,##0.00\)"/>
            </x14:dxf>
          </x14:cfRule>
          <x14:cfRule type="expression" priority="4" id="{01522EBD-C5FA-463D-BBFD-E686F6416ADE}">
            <xm:f>'\Users\cdouthit\AppData\Roaming\Microsoft\Windows\Network Shortcuts\a\[Accounts Printers Draft Master V2.xlsm]Control Sheet'!#REF!="Millions"</xm:f>
            <x14:dxf>
              <numFmt numFmtId="167" formatCode="#,##0.0,,;\(#,##0.0,,\)"/>
            </x14:dxf>
          </x14:cfRule>
          <xm:sqref>B9:E9</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F47"/>
  <sheetViews>
    <sheetView workbookViewId="0">
      <selection activeCell="E27" sqref="E27"/>
    </sheetView>
  </sheetViews>
  <sheetFormatPr defaultColWidth="8.90625" defaultRowHeight="14.5" x14ac:dyDescent="0.35"/>
  <cols>
    <col min="1" max="1" width="41.08984375" style="35" bestFit="1" customWidth="1"/>
    <col min="2" max="3" width="16.08984375" style="10" customWidth="1"/>
    <col min="4" max="5" width="16.08984375" style="39" customWidth="1"/>
    <col min="6" max="16384" width="8.90625" style="2"/>
  </cols>
  <sheetData>
    <row r="1" spans="1:6" x14ac:dyDescent="0.35">
      <c r="A1" s="41"/>
      <c r="B1" s="298"/>
      <c r="C1" s="274" t="s">
        <v>0</v>
      </c>
      <c r="D1" s="244"/>
      <c r="E1" s="64" t="s">
        <v>1</v>
      </c>
      <c r="F1" s="26"/>
    </row>
    <row r="2" spans="1:6" s="24" customFormat="1" ht="29" x14ac:dyDescent="0.35">
      <c r="A2" s="116"/>
      <c r="B2" s="301" t="s">
        <v>41</v>
      </c>
      <c r="C2" s="301" t="s">
        <v>42</v>
      </c>
      <c r="D2" s="303" t="s">
        <v>41</v>
      </c>
      <c r="E2" s="303" t="s">
        <v>42</v>
      </c>
      <c r="F2" s="32"/>
    </row>
    <row r="3" spans="1:6" s="26" customFormat="1" x14ac:dyDescent="0.35">
      <c r="A3" s="41"/>
      <c r="B3" s="31" t="s">
        <v>5</v>
      </c>
      <c r="C3" s="31" t="s">
        <v>5</v>
      </c>
      <c r="D3" s="64" t="s">
        <v>5</v>
      </c>
      <c r="E3" s="64" t="s">
        <v>5</v>
      </c>
    </row>
    <row r="4" spans="1:6" x14ac:dyDescent="0.35">
      <c r="A4" s="6" t="s">
        <v>514</v>
      </c>
      <c r="B4" s="145"/>
      <c r="C4" s="145"/>
      <c r="D4" s="45"/>
      <c r="E4" s="45"/>
      <c r="F4" s="26"/>
    </row>
    <row r="5" spans="1:6" x14ac:dyDescent="0.35">
      <c r="A5" s="5" t="s">
        <v>531</v>
      </c>
      <c r="B5" s="125">
        <v>38</v>
      </c>
      <c r="C5" s="125">
        <v>412</v>
      </c>
      <c r="D5" s="45">
        <v>28</v>
      </c>
      <c r="E5" s="45">
        <v>315</v>
      </c>
      <c r="F5" s="26"/>
    </row>
    <row r="6" spans="1:6" x14ac:dyDescent="0.35">
      <c r="A6" s="5" t="s">
        <v>532</v>
      </c>
      <c r="B6" s="125">
        <v>1</v>
      </c>
      <c r="C6" s="125">
        <v>22</v>
      </c>
      <c r="D6" s="45">
        <v>1</v>
      </c>
      <c r="E6" s="45">
        <v>24</v>
      </c>
      <c r="F6" s="26"/>
    </row>
    <row r="7" spans="1:6" x14ac:dyDescent="0.35">
      <c r="A7" s="5" t="s">
        <v>533</v>
      </c>
      <c r="B7" s="125">
        <v>6</v>
      </c>
      <c r="C7" s="125">
        <v>331</v>
      </c>
      <c r="D7" s="45">
        <v>5</v>
      </c>
      <c r="E7" s="45">
        <v>275</v>
      </c>
      <c r="F7" s="26"/>
    </row>
    <row r="8" spans="1:6" x14ac:dyDescent="0.35">
      <c r="A8" s="5" t="s">
        <v>534</v>
      </c>
      <c r="B8" s="125">
        <v>152</v>
      </c>
      <c r="C8" s="125">
        <v>41</v>
      </c>
      <c r="D8" s="45">
        <v>103</v>
      </c>
      <c r="E8" s="45">
        <v>63</v>
      </c>
      <c r="F8" s="26"/>
    </row>
    <row r="9" spans="1:6" x14ac:dyDescent="0.35">
      <c r="A9" s="5" t="s">
        <v>535</v>
      </c>
      <c r="B9" s="125"/>
      <c r="C9" s="125">
        <v>727</v>
      </c>
      <c r="D9" s="45"/>
      <c r="E9" s="45">
        <v>750</v>
      </c>
      <c r="F9" s="26"/>
    </row>
    <row r="10" spans="1:6" x14ac:dyDescent="0.35">
      <c r="A10" s="5" t="s">
        <v>536</v>
      </c>
      <c r="B10" s="125"/>
      <c r="C10" s="125"/>
      <c r="D10" s="45">
        <v>269</v>
      </c>
      <c r="E10" s="45"/>
      <c r="F10" s="26"/>
    </row>
    <row r="11" spans="1:6" x14ac:dyDescent="0.35">
      <c r="A11" s="5" t="s">
        <v>537</v>
      </c>
      <c r="B11" s="125">
        <v>215</v>
      </c>
      <c r="C11" s="125">
        <v>498</v>
      </c>
      <c r="D11" s="45">
        <v>239</v>
      </c>
      <c r="E11" s="45">
        <v>358</v>
      </c>
      <c r="F11" s="26"/>
    </row>
    <row r="12" spans="1:6" x14ac:dyDescent="0.35">
      <c r="A12" s="5" t="s">
        <v>538</v>
      </c>
      <c r="B12" s="125">
        <v>1</v>
      </c>
      <c r="C12" s="125">
        <v>1</v>
      </c>
      <c r="D12" s="45">
        <v>1</v>
      </c>
      <c r="E12" s="45">
        <v>1</v>
      </c>
      <c r="F12" s="26"/>
    </row>
    <row r="13" spans="1:6" x14ac:dyDescent="0.35">
      <c r="A13" s="6"/>
      <c r="B13" s="144">
        <v>413</v>
      </c>
      <c r="C13" s="144">
        <v>2032</v>
      </c>
      <c r="D13" s="47">
        <v>646</v>
      </c>
      <c r="E13" s="47">
        <v>1786</v>
      </c>
      <c r="F13" s="26"/>
    </row>
    <row r="14" spans="1:6" s="35" customFormat="1" x14ac:dyDescent="0.35">
      <c r="A14" s="41"/>
      <c r="B14" s="183"/>
      <c r="C14" s="183"/>
      <c r="D14" s="53"/>
      <c r="E14" s="53"/>
      <c r="F14" s="37"/>
    </row>
    <row r="15" spans="1:6" s="35" customFormat="1" x14ac:dyDescent="0.35">
      <c r="A15" s="41"/>
      <c r="B15" s="183"/>
      <c r="C15" s="183"/>
      <c r="D15" s="53"/>
      <c r="E15" s="53"/>
      <c r="F15" s="37"/>
    </row>
    <row r="16" spans="1:6" x14ac:dyDescent="0.35">
      <c r="A16" s="6" t="s">
        <v>524</v>
      </c>
      <c r="B16" s="145"/>
      <c r="C16" s="145"/>
      <c r="D16" s="45"/>
      <c r="E16" s="45"/>
      <c r="F16" s="26"/>
    </row>
    <row r="17" spans="1:6" x14ac:dyDescent="0.35">
      <c r="A17" s="5" t="s">
        <v>534</v>
      </c>
      <c r="B17" s="125">
        <v>1</v>
      </c>
      <c r="C17" s="125">
        <v>2</v>
      </c>
      <c r="D17" s="45">
        <v>2</v>
      </c>
      <c r="E17" s="45"/>
      <c r="F17" s="26"/>
    </row>
    <row r="18" spans="1:6" x14ac:dyDescent="0.35">
      <c r="A18" s="5" t="s">
        <v>539</v>
      </c>
      <c r="B18" s="125"/>
      <c r="C18" s="125"/>
      <c r="D18" s="45">
        <v>3775</v>
      </c>
      <c r="E18" s="45"/>
      <c r="F18" s="26"/>
    </row>
    <row r="19" spans="1:6" x14ac:dyDescent="0.35">
      <c r="A19" s="5" t="s">
        <v>540</v>
      </c>
      <c r="B19" s="125">
        <v>685</v>
      </c>
      <c r="C19" s="125"/>
      <c r="D19" s="45"/>
      <c r="E19" s="45"/>
      <c r="F19" s="26"/>
    </row>
    <row r="20" spans="1:6" x14ac:dyDescent="0.35">
      <c r="A20" s="5" t="s">
        <v>537</v>
      </c>
      <c r="B20" s="125"/>
      <c r="C20" s="125">
        <v>12</v>
      </c>
      <c r="D20" s="45"/>
      <c r="E20" s="45">
        <v>10</v>
      </c>
      <c r="F20" s="26"/>
    </row>
    <row r="21" spans="1:6" x14ac:dyDescent="0.35">
      <c r="A21" s="5"/>
      <c r="B21" s="144">
        <v>686</v>
      </c>
      <c r="C21" s="144">
        <v>14</v>
      </c>
      <c r="D21" s="47">
        <v>3777</v>
      </c>
      <c r="E21" s="47">
        <v>10</v>
      </c>
      <c r="F21" s="26"/>
    </row>
    <row r="22" spans="1:6" x14ac:dyDescent="0.35">
      <c r="A22" s="6"/>
      <c r="B22" s="144"/>
      <c r="C22" s="144"/>
      <c r="D22" s="47"/>
      <c r="E22" s="47"/>
      <c r="F22" s="26"/>
    </row>
    <row r="23" spans="1:6" ht="15" thickBot="1" x14ac:dyDescent="0.4">
      <c r="A23" s="6" t="s">
        <v>526</v>
      </c>
      <c r="B23" s="348">
        <v>1099</v>
      </c>
      <c r="C23" s="348">
        <v>2046</v>
      </c>
      <c r="D23" s="180">
        <v>4423</v>
      </c>
      <c r="E23" s="180">
        <v>1796</v>
      </c>
      <c r="F23" s="26"/>
    </row>
    <row r="24" spans="1:6" x14ac:dyDescent="0.35">
      <c r="A24" s="37"/>
      <c r="B24" s="39"/>
      <c r="C24" s="30"/>
      <c r="F24" s="26"/>
    </row>
    <row r="25" spans="1:6" x14ac:dyDescent="0.35">
      <c r="A25" s="37"/>
      <c r="B25" s="30"/>
      <c r="C25" s="30"/>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H48"/>
  <sheetViews>
    <sheetView workbookViewId="0">
      <selection activeCell="D1" sqref="D1:E1"/>
    </sheetView>
  </sheetViews>
  <sheetFormatPr defaultColWidth="8.90625" defaultRowHeight="14.5" x14ac:dyDescent="0.35"/>
  <cols>
    <col min="1" max="1" width="34.54296875" style="35" bestFit="1" customWidth="1"/>
    <col min="2" max="3" width="16" style="10" customWidth="1"/>
    <col min="4" max="5" width="16" style="39" customWidth="1"/>
    <col min="6" max="8" width="8.90625" style="35"/>
    <col min="9" max="16384" width="8.90625" style="2"/>
  </cols>
  <sheetData>
    <row r="1" spans="1:8" x14ac:dyDescent="0.35">
      <c r="A1" s="41"/>
      <c r="B1" s="273"/>
      <c r="C1" s="304" t="s">
        <v>0</v>
      </c>
      <c r="D1" s="305"/>
      <c r="E1" s="306" t="s">
        <v>1</v>
      </c>
      <c r="F1" s="37"/>
    </row>
    <row r="2" spans="1:8" s="24" customFormat="1" ht="29" x14ac:dyDescent="0.35">
      <c r="A2" s="116"/>
      <c r="B2" s="301" t="s">
        <v>41</v>
      </c>
      <c r="C2" s="301" t="s">
        <v>42</v>
      </c>
      <c r="D2" s="303" t="s">
        <v>41</v>
      </c>
      <c r="E2" s="303" t="s">
        <v>42</v>
      </c>
      <c r="F2" s="115"/>
      <c r="G2" s="36"/>
      <c r="H2" s="36"/>
    </row>
    <row r="3" spans="1:8" s="26" customFormat="1" x14ac:dyDescent="0.35">
      <c r="A3" s="41"/>
      <c r="B3" s="31" t="s">
        <v>5</v>
      </c>
      <c r="C3" s="31" t="s">
        <v>5</v>
      </c>
      <c r="D3" s="64" t="s">
        <v>5</v>
      </c>
      <c r="E3" s="64" t="s">
        <v>5</v>
      </c>
      <c r="F3" s="37"/>
      <c r="G3" s="37"/>
      <c r="H3" s="37"/>
    </row>
    <row r="4" spans="1:8" x14ac:dyDescent="0.35">
      <c r="A4" s="6" t="s">
        <v>460</v>
      </c>
      <c r="B4" s="125">
        <v>147</v>
      </c>
      <c r="C4" s="125">
        <v>1133</v>
      </c>
      <c r="D4" s="45">
        <v>150</v>
      </c>
      <c r="E4" s="45">
        <v>994</v>
      </c>
      <c r="F4" s="37"/>
    </row>
    <row r="5" spans="1:8" ht="29" x14ac:dyDescent="0.35">
      <c r="A5" s="5" t="s">
        <v>527</v>
      </c>
      <c r="B5" s="125">
        <v>66</v>
      </c>
      <c r="C5" s="125">
        <v>-319</v>
      </c>
      <c r="D5" s="45">
        <v>-3</v>
      </c>
      <c r="E5" s="45">
        <v>139</v>
      </c>
      <c r="F5" s="37"/>
    </row>
    <row r="6" spans="1:8" ht="15" thickBot="1" x14ac:dyDescent="0.4">
      <c r="A6" s="6" t="s">
        <v>463</v>
      </c>
      <c r="B6" s="146">
        <v>213</v>
      </c>
      <c r="C6" s="146">
        <v>814</v>
      </c>
      <c r="D6" s="52">
        <v>147</v>
      </c>
      <c r="E6" s="52">
        <v>1133</v>
      </c>
      <c r="F6" s="37"/>
    </row>
    <row r="7" spans="1:8" x14ac:dyDescent="0.35">
      <c r="A7" s="41"/>
      <c r="B7" s="183"/>
      <c r="C7" s="183"/>
      <c r="D7" s="53"/>
      <c r="E7" s="53"/>
      <c r="F7" s="37"/>
    </row>
    <row r="8" spans="1:8" x14ac:dyDescent="0.35">
      <c r="A8" s="41"/>
      <c r="B8" s="183"/>
      <c r="C8" s="183"/>
      <c r="D8" s="53"/>
      <c r="E8" s="53"/>
      <c r="F8" s="37"/>
    </row>
    <row r="9" spans="1:8" x14ac:dyDescent="0.35">
      <c r="A9" s="6" t="s">
        <v>528</v>
      </c>
      <c r="B9" s="145"/>
      <c r="C9" s="145"/>
      <c r="D9" s="45"/>
      <c r="E9" s="45"/>
      <c r="F9" s="37"/>
    </row>
    <row r="10" spans="1:8" x14ac:dyDescent="0.35">
      <c r="A10" s="5" t="s">
        <v>529</v>
      </c>
      <c r="B10" s="125">
        <v>207</v>
      </c>
      <c r="C10" s="125">
        <v>284</v>
      </c>
      <c r="D10" s="45">
        <v>143</v>
      </c>
      <c r="E10" s="45">
        <v>182</v>
      </c>
      <c r="F10" s="37"/>
    </row>
    <row r="11" spans="1:8" x14ac:dyDescent="0.35">
      <c r="A11" s="5" t="s">
        <v>530</v>
      </c>
      <c r="B11" s="125">
        <v>6</v>
      </c>
      <c r="C11" s="125">
        <v>530</v>
      </c>
      <c r="D11" s="45">
        <v>4</v>
      </c>
      <c r="E11" s="45">
        <v>951</v>
      </c>
      <c r="F11" s="37"/>
    </row>
    <row r="12" spans="1:8" ht="15" thickBot="1" x14ac:dyDescent="0.4">
      <c r="A12" s="6" t="s">
        <v>463</v>
      </c>
      <c r="B12" s="146">
        <v>213</v>
      </c>
      <c r="C12" s="146">
        <v>814</v>
      </c>
      <c r="D12" s="52">
        <v>147</v>
      </c>
      <c r="E12" s="52">
        <v>1133</v>
      </c>
      <c r="F12" s="37"/>
    </row>
    <row r="13" spans="1:8" x14ac:dyDescent="0.35">
      <c r="A13" s="37"/>
      <c r="B13" s="30"/>
      <c r="C13" s="30"/>
      <c r="F13" s="37"/>
    </row>
    <row r="14" spans="1:8" x14ac:dyDescent="0.35">
      <c r="A14" s="37"/>
      <c r="B14" s="30"/>
      <c r="C14" s="30"/>
      <c r="F14" s="37"/>
    </row>
    <row r="15" spans="1:8" x14ac:dyDescent="0.35">
      <c r="A15" s="37"/>
      <c r="B15" s="30"/>
      <c r="C15" s="30"/>
      <c r="F15" s="37"/>
    </row>
    <row r="16" spans="1:8" x14ac:dyDescent="0.35">
      <c r="A16" s="37"/>
      <c r="B16" s="30"/>
      <c r="C16" s="30"/>
      <c r="F16" s="37"/>
    </row>
    <row r="17" spans="1:6" x14ac:dyDescent="0.35">
      <c r="A17" s="37"/>
      <c r="B17" s="30"/>
      <c r="C17" s="30"/>
      <c r="F17" s="37"/>
    </row>
    <row r="18" spans="1:6" x14ac:dyDescent="0.35">
      <c r="A18" s="37"/>
      <c r="B18" s="30"/>
      <c r="C18" s="30"/>
      <c r="F18" s="37"/>
    </row>
    <row r="19" spans="1:6" x14ac:dyDescent="0.35">
      <c r="A19" s="37"/>
      <c r="B19" s="30"/>
      <c r="C19" s="30"/>
      <c r="F19" s="37"/>
    </row>
    <row r="20" spans="1:6" x14ac:dyDescent="0.35">
      <c r="A20" s="37"/>
      <c r="B20" s="30"/>
      <c r="C20" s="30"/>
      <c r="F20" s="37"/>
    </row>
    <row r="21" spans="1:6" x14ac:dyDescent="0.35">
      <c r="A21" s="37"/>
      <c r="B21" s="30"/>
      <c r="C21" s="30"/>
      <c r="F21" s="37"/>
    </row>
    <row r="22" spans="1:6" x14ac:dyDescent="0.35">
      <c r="A22" s="37"/>
      <c r="B22" s="30"/>
      <c r="C22" s="30"/>
      <c r="F22" s="37"/>
    </row>
    <row r="23" spans="1:6" x14ac:dyDescent="0.35">
      <c r="A23" s="37"/>
      <c r="B23" s="30"/>
      <c r="C23" s="30"/>
      <c r="F23" s="37"/>
    </row>
    <row r="24" spans="1:6" x14ac:dyDescent="0.35">
      <c r="A24" s="37"/>
      <c r="B24" s="30"/>
      <c r="C24" s="30"/>
      <c r="F24" s="37"/>
    </row>
    <row r="25" spans="1:6" x14ac:dyDescent="0.35">
      <c r="A25" s="37"/>
      <c r="B25" s="30"/>
      <c r="C25" s="30"/>
      <c r="F25" s="37"/>
    </row>
    <row r="26" spans="1:6" x14ac:dyDescent="0.35">
      <c r="A26" s="37"/>
      <c r="B26" s="30"/>
      <c r="C26" s="30"/>
      <c r="F26" s="37"/>
    </row>
    <row r="27" spans="1:6" x14ac:dyDescent="0.35">
      <c r="A27" s="37"/>
      <c r="B27" s="30"/>
      <c r="C27" s="30"/>
      <c r="F27" s="37"/>
    </row>
    <row r="28" spans="1:6" x14ac:dyDescent="0.35">
      <c r="A28" s="37"/>
      <c r="B28" s="30"/>
      <c r="C28" s="30"/>
      <c r="F28" s="37"/>
    </row>
    <row r="29" spans="1:6" x14ac:dyDescent="0.35">
      <c r="A29" s="37"/>
      <c r="B29" s="30"/>
      <c r="C29" s="30"/>
      <c r="F29" s="37"/>
    </row>
    <row r="30" spans="1:6" x14ac:dyDescent="0.35">
      <c r="A30" s="37"/>
      <c r="B30" s="30"/>
      <c r="C30" s="30"/>
      <c r="F30" s="37"/>
    </row>
    <row r="31" spans="1:6" x14ac:dyDescent="0.35">
      <c r="A31" s="37"/>
      <c r="B31" s="30"/>
      <c r="C31" s="30"/>
      <c r="F31" s="37"/>
    </row>
    <row r="32" spans="1:6" x14ac:dyDescent="0.35">
      <c r="A32" s="37"/>
      <c r="B32" s="30"/>
      <c r="C32" s="30"/>
      <c r="F32" s="37"/>
    </row>
    <row r="33" spans="1:6" x14ac:dyDescent="0.35">
      <c r="A33" s="37"/>
      <c r="B33" s="30"/>
      <c r="C33" s="30"/>
      <c r="F33" s="37"/>
    </row>
    <row r="34" spans="1:6" x14ac:dyDescent="0.35">
      <c r="A34" s="37"/>
      <c r="B34" s="30"/>
      <c r="C34" s="30"/>
      <c r="F34" s="37"/>
    </row>
    <row r="35" spans="1:6" x14ac:dyDescent="0.35">
      <c r="A35" s="37"/>
      <c r="B35" s="30"/>
      <c r="C35" s="30"/>
      <c r="F35" s="37"/>
    </row>
    <row r="36" spans="1:6" x14ac:dyDescent="0.35">
      <c r="A36" s="37"/>
      <c r="B36" s="30"/>
      <c r="C36" s="30"/>
      <c r="F36" s="37"/>
    </row>
    <row r="37" spans="1:6" x14ac:dyDescent="0.35">
      <c r="A37" s="37"/>
      <c r="B37" s="30"/>
      <c r="C37" s="30"/>
      <c r="F37" s="37"/>
    </row>
    <row r="38" spans="1:6" x14ac:dyDescent="0.35">
      <c r="A38" s="37"/>
      <c r="B38" s="30"/>
      <c r="C38" s="30"/>
      <c r="F38" s="37"/>
    </row>
    <row r="39" spans="1:6" x14ac:dyDescent="0.35">
      <c r="A39" s="37"/>
      <c r="B39" s="30"/>
      <c r="C39" s="30"/>
      <c r="F39" s="37"/>
    </row>
    <row r="40" spans="1:6" x14ac:dyDescent="0.35">
      <c r="A40" s="37"/>
      <c r="B40" s="30"/>
      <c r="C40" s="30"/>
      <c r="F40" s="37"/>
    </row>
    <row r="41" spans="1:6" x14ac:dyDescent="0.35">
      <c r="A41" s="37"/>
      <c r="B41" s="30"/>
      <c r="C41" s="30"/>
      <c r="F41" s="37"/>
    </row>
    <row r="42" spans="1:6" x14ac:dyDescent="0.35">
      <c r="A42" s="37"/>
      <c r="B42" s="30"/>
      <c r="C42" s="30"/>
      <c r="F42" s="37"/>
    </row>
    <row r="43" spans="1:6" x14ac:dyDescent="0.35">
      <c r="A43" s="37"/>
      <c r="B43" s="30"/>
      <c r="C43" s="30"/>
      <c r="F43" s="37"/>
    </row>
    <row r="44" spans="1:6" x14ac:dyDescent="0.35">
      <c r="A44" s="37"/>
      <c r="B44" s="30"/>
      <c r="C44" s="30"/>
      <c r="F44" s="37"/>
    </row>
    <row r="45" spans="1:6" x14ac:dyDescent="0.35">
      <c r="A45" s="37"/>
      <c r="B45" s="30"/>
      <c r="C45" s="30"/>
      <c r="F45" s="37"/>
    </row>
    <row r="46" spans="1:6" x14ac:dyDescent="0.35">
      <c r="A46" s="37"/>
      <c r="B46" s="30"/>
      <c r="C46" s="30"/>
      <c r="F46" s="37"/>
    </row>
    <row r="47" spans="1:6" x14ac:dyDescent="0.35">
      <c r="A47" s="37"/>
      <c r="B47" s="30"/>
      <c r="C47" s="30"/>
      <c r="F47" s="37"/>
    </row>
    <row r="48" spans="1:6" x14ac:dyDescent="0.35">
      <c r="A48" s="37"/>
      <c r="B48" s="30"/>
      <c r="C48" s="30"/>
      <c r="F48" s="3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F48"/>
  <sheetViews>
    <sheetView workbookViewId="0">
      <selection activeCell="M36" sqref="M36"/>
    </sheetView>
  </sheetViews>
  <sheetFormatPr defaultColWidth="8.90625" defaultRowHeight="14.5" x14ac:dyDescent="0.35"/>
  <cols>
    <col min="1" max="1" width="37.453125" style="35" bestFit="1" customWidth="1"/>
    <col min="2" max="3" width="17.90625" style="10" customWidth="1"/>
    <col min="4" max="5" width="17.90625" style="39" customWidth="1"/>
    <col min="6" max="16384" width="8.90625" style="2"/>
  </cols>
  <sheetData>
    <row r="1" spans="1:6" x14ac:dyDescent="0.35">
      <c r="A1" s="41"/>
      <c r="B1" s="298"/>
      <c r="C1" s="274" t="s">
        <v>0</v>
      </c>
      <c r="D1" s="305"/>
      <c r="E1" s="306" t="s">
        <v>1</v>
      </c>
      <c r="F1" s="26"/>
    </row>
    <row r="2" spans="1:6" s="24" customFormat="1" ht="29" x14ac:dyDescent="0.35">
      <c r="A2" s="116"/>
      <c r="B2" s="301" t="s">
        <v>41</v>
      </c>
      <c r="C2" s="301" t="s">
        <v>42</v>
      </c>
      <c r="D2" s="303" t="s">
        <v>41</v>
      </c>
      <c r="E2" s="303" t="s">
        <v>42</v>
      </c>
      <c r="F2" s="32"/>
    </row>
    <row r="3" spans="1:6" s="26" customFormat="1" x14ac:dyDescent="0.35">
      <c r="A3" s="41"/>
      <c r="B3" s="31" t="s">
        <v>5</v>
      </c>
      <c r="C3" s="31" t="s">
        <v>5</v>
      </c>
      <c r="D3" s="64" t="s">
        <v>5</v>
      </c>
      <c r="E3" s="64" t="s">
        <v>5</v>
      </c>
    </row>
    <row r="4" spans="1:6" x14ac:dyDescent="0.35">
      <c r="A4" s="6" t="s">
        <v>514</v>
      </c>
      <c r="B4" s="145"/>
      <c r="C4" s="145"/>
      <c r="D4" s="45"/>
      <c r="E4" s="45"/>
      <c r="F4" s="26"/>
    </row>
    <row r="5" spans="1:6" x14ac:dyDescent="0.35">
      <c r="A5" s="5" t="s">
        <v>515</v>
      </c>
      <c r="B5" s="125">
        <v>-6</v>
      </c>
      <c r="C5" s="125">
        <v>-82</v>
      </c>
      <c r="D5" s="45">
        <v>-8</v>
      </c>
      <c r="E5" s="45">
        <v>-87</v>
      </c>
      <c r="F5" s="26"/>
    </row>
    <row r="6" spans="1:6" x14ac:dyDescent="0.35">
      <c r="A6" s="5" t="s">
        <v>516</v>
      </c>
      <c r="B6" s="125">
        <v>-109</v>
      </c>
      <c r="C6" s="125">
        <v>-946</v>
      </c>
      <c r="D6" s="45">
        <v>-65</v>
      </c>
      <c r="E6" s="45">
        <v>-606</v>
      </c>
      <c r="F6" s="26"/>
    </row>
    <row r="7" spans="1:6" x14ac:dyDescent="0.35">
      <c r="A7" s="5" t="s">
        <v>99</v>
      </c>
      <c r="B7" s="125">
        <v>-25</v>
      </c>
      <c r="C7" s="125">
        <v>-231</v>
      </c>
      <c r="D7" s="45">
        <v>-23</v>
      </c>
      <c r="E7" s="45">
        <v>-252</v>
      </c>
      <c r="F7" s="26"/>
    </row>
    <row r="8" spans="1:6" x14ac:dyDescent="0.35">
      <c r="A8" s="5" t="s">
        <v>517</v>
      </c>
      <c r="B8" s="125">
        <v>-941</v>
      </c>
      <c r="C8" s="125">
        <v>-4101</v>
      </c>
      <c r="D8" s="45">
        <v>-872</v>
      </c>
      <c r="E8" s="45">
        <v>-2797</v>
      </c>
      <c r="F8" s="26"/>
    </row>
    <row r="9" spans="1:6" x14ac:dyDescent="0.35">
      <c r="A9" s="5" t="s">
        <v>518</v>
      </c>
      <c r="B9" s="125"/>
      <c r="C9" s="125">
        <v>-6</v>
      </c>
      <c r="D9" s="45"/>
      <c r="E9" s="45">
        <v>-6</v>
      </c>
      <c r="F9" s="26"/>
    </row>
    <row r="10" spans="1:6" ht="29" x14ac:dyDescent="0.35">
      <c r="A10" s="5" t="s">
        <v>519</v>
      </c>
      <c r="B10" s="125">
        <v>-3</v>
      </c>
      <c r="C10" s="125">
        <v>-86</v>
      </c>
      <c r="D10" s="45">
        <v>-3</v>
      </c>
      <c r="E10" s="45">
        <v>-76</v>
      </c>
      <c r="F10" s="26"/>
    </row>
    <row r="11" spans="1:6" ht="29" x14ac:dyDescent="0.35">
      <c r="A11" s="5" t="s">
        <v>520</v>
      </c>
      <c r="B11" s="125"/>
      <c r="C11" s="125">
        <v>-38</v>
      </c>
      <c r="D11" s="45"/>
      <c r="E11" s="45">
        <v>-87</v>
      </c>
      <c r="F11" s="26"/>
    </row>
    <row r="12" spans="1:6" x14ac:dyDescent="0.35">
      <c r="A12" s="5" t="s">
        <v>521</v>
      </c>
      <c r="B12" s="125"/>
      <c r="C12" s="125"/>
      <c r="D12" s="45">
        <v>-1</v>
      </c>
      <c r="E12" s="45">
        <v>-1</v>
      </c>
      <c r="F12" s="26"/>
    </row>
    <row r="13" spans="1:6" ht="29" x14ac:dyDescent="0.35">
      <c r="A13" s="5" t="s">
        <v>522</v>
      </c>
      <c r="B13" s="125">
        <v>-186</v>
      </c>
      <c r="C13" s="125">
        <v>-186</v>
      </c>
      <c r="D13" s="45">
        <v>-108</v>
      </c>
      <c r="E13" s="45">
        <v>-108</v>
      </c>
      <c r="F13" s="26"/>
    </row>
    <row r="14" spans="1:6" ht="29" x14ac:dyDescent="0.35">
      <c r="A14" s="5" t="s">
        <v>523</v>
      </c>
      <c r="B14" s="125">
        <v>-27</v>
      </c>
      <c r="C14" s="125">
        <v>-27</v>
      </c>
      <c r="D14" s="45">
        <v>-38</v>
      </c>
      <c r="E14" s="45">
        <v>-38</v>
      </c>
      <c r="F14" s="26"/>
    </row>
    <row r="15" spans="1:6" x14ac:dyDescent="0.35">
      <c r="A15" s="6"/>
      <c r="B15" s="144">
        <v>-1297</v>
      </c>
      <c r="C15" s="144">
        <v>-5703</v>
      </c>
      <c r="D15" s="47">
        <v>-1118</v>
      </c>
      <c r="E15" s="47">
        <v>-4058</v>
      </c>
      <c r="F15" s="26"/>
    </row>
    <row r="16" spans="1:6" x14ac:dyDescent="0.35">
      <c r="A16" s="41"/>
      <c r="B16" s="224"/>
      <c r="C16" s="225"/>
      <c r="D16" s="226"/>
      <c r="E16" s="226"/>
      <c r="F16" s="26"/>
    </row>
    <row r="17" spans="1:6" ht="29" x14ac:dyDescent="0.35">
      <c r="A17" s="6" t="s">
        <v>524</v>
      </c>
      <c r="B17" s="145"/>
      <c r="C17" s="145"/>
      <c r="D17" s="45"/>
      <c r="E17" s="45"/>
      <c r="F17" s="26"/>
    </row>
    <row r="18" spans="1:6" x14ac:dyDescent="0.35">
      <c r="A18" s="5" t="s">
        <v>99</v>
      </c>
      <c r="B18" s="125">
        <v>-69</v>
      </c>
      <c r="C18" s="125">
        <v>-261</v>
      </c>
      <c r="D18" s="45">
        <v>-56</v>
      </c>
      <c r="E18" s="45">
        <v>-347</v>
      </c>
      <c r="F18" s="26"/>
    </row>
    <row r="19" spans="1:6" x14ac:dyDescent="0.35">
      <c r="A19" s="5" t="s">
        <v>525</v>
      </c>
      <c r="B19" s="125">
        <v>-1154</v>
      </c>
      <c r="C19" s="125">
        <v>-1329</v>
      </c>
      <c r="D19" s="45">
        <v>-1208</v>
      </c>
      <c r="E19" s="45">
        <v>-1351</v>
      </c>
      <c r="F19" s="26"/>
    </row>
    <row r="20" spans="1:6" x14ac:dyDescent="0.35">
      <c r="A20" s="5" t="s">
        <v>330</v>
      </c>
      <c r="B20" s="125"/>
      <c r="C20" s="125">
        <v>-9</v>
      </c>
      <c r="D20" s="45"/>
      <c r="E20" s="45">
        <v>-13</v>
      </c>
      <c r="F20" s="26"/>
    </row>
    <row r="21" spans="1:6" ht="29" x14ac:dyDescent="0.35">
      <c r="A21" s="5" t="s">
        <v>519</v>
      </c>
      <c r="B21" s="125">
        <v>-15</v>
      </c>
      <c r="C21" s="125">
        <v>-1382</v>
      </c>
      <c r="D21" s="45">
        <v>-18</v>
      </c>
      <c r="E21" s="45">
        <v>-1471</v>
      </c>
      <c r="F21" s="26"/>
    </row>
    <row r="22" spans="1:6" x14ac:dyDescent="0.35">
      <c r="A22" s="5" t="s">
        <v>521</v>
      </c>
      <c r="B22" s="125">
        <v>-1</v>
      </c>
      <c r="C22" s="125">
        <v>-1</v>
      </c>
      <c r="D22" s="45">
        <v>-1</v>
      </c>
      <c r="E22" s="45">
        <v>-1</v>
      </c>
      <c r="F22" s="26"/>
    </row>
    <row r="23" spans="1:6" x14ac:dyDescent="0.35">
      <c r="A23" s="6"/>
      <c r="B23" s="144">
        <v>-1239</v>
      </c>
      <c r="C23" s="144">
        <v>-2982</v>
      </c>
      <c r="D23" s="47">
        <v>-1283</v>
      </c>
      <c r="E23" s="47">
        <v>-3183</v>
      </c>
      <c r="F23" s="26"/>
    </row>
    <row r="24" spans="1:6" x14ac:dyDescent="0.35">
      <c r="A24" s="5"/>
      <c r="B24" s="383"/>
      <c r="C24" s="383"/>
      <c r="D24" s="45"/>
      <c r="E24" s="45"/>
      <c r="F24" s="26"/>
    </row>
    <row r="25" spans="1:6" ht="15" thickBot="1" x14ac:dyDescent="0.4">
      <c r="A25" s="6" t="s">
        <v>526</v>
      </c>
      <c r="B25" s="348">
        <v>-2536</v>
      </c>
      <c r="C25" s="348">
        <v>-8685</v>
      </c>
      <c r="D25" s="47">
        <v>-2401</v>
      </c>
      <c r="E25" s="47">
        <v>-7241</v>
      </c>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conditionalFormatting sqref="B5:C25">
    <cfRule type="cellIs" dxfId="195" priority="11" operator="equal">
      <formula>0</formula>
    </cfRule>
  </conditionalFormatting>
  <conditionalFormatting sqref="D5:E24">
    <cfRule type="cellIs" dxfId="194" priority="10" operator="equal">
      <formula>0</formula>
    </cfRule>
  </conditionalFormatting>
  <conditionalFormatting sqref="D25:E25">
    <cfRule type="cellIs" dxfId="193"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4" id="{EDB2A911-9AAC-4E16-8A44-4D600C074223}">
            <xm:f>'\Users\cdouthit\AppData\Roaming\Microsoft\Windows\Network Shortcuts\a\[Accounts Printers Draft Master V2.xlsm]Control Sheet'!#REF!="Standard"</xm:f>
            <x14:dxf>
              <numFmt numFmtId="168" formatCode="#,##0.00;\(#,##0.00\)"/>
            </x14:dxf>
          </x14:cfRule>
          <x14:cfRule type="expression" priority="15" id="{A691F012-40BF-45D5-B950-D23C02860533}">
            <xm:f>'\Users\cdouthit\AppData\Roaming\Microsoft\Windows\Network Shortcuts\a\[Accounts Printers Draft Master V2.xlsm]Control Sheet'!#REF!="Millions"</xm:f>
            <x14:dxf>
              <numFmt numFmtId="167" formatCode="#,##0.0,,;\(#,##0.0,,\)"/>
            </x14:dxf>
          </x14:cfRule>
          <xm:sqref>B4:E15 B17:E24</xm:sqref>
        </x14:conditionalFormatting>
        <x14:conditionalFormatting xmlns:xm="http://schemas.microsoft.com/office/excel/2006/main">
          <x14:cfRule type="expression" priority="8" id="{1CF1EDAA-B197-4B2A-BFA2-9EB5CA2700ED}">
            <xm:f>'\Users\cdouthit\AppData\Roaming\Microsoft\Windows\Network Shortcuts\a\[Accounts Printers Draft Master V2.xlsm]Control Sheet'!#REF!="Standard"</xm:f>
            <x14:dxf>
              <numFmt numFmtId="168" formatCode="#,##0.00;\(#,##0.00\)"/>
            </x14:dxf>
          </x14:cfRule>
          <x14:cfRule type="expression" priority="9" id="{B9D202C3-CEFA-498D-904E-62C9F389DEE0}">
            <xm:f>'\Users\cdouthit\AppData\Roaming\Microsoft\Windows\Network Shortcuts\a\[Accounts Printers Draft Master V2.xlsm]Control Sheet'!#REF!="Millions"</xm:f>
            <x14:dxf>
              <numFmt numFmtId="167" formatCode="#,##0.0,,;\(#,##0.0,,\)"/>
            </x14:dxf>
          </x14:cfRule>
          <xm:sqref>B25:C25</xm:sqref>
        </x14:conditionalFormatting>
        <x14:conditionalFormatting xmlns:xm="http://schemas.microsoft.com/office/excel/2006/main">
          <x14:cfRule type="expression" priority="2" id="{FA897929-E46F-441D-84F6-8B6F894A8549}">
            <xm:f>'\Users\cdouthit\AppData\Roaming\Microsoft\Windows\Network Shortcuts\a\[Accounts Printers Draft Master V2.xlsm]Control Sheet'!#REF!="Standard"</xm:f>
            <x14:dxf>
              <numFmt numFmtId="168" formatCode="#,##0.00;\(#,##0.00\)"/>
            </x14:dxf>
          </x14:cfRule>
          <x14:cfRule type="expression" priority="3" id="{67477F9B-579A-4B06-B6E8-331927497FC3}">
            <xm:f>'\Users\cdouthit\AppData\Roaming\Microsoft\Windows\Network Shortcuts\a\[Accounts Printers Draft Master V2.xlsm]Control Sheet'!#REF!="Millions"</xm:f>
            <x14:dxf>
              <numFmt numFmtId="167" formatCode="#,##0.0,,;\(#,##0.0,,\)"/>
            </x14:dxf>
          </x14:cfRule>
          <xm:sqref>D25:E25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E55"/>
  <sheetViews>
    <sheetView topLeftCell="A20" workbookViewId="0">
      <selection activeCell="A48" sqref="A48"/>
    </sheetView>
  </sheetViews>
  <sheetFormatPr defaultColWidth="8.90625" defaultRowHeight="14.5" x14ac:dyDescent="0.35"/>
  <cols>
    <col min="1" max="1" width="53.90625" style="26" bestFit="1" customWidth="1"/>
    <col min="2" max="2" width="18.08984375" style="30" bestFit="1" customWidth="1"/>
    <col min="3" max="3" width="19.1796875" style="30" bestFit="1" customWidth="1"/>
    <col min="4" max="4" width="18.08984375" style="30" bestFit="1" customWidth="1"/>
    <col min="5" max="5" width="15.6328125" style="30" customWidth="1"/>
    <col min="6" max="6" width="8.90625" style="26"/>
    <col min="7" max="8" width="9.36328125" style="26" bestFit="1" customWidth="1"/>
    <col min="9" max="9" width="8.90625" style="26"/>
    <col min="10" max="10" width="9.36328125" style="26" bestFit="1" customWidth="1"/>
    <col min="11" max="11" width="10.36328125" style="26" bestFit="1" customWidth="1"/>
    <col min="12" max="16384" width="8.90625" style="26"/>
  </cols>
  <sheetData>
    <row r="1" spans="1:5" x14ac:dyDescent="0.35">
      <c r="A1" s="25"/>
      <c r="B1" s="298"/>
      <c r="C1" s="274" t="s">
        <v>0</v>
      </c>
      <c r="D1" s="299"/>
      <c r="E1" s="300" t="s">
        <v>339</v>
      </c>
    </row>
    <row r="2" spans="1:5" s="182" customFormat="1" ht="29" x14ac:dyDescent="0.35">
      <c r="A2" s="181"/>
      <c r="B2" s="301" t="s">
        <v>41</v>
      </c>
      <c r="C2" s="301" t="s">
        <v>42</v>
      </c>
      <c r="D2" s="302" t="s">
        <v>41</v>
      </c>
      <c r="E2" s="302" t="s">
        <v>42</v>
      </c>
    </row>
    <row r="3" spans="1:5" x14ac:dyDescent="0.35">
      <c r="A3" s="25"/>
      <c r="B3" s="274" t="s">
        <v>5</v>
      </c>
      <c r="C3" s="274" t="s">
        <v>5</v>
      </c>
      <c r="D3" s="300" t="s">
        <v>5</v>
      </c>
      <c r="E3" s="300" t="s">
        <v>5</v>
      </c>
    </row>
    <row r="4" spans="1:5" x14ac:dyDescent="0.35">
      <c r="A4" s="5" t="s">
        <v>468</v>
      </c>
      <c r="B4" s="125"/>
      <c r="C4" s="125">
        <v>-137</v>
      </c>
      <c r="D4" s="45"/>
      <c r="E4" s="45">
        <v>-134</v>
      </c>
    </row>
    <row r="5" spans="1:5" x14ac:dyDescent="0.35">
      <c r="A5" s="5" t="s">
        <v>469</v>
      </c>
      <c r="B5" s="125"/>
      <c r="C5" s="125">
        <v>-149</v>
      </c>
      <c r="D5" s="45"/>
      <c r="E5" s="45">
        <v>-144</v>
      </c>
    </row>
    <row r="6" spans="1:5" x14ac:dyDescent="0.35">
      <c r="A6" s="5" t="s">
        <v>470</v>
      </c>
      <c r="B6" s="125">
        <v>-791</v>
      </c>
      <c r="C6" s="125">
        <v>-789</v>
      </c>
      <c r="D6" s="45">
        <v>-767</v>
      </c>
      <c r="E6" s="45">
        <v>-765</v>
      </c>
    </row>
    <row r="7" spans="1:5" x14ac:dyDescent="0.35">
      <c r="A7" s="5" t="s">
        <v>471</v>
      </c>
      <c r="B7" s="125">
        <v>-1101</v>
      </c>
      <c r="C7" s="125">
        <v>-1101</v>
      </c>
      <c r="D7" s="45">
        <v>-1101</v>
      </c>
      <c r="E7" s="45">
        <v>-1101</v>
      </c>
    </row>
    <row r="8" spans="1:5" x14ac:dyDescent="0.35">
      <c r="A8" s="5" t="s">
        <v>472</v>
      </c>
      <c r="B8" s="125"/>
      <c r="C8" s="125">
        <v>-26</v>
      </c>
      <c r="D8" s="45"/>
      <c r="E8" s="45">
        <v>-25</v>
      </c>
    </row>
    <row r="9" spans="1:5" x14ac:dyDescent="0.35">
      <c r="A9" s="5" t="s">
        <v>473</v>
      </c>
      <c r="B9" s="125"/>
      <c r="C9" s="125">
        <v>-133</v>
      </c>
      <c r="D9" s="45"/>
      <c r="E9" s="45">
        <v>-129</v>
      </c>
    </row>
    <row r="10" spans="1:5" x14ac:dyDescent="0.35">
      <c r="A10" s="5" t="s">
        <v>474</v>
      </c>
      <c r="B10" s="125"/>
      <c r="C10" s="125">
        <v>-133</v>
      </c>
      <c r="D10" s="45"/>
      <c r="E10" s="45">
        <v>-130</v>
      </c>
    </row>
    <row r="11" spans="1:5" x14ac:dyDescent="0.35">
      <c r="A11" s="5" t="s">
        <v>475</v>
      </c>
      <c r="B11" s="125"/>
      <c r="C11" s="125">
        <v>-149</v>
      </c>
      <c r="D11" s="45"/>
      <c r="E11" s="45">
        <v>-144</v>
      </c>
    </row>
    <row r="12" spans="1:5" x14ac:dyDescent="0.35">
      <c r="A12" s="5" t="s">
        <v>476</v>
      </c>
      <c r="B12" s="125"/>
      <c r="C12" s="125">
        <v>-131</v>
      </c>
      <c r="D12" s="45"/>
      <c r="E12" s="45">
        <v>-127</v>
      </c>
    </row>
    <row r="13" spans="1:5" x14ac:dyDescent="0.35">
      <c r="A13" s="5" t="s">
        <v>477</v>
      </c>
      <c r="B13" s="125"/>
      <c r="C13" s="125">
        <v>-5685</v>
      </c>
      <c r="D13" s="45"/>
      <c r="E13" s="45">
        <v>-5560</v>
      </c>
    </row>
    <row r="14" spans="1:5" x14ac:dyDescent="0.35">
      <c r="A14" s="5" t="s">
        <v>478</v>
      </c>
      <c r="B14" s="125"/>
      <c r="C14" s="125">
        <v>-95</v>
      </c>
      <c r="D14" s="45"/>
      <c r="E14" s="45">
        <v>-91</v>
      </c>
    </row>
    <row r="15" spans="1:5" x14ac:dyDescent="0.35">
      <c r="A15" s="5" t="s">
        <v>479</v>
      </c>
      <c r="B15" s="125"/>
      <c r="C15" s="125">
        <v>-53</v>
      </c>
      <c r="D15" s="45"/>
      <c r="E15" s="45">
        <v>-52</v>
      </c>
    </row>
    <row r="16" spans="1:5" x14ac:dyDescent="0.35">
      <c r="A16" s="5" t="s">
        <v>480</v>
      </c>
      <c r="B16" s="125"/>
      <c r="C16" s="125">
        <v>-299</v>
      </c>
      <c r="D16" s="45"/>
      <c r="E16" s="45">
        <v>-290</v>
      </c>
    </row>
    <row r="17" spans="1:5" x14ac:dyDescent="0.35">
      <c r="A17" s="5" t="s">
        <v>481</v>
      </c>
      <c r="B17" s="125"/>
      <c r="C17" s="125">
        <v>-60</v>
      </c>
      <c r="D17" s="45"/>
      <c r="E17" s="45">
        <v>-58</v>
      </c>
    </row>
    <row r="18" spans="1:5" x14ac:dyDescent="0.35">
      <c r="A18" s="5" t="s">
        <v>482</v>
      </c>
      <c r="B18" s="125"/>
      <c r="C18" s="125">
        <v>-73</v>
      </c>
      <c r="D18" s="45"/>
      <c r="E18" s="45">
        <v>-71</v>
      </c>
    </row>
    <row r="19" spans="1:5" x14ac:dyDescent="0.35">
      <c r="A19" s="5" t="s">
        <v>483</v>
      </c>
      <c r="B19" s="125"/>
      <c r="C19" s="125">
        <v>-294</v>
      </c>
      <c r="D19" s="45"/>
      <c r="E19" s="45">
        <v>-285</v>
      </c>
    </row>
    <row r="20" spans="1:5" x14ac:dyDescent="0.35">
      <c r="A20" s="5" t="s">
        <v>484</v>
      </c>
      <c r="B20" s="125"/>
      <c r="C20" s="125">
        <v>-80</v>
      </c>
      <c r="D20" s="45"/>
      <c r="E20" s="45">
        <v>-78</v>
      </c>
    </row>
    <row r="21" spans="1:5" x14ac:dyDescent="0.35">
      <c r="A21" s="5" t="s">
        <v>485</v>
      </c>
      <c r="B21" s="125">
        <v>-428</v>
      </c>
      <c r="C21" s="125">
        <v>-428</v>
      </c>
      <c r="D21" s="45">
        <v>-428</v>
      </c>
      <c r="E21" s="45">
        <v>-428</v>
      </c>
    </row>
    <row r="22" spans="1:5" x14ac:dyDescent="0.35">
      <c r="A22" s="5" t="s">
        <v>486</v>
      </c>
      <c r="B22" s="125"/>
      <c r="C22" s="125">
        <v>-100</v>
      </c>
      <c r="D22" s="45"/>
      <c r="E22" s="45">
        <v>-100</v>
      </c>
    </row>
    <row r="23" spans="1:5" x14ac:dyDescent="0.35">
      <c r="A23" s="5" t="s">
        <v>487</v>
      </c>
      <c r="B23" s="125"/>
      <c r="C23" s="125">
        <v>-5578</v>
      </c>
      <c r="D23" s="45"/>
      <c r="E23" s="45">
        <v>-5447</v>
      </c>
    </row>
    <row r="24" spans="1:5" x14ac:dyDescent="0.35">
      <c r="A24" s="5" t="s">
        <v>488</v>
      </c>
      <c r="B24" s="125">
        <v>-498</v>
      </c>
      <c r="C24" s="125">
        <v>-516</v>
      </c>
      <c r="D24" s="45">
        <v>-572</v>
      </c>
      <c r="E24" s="45">
        <v>-589</v>
      </c>
    </row>
    <row r="25" spans="1:5" x14ac:dyDescent="0.35">
      <c r="A25" s="5" t="s">
        <v>489</v>
      </c>
      <c r="B25" s="125"/>
      <c r="C25" s="125">
        <v>-1232</v>
      </c>
      <c r="D25" s="45"/>
      <c r="E25" s="45">
        <v>-1231</v>
      </c>
    </row>
    <row r="26" spans="1:5" x14ac:dyDescent="0.35">
      <c r="A26" s="5" t="s">
        <v>490</v>
      </c>
      <c r="B26" s="125"/>
      <c r="C26" s="125">
        <v>-447</v>
      </c>
      <c r="D26" s="45"/>
      <c r="E26" s="45">
        <v>-433</v>
      </c>
    </row>
    <row r="27" spans="1:5" x14ac:dyDescent="0.35">
      <c r="A27" s="5" t="s">
        <v>491</v>
      </c>
      <c r="B27" s="125"/>
      <c r="C27" s="125">
        <v>-872</v>
      </c>
      <c r="D27" s="45"/>
      <c r="E27" s="45">
        <v>-872</v>
      </c>
    </row>
    <row r="28" spans="1:5" x14ac:dyDescent="0.35">
      <c r="A28" s="5" t="s">
        <v>492</v>
      </c>
      <c r="B28" s="125">
        <v>-1235</v>
      </c>
      <c r="C28" s="125">
        <v>-1235</v>
      </c>
      <c r="D28" s="45">
        <v>-1234</v>
      </c>
      <c r="E28" s="45">
        <v>-1234</v>
      </c>
    </row>
    <row r="29" spans="1:5" x14ac:dyDescent="0.35">
      <c r="A29" s="5" t="s">
        <v>493</v>
      </c>
      <c r="B29" s="125"/>
      <c r="C29" s="125">
        <v>-5435</v>
      </c>
      <c r="D29" s="45"/>
      <c r="E29" s="45">
        <v>-5328</v>
      </c>
    </row>
    <row r="30" spans="1:5" x14ac:dyDescent="0.35">
      <c r="A30" s="5" t="s">
        <v>494</v>
      </c>
      <c r="B30" s="125"/>
      <c r="C30" s="125">
        <v>-53</v>
      </c>
      <c r="D30" s="45"/>
      <c r="E30" s="45">
        <v>-53</v>
      </c>
    </row>
    <row r="31" spans="1:5" x14ac:dyDescent="0.35">
      <c r="A31" s="5" t="s">
        <v>495</v>
      </c>
      <c r="B31" s="125"/>
      <c r="C31" s="125">
        <v>-15</v>
      </c>
      <c r="D31" s="45"/>
      <c r="E31" s="45">
        <v>-15</v>
      </c>
    </row>
    <row r="32" spans="1:5" x14ac:dyDescent="0.35">
      <c r="A32" s="5" t="s">
        <v>496</v>
      </c>
      <c r="B32" s="125"/>
      <c r="C32" s="125">
        <v>-378</v>
      </c>
      <c r="D32" s="45"/>
      <c r="E32" s="45">
        <v>-366</v>
      </c>
    </row>
    <row r="33" spans="1:5" x14ac:dyDescent="0.35">
      <c r="A33" s="5" t="s">
        <v>497</v>
      </c>
      <c r="B33" s="125"/>
      <c r="C33" s="125">
        <v>-742</v>
      </c>
      <c r="D33" s="45"/>
      <c r="E33" s="45">
        <v>-740</v>
      </c>
    </row>
    <row r="34" spans="1:5" x14ac:dyDescent="0.35">
      <c r="A34" s="5" t="s">
        <v>498</v>
      </c>
      <c r="B34" s="125"/>
      <c r="C34" s="125">
        <v>-398</v>
      </c>
      <c r="D34" s="45"/>
      <c r="E34" s="45">
        <v>-398</v>
      </c>
    </row>
    <row r="35" spans="1:5" x14ac:dyDescent="0.35">
      <c r="A35" s="5" t="s">
        <v>499</v>
      </c>
      <c r="B35" s="125"/>
      <c r="C35" s="125">
        <v>-231</v>
      </c>
      <c r="D35" s="45"/>
      <c r="E35" s="45">
        <v>-224</v>
      </c>
    </row>
    <row r="36" spans="1:5" x14ac:dyDescent="0.35">
      <c r="A36" s="5" t="s">
        <v>500</v>
      </c>
      <c r="B36" s="125"/>
      <c r="C36" s="125">
        <v>-73</v>
      </c>
      <c r="D36" s="45"/>
      <c r="E36" s="45">
        <v>-71</v>
      </c>
    </row>
    <row r="37" spans="1:5" x14ac:dyDescent="0.35">
      <c r="A37" s="5" t="s">
        <v>501</v>
      </c>
      <c r="B37" s="125"/>
      <c r="C37" s="125">
        <v>-73</v>
      </c>
      <c r="D37" s="45"/>
      <c r="E37" s="45">
        <v>-71</v>
      </c>
    </row>
    <row r="38" spans="1:5" x14ac:dyDescent="0.35">
      <c r="A38" s="5" t="s">
        <v>502</v>
      </c>
      <c r="B38" s="125"/>
      <c r="C38" s="125">
        <v>-73</v>
      </c>
      <c r="D38" s="45"/>
      <c r="E38" s="45">
        <v>-72</v>
      </c>
    </row>
    <row r="39" spans="1:5" x14ac:dyDescent="0.35">
      <c r="A39" s="5" t="s">
        <v>503</v>
      </c>
      <c r="B39" s="125"/>
      <c r="C39" s="125">
        <v>-1000</v>
      </c>
      <c r="D39" s="45"/>
      <c r="E39" s="45">
        <v>-999</v>
      </c>
    </row>
    <row r="40" spans="1:5" x14ac:dyDescent="0.35">
      <c r="A40" s="5" t="s">
        <v>504</v>
      </c>
      <c r="B40" s="125"/>
      <c r="C40" s="125"/>
      <c r="D40" s="45"/>
      <c r="E40" s="45">
        <v>-717</v>
      </c>
    </row>
    <row r="41" spans="1:5" x14ac:dyDescent="0.35">
      <c r="A41" s="5" t="s">
        <v>505</v>
      </c>
      <c r="B41" s="125"/>
      <c r="C41" s="125"/>
      <c r="D41" s="45"/>
      <c r="E41" s="45">
        <v>-1248</v>
      </c>
    </row>
    <row r="42" spans="1:5" x14ac:dyDescent="0.35">
      <c r="A42" s="6" t="s">
        <v>506</v>
      </c>
      <c r="B42" s="125"/>
      <c r="C42" s="125"/>
      <c r="D42" s="45"/>
      <c r="E42" s="45"/>
    </row>
    <row r="43" spans="1:5" ht="29" x14ac:dyDescent="0.35">
      <c r="A43" s="5" t="s">
        <v>507</v>
      </c>
      <c r="B43" s="126"/>
      <c r="C43" s="126">
        <v>-500</v>
      </c>
      <c r="D43" s="202"/>
      <c r="E43" s="202">
        <v>-484</v>
      </c>
    </row>
    <row r="44" spans="1:5" x14ac:dyDescent="0.35">
      <c r="A44" s="5" t="s">
        <v>14</v>
      </c>
      <c r="B44" s="145">
        <v>-4053</v>
      </c>
      <c r="C44" s="145">
        <v>-28766</v>
      </c>
      <c r="D44" s="45">
        <v>-4102</v>
      </c>
      <c r="E44" s="45">
        <v>-30304</v>
      </c>
    </row>
    <row r="45" spans="1:5" x14ac:dyDescent="0.35">
      <c r="A45" s="5"/>
      <c r="B45" s="125"/>
      <c r="C45" s="125"/>
      <c r="D45" s="45"/>
      <c r="E45" s="45"/>
    </row>
    <row r="46" spans="1:5" x14ac:dyDescent="0.35">
      <c r="A46" s="6" t="s">
        <v>508</v>
      </c>
      <c r="B46" s="125"/>
      <c r="C46" s="125"/>
      <c r="D46" s="45"/>
      <c r="E46" s="45"/>
    </row>
    <row r="47" spans="1:5" x14ac:dyDescent="0.35">
      <c r="A47" s="5" t="s">
        <v>509</v>
      </c>
      <c r="B47" s="125">
        <v>-111</v>
      </c>
      <c r="C47" s="125">
        <v>-119</v>
      </c>
      <c r="D47" s="45">
        <v>-109</v>
      </c>
      <c r="E47" s="45">
        <v>-2099</v>
      </c>
    </row>
    <row r="48" spans="1:5" x14ac:dyDescent="0.35">
      <c r="A48" s="5" t="s">
        <v>458</v>
      </c>
      <c r="B48" s="126">
        <v>-3942</v>
      </c>
      <c r="C48" s="126">
        <v>-28647</v>
      </c>
      <c r="D48" s="202">
        <v>-3993</v>
      </c>
      <c r="E48" s="202">
        <v>-28205</v>
      </c>
    </row>
    <row r="49" spans="1:5" x14ac:dyDescent="0.35">
      <c r="A49" s="5" t="s">
        <v>14</v>
      </c>
      <c r="B49" s="145">
        <v>-4053</v>
      </c>
      <c r="C49" s="145">
        <v>-28766</v>
      </c>
      <c r="D49" s="45">
        <v>-4102</v>
      </c>
      <c r="E49" s="45">
        <v>-30304</v>
      </c>
    </row>
    <row r="50" spans="1:5" x14ac:dyDescent="0.35">
      <c r="A50" s="5"/>
      <c r="B50" s="125"/>
      <c r="C50" s="125"/>
      <c r="D50" s="45"/>
      <c r="E50" s="45"/>
    </row>
    <row r="51" spans="1:5" x14ac:dyDescent="0.35">
      <c r="A51" s="6" t="s">
        <v>510</v>
      </c>
      <c r="B51" s="125"/>
      <c r="C51" s="125"/>
      <c r="D51" s="45"/>
      <c r="E51" s="45"/>
    </row>
    <row r="52" spans="1:5" x14ac:dyDescent="0.35">
      <c r="A52" s="5" t="s">
        <v>511</v>
      </c>
      <c r="B52" s="125"/>
      <c r="C52" s="125">
        <v>-287</v>
      </c>
      <c r="D52" s="45"/>
      <c r="E52" s="45">
        <v>-282</v>
      </c>
    </row>
    <row r="53" spans="1:5" x14ac:dyDescent="0.35">
      <c r="A53" s="5" t="s">
        <v>512</v>
      </c>
      <c r="B53" s="125"/>
      <c r="C53" s="125"/>
      <c r="D53" s="45"/>
      <c r="E53" s="45">
        <v>-1965</v>
      </c>
    </row>
    <row r="54" spans="1:5" x14ac:dyDescent="0.35">
      <c r="A54" s="5" t="s">
        <v>513</v>
      </c>
      <c r="B54" s="126">
        <v>-4053</v>
      </c>
      <c r="C54" s="126">
        <v>-28479</v>
      </c>
      <c r="D54" s="202">
        <v>-4102</v>
      </c>
      <c r="E54" s="202">
        <v>-28057</v>
      </c>
    </row>
    <row r="55" spans="1:5" x14ac:dyDescent="0.35">
      <c r="A55" s="5" t="s">
        <v>14</v>
      </c>
      <c r="B55" s="145">
        <v>-4053</v>
      </c>
      <c r="C55" s="145">
        <v>-28766</v>
      </c>
      <c r="D55" s="45">
        <v>-4102</v>
      </c>
      <c r="E55" s="45">
        <v>-30304</v>
      </c>
    </row>
  </sheetData>
  <conditionalFormatting sqref="B55:C55 B4:C52">
    <cfRule type="cellIs" dxfId="186" priority="16" operator="equal">
      <formula>0</formula>
    </cfRule>
  </conditionalFormatting>
  <conditionalFormatting sqref="D55:E55 D4:E52">
    <cfRule type="cellIs" dxfId="185" priority="13" operator="equal">
      <formula>0</formula>
    </cfRule>
  </conditionalFormatting>
  <conditionalFormatting sqref="B54:C54">
    <cfRule type="cellIs" dxfId="184" priority="10" operator="equal">
      <formula>0</formula>
    </cfRule>
  </conditionalFormatting>
  <conditionalFormatting sqref="D54:E54">
    <cfRule type="cellIs" dxfId="183" priority="7" operator="equal">
      <formula>0</formula>
    </cfRule>
  </conditionalFormatting>
  <conditionalFormatting sqref="B53:C53">
    <cfRule type="cellIs" dxfId="182" priority="4" operator="equal">
      <formula>0</formula>
    </cfRule>
  </conditionalFormatting>
  <conditionalFormatting sqref="D53:E53">
    <cfRule type="cellIs" dxfId="181"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7" id="{2FB2ECFD-D9B2-4F2D-AE52-CD9ED778F317}">
            <xm:f>'https://departmentfortransportuk.sharepoint.com/sites/GroupFinance/Accounts/P12/Schedule templates/[Accounts Printers Draft GROUP MASTER S3.xlsm]Control Sheet'!#REF!="Standard"</xm:f>
            <x14:dxf>
              <numFmt numFmtId="168" formatCode="#,##0.00;\(#,##0.00\)"/>
            </x14:dxf>
          </x14:cfRule>
          <x14:cfRule type="expression" priority="18" id="{FFF2AF21-C5BE-430F-90D6-B90F9F3BF8F0}">
            <xm:f>'https://departmentfortransportuk.sharepoint.com/sites/GroupFinance/Accounts/P12/Schedule templates/[Accounts Printers Draft GROUP MASTER S3.xlsm]Control Sheet'!#REF!="Millions"</xm:f>
            <x14:dxf>
              <numFmt numFmtId="167" formatCode="#,##0.0,,;\(#,##0.0,,\)"/>
            </x14:dxf>
          </x14:cfRule>
          <xm:sqref>B55:C55 B4:C52</xm:sqref>
        </x14:conditionalFormatting>
        <x14:conditionalFormatting xmlns:xm="http://schemas.microsoft.com/office/excel/2006/main">
          <x14:cfRule type="expression" priority="14" id="{4139441C-F3B6-4C8D-A98C-F4AFF487560B}">
            <xm:f>'https://departmentfortransportuk.sharepoint.com/sites/GroupFinance/Accounts/P12/Schedule templates/[Accounts Printers Draft GROUP MASTER S3.xlsm]Control Sheet'!#REF!="Standard"</xm:f>
            <x14:dxf>
              <numFmt numFmtId="168" formatCode="#,##0.00;\(#,##0.00\)"/>
            </x14:dxf>
          </x14:cfRule>
          <x14:cfRule type="expression" priority="15" id="{FF39A6FC-578C-4E0E-9026-57122D8794FC}">
            <xm:f>'https://departmentfortransportuk.sharepoint.com/sites/GroupFinance/Accounts/P12/Schedule templates/[Accounts Printers Draft GROUP MASTER S3.xlsm]Control Sheet'!#REF!="Millions"</xm:f>
            <x14:dxf>
              <numFmt numFmtId="167" formatCode="#,##0.0,,;\(#,##0.0,,\)"/>
            </x14:dxf>
          </x14:cfRule>
          <xm:sqref>D55:E55 D4:E52</xm:sqref>
        </x14:conditionalFormatting>
        <x14:conditionalFormatting xmlns:xm="http://schemas.microsoft.com/office/excel/2006/main">
          <x14:cfRule type="expression" priority="11" id="{EA956503-E30D-4355-AE7F-45CB729DA441}">
            <xm:f>'https://departmentfortransportuk.sharepoint.com/sites/GroupFinance/Accounts/P12/Schedule templates/[Accounts Printers Draft GROUP MASTER S3.xlsm]Control Sheet'!#REF!="Standard"</xm:f>
            <x14:dxf>
              <numFmt numFmtId="168" formatCode="#,##0.00;\(#,##0.00\)"/>
            </x14:dxf>
          </x14:cfRule>
          <x14:cfRule type="expression" priority="12" id="{BDBC5509-C951-4EF8-A3A4-91E471526D14}">
            <xm:f>'https://departmentfortransportuk.sharepoint.com/sites/GroupFinance/Accounts/P12/Schedule templates/[Accounts Printers Draft GROUP MASTER S3.xlsm]Control Sheet'!#REF!="Millions"</xm:f>
            <x14:dxf>
              <numFmt numFmtId="167" formatCode="#,##0.0,,;\(#,##0.0,,\)"/>
            </x14:dxf>
          </x14:cfRule>
          <xm:sqref>B54:C54</xm:sqref>
        </x14:conditionalFormatting>
        <x14:conditionalFormatting xmlns:xm="http://schemas.microsoft.com/office/excel/2006/main">
          <x14:cfRule type="expression" priority="8" id="{B0DFAE5F-842C-4298-873B-86F9DFBF4B22}">
            <xm:f>'https://departmentfortransportuk.sharepoint.com/sites/GroupFinance/Accounts/P12/Schedule templates/[Accounts Printers Draft GROUP MASTER S3.xlsm]Control Sheet'!#REF!="Standard"</xm:f>
            <x14:dxf>
              <numFmt numFmtId="168" formatCode="#,##0.00;\(#,##0.00\)"/>
            </x14:dxf>
          </x14:cfRule>
          <x14:cfRule type="expression" priority="9" id="{9E2E0F51-7B2B-487E-A7AD-465A9EC80786}">
            <xm:f>'https://departmentfortransportuk.sharepoint.com/sites/GroupFinance/Accounts/P12/Schedule templates/[Accounts Printers Draft GROUP MASTER S3.xlsm]Control Sheet'!#REF!="Millions"</xm:f>
            <x14:dxf>
              <numFmt numFmtId="167" formatCode="#,##0.0,,;\(#,##0.0,,\)"/>
            </x14:dxf>
          </x14:cfRule>
          <xm:sqref>D54:E54</xm:sqref>
        </x14:conditionalFormatting>
        <x14:conditionalFormatting xmlns:xm="http://schemas.microsoft.com/office/excel/2006/main">
          <x14:cfRule type="expression" priority="5" id="{1B257B13-BD9D-42AC-9BD3-2106D029DAAB}">
            <xm:f>'https://departmentfortransportuk.sharepoint.com/sites/GroupFinance/Accounts/P12/Schedule templates/[Accounts Printers Draft GROUP MASTER S3.xlsm]Control Sheet'!#REF!="Standard"</xm:f>
            <x14:dxf>
              <numFmt numFmtId="168" formatCode="#,##0.00;\(#,##0.00\)"/>
            </x14:dxf>
          </x14:cfRule>
          <x14:cfRule type="expression" priority="6" id="{016C79D6-C8C7-4EAB-A13A-3D02FCBD1BAD}">
            <xm:f>'https://departmentfortransportuk.sharepoint.com/sites/GroupFinance/Accounts/P12/Schedule templates/[Accounts Printers Draft GROUP MASTER S3.xlsm]Control Sheet'!#REF!="Millions"</xm:f>
            <x14:dxf>
              <numFmt numFmtId="167" formatCode="#,##0.0,,;\(#,##0.0,,\)"/>
            </x14:dxf>
          </x14:cfRule>
          <xm:sqref>B53:C53</xm:sqref>
        </x14:conditionalFormatting>
        <x14:conditionalFormatting xmlns:xm="http://schemas.microsoft.com/office/excel/2006/main">
          <x14:cfRule type="expression" priority="2" id="{8D0D7834-711E-48DA-9D58-4277B74A1B20}">
            <xm:f>'https://departmentfortransportuk.sharepoint.com/sites/GroupFinance/Accounts/P12/Schedule templates/[Accounts Printers Draft GROUP MASTER S3.xlsm]Control Sheet'!#REF!="Standard"</xm:f>
            <x14:dxf>
              <numFmt numFmtId="168" formatCode="#,##0.00;\(#,##0.00\)"/>
            </x14:dxf>
          </x14:cfRule>
          <x14:cfRule type="expression" priority="3" id="{79E0166A-0FF4-4410-ABD6-09A946B59512}">
            <xm:f>'https://departmentfortransportuk.sharepoint.com/sites/GroupFinance/Accounts/P12/Schedule templates/[Accounts Printers Draft GROUP MASTER S3.xlsm]Control Sheet'!#REF!="Millions"</xm:f>
            <x14:dxf>
              <numFmt numFmtId="167" formatCode="#,##0.0,,;\(#,##0.0,,\)"/>
            </x14:dxf>
          </x14:cfRule>
          <xm:sqref>D53:E53</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F48"/>
  <sheetViews>
    <sheetView workbookViewId="0">
      <selection activeCell="D7" sqref="D7"/>
    </sheetView>
  </sheetViews>
  <sheetFormatPr defaultColWidth="8.90625" defaultRowHeight="14.5" x14ac:dyDescent="0.35"/>
  <cols>
    <col min="1" max="1" width="27.90625" style="2" customWidth="1"/>
    <col min="2" max="2" width="16.36328125" style="10" customWidth="1"/>
    <col min="3" max="16384" width="8.90625" style="2"/>
  </cols>
  <sheetData>
    <row r="1" spans="1:6" x14ac:dyDescent="0.35">
      <c r="A1" s="215"/>
      <c r="B1" s="430" t="s">
        <v>465</v>
      </c>
      <c r="C1" s="26"/>
      <c r="D1" s="26"/>
      <c r="E1" s="26"/>
      <c r="F1" s="26"/>
    </row>
    <row r="2" spans="1:6" x14ac:dyDescent="0.35">
      <c r="A2" s="215"/>
      <c r="B2" s="430"/>
      <c r="C2" s="26"/>
      <c r="D2" s="26"/>
      <c r="E2" s="26"/>
      <c r="F2" s="26"/>
    </row>
    <row r="3" spans="1:6" x14ac:dyDescent="0.35">
      <c r="A3" s="215"/>
      <c r="B3" s="269" t="s">
        <v>5</v>
      </c>
      <c r="C3" s="26"/>
      <c r="D3" s="26"/>
      <c r="E3" s="26"/>
      <c r="F3" s="26"/>
    </row>
    <row r="4" spans="1:6" x14ac:dyDescent="0.35">
      <c r="A4" s="217" t="s">
        <v>326</v>
      </c>
      <c r="B4" s="222">
        <v>-4142</v>
      </c>
      <c r="C4" s="26"/>
      <c r="D4" s="26"/>
      <c r="E4" s="26"/>
      <c r="F4" s="26"/>
    </row>
    <row r="5" spans="1:6" x14ac:dyDescent="0.35">
      <c r="A5" s="217" t="s">
        <v>466</v>
      </c>
      <c r="B5" s="222">
        <v>-29</v>
      </c>
      <c r="C5" s="26"/>
      <c r="D5" s="26"/>
      <c r="E5" s="26"/>
      <c r="F5" s="26"/>
    </row>
    <row r="6" spans="1:6" x14ac:dyDescent="0.35">
      <c r="A6" s="217" t="s">
        <v>467</v>
      </c>
      <c r="B6" s="222">
        <v>281</v>
      </c>
      <c r="C6" s="26"/>
      <c r="D6" s="26"/>
      <c r="E6" s="26"/>
      <c r="F6" s="26"/>
    </row>
    <row r="7" spans="1:6" x14ac:dyDescent="0.35">
      <c r="A7" s="217" t="s">
        <v>456</v>
      </c>
      <c r="B7" s="222">
        <v>-154</v>
      </c>
      <c r="C7" s="26"/>
      <c r="D7" s="26"/>
      <c r="E7" s="26"/>
      <c r="F7" s="26"/>
    </row>
    <row r="8" spans="1:6" x14ac:dyDescent="0.35">
      <c r="A8" s="218" t="s">
        <v>177</v>
      </c>
      <c r="B8" s="223">
        <v>-4044</v>
      </c>
      <c r="C8" s="26"/>
      <c r="D8" s="26"/>
      <c r="E8" s="26"/>
      <c r="F8" s="26"/>
    </row>
    <row r="9" spans="1:6" x14ac:dyDescent="0.35">
      <c r="A9" s="217" t="s">
        <v>466</v>
      </c>
      <c r="B9" s="384">
        <v>-133</v>
      </c>
      <c r="C9" s="26"/>
      <c r="D9" s="26"/>
      <c r="E9" s="26"/>
      <c r="F9" s="26"/>
    </row>
    <row r="10" spans="1:6" x14ac:dyDescent="0.35">
      <c r="A10" s="217" t="s">
        <v>467</v>
      </c>
      <c r="B10" s="384">
        <v>266</v>
      </c>
      <c r="C10" s="26"/>
      <c r="D10" s="26"/>
      <c r="E10" s="26"/>
      <c r="F10" s="26"/>
    </row>
    <row r="11" spans="1:6" x14ac:dyDescent="0.35">
      <c r="A11" s="217" t="s">
        <v>456</v>
      </c>
      <c r="B11" s="384">
        <v>-155</v>
      </c>
      <c r="C11" s="26"/>
      <c r="D11" s="26"/>
      <c r="E11" s="26"/>
      <c r="F11" s="26"/>
    </row>
    <row r="12" spans="1:6" ht="15" thickBot="1" x14ac:dyDescent="0.4">
      <c r="A12" s="218" t="s">
        <v>183</v>
      </c>
      <c r="B12" s="385">
        <v>-4066</v>
      </c>
      <c r="C12" s="26"/>
      <c r="D12" s="26"/>
      <c r="E12" s="26"/>
      <c r="F12" s="26"/>
    </row>
    <row r="13" spans="1:6" x14ac:dyDescent="0.35">
      <c r="A13" s="37"/>
      <c r="B13" s="30"/>
      <c r="C13" s="26"/>
      <c r="D13" s="26"/>
      <c r="E13" s="26"/>
      <c r="F13" s="26"/>
    </row>
    <row r="14" spans="1:6" x14ac:dyDescent="0.35">
      <c r="A14" s="37"/>
      <c r="B14" s="30"/>
      <c r="C14" s="26"/>
      <c r="D14" s="26"/>
      <c r="E14" s="26"/>
      <c r="F14" s="26"/>
    </row>
    <row r="15" spans="1:6" x14ac:dyDescent="0.35">
      <c r="A15" s="37"/>
      <c r="B15" s="30"/>
      <c r="C15" s="26"/>
      <c r="D15" s="26"/>
      <c r="E15" s="26"/>
      <c r="F15" s="26"/>
    </row>
    <row r="16" spans="1:6" x14ac:dyDescent="0.35">
      <c r="A16" s="37"/>
      <c r="B16" s="30"/>
      <c r="C16" s="26"/>
      <c r="D16" s="26"/>
      <c r="E16" s="26"/>
      <c r="F16" s="26"/>
    </row>
    <row r="17" spans="1:6" x14ac:dyDescent="0.35">
      <c r="A17" s="26"/>
      <c r="B17" s="30"/>
      <c r="C17" s="26"/>
      <c r="D17" s="26"/>
      <c r="E17" s="26"/>
      <c r="F17" s="26"/>
    </row>
    <row r="18" spans="1:6" x14ac:dyDescent="0.35">
      <c r="A18" s="26"/>
      <c r="B18" s="30"/>
      <c r="C18" s="26"/>
      <c r="D18" s="26"/>
      <c r="E18" s="26"/>
      <c r="F18" s="26"/>
    </row>
    <row r="19" spans="1:6" x14ac:dyDescent="0.35">
      <c r="A19" s="26"/>
      <c r="B19" s="30"/>
      <c r="C19" s="26"/>
      <c r="D19" s="26"/>
      <c r="E19" s="26"/>
      <c r="F19" s="26"/>
    </row>
    <row r="20" spans="1:6" x14ac:dyDescent="0.35">
      <c r="A20" s="26"/>
      <c r="B20" s="30"/>
      <c r="C20" s="26"/>
      <c r="D20" s="26"/>
      <c r="E20" s="26"/>
      <c r="F20" s="26"/>
    </row>
    <row r="21" spans="1:6" x14ac:dyDescent="0.35">
      <c r="A21" s="26"/>
      <c r="B21" s="30"/>
      <c r="C21" s="26"/>
      <c r="D21" s="26"/>
      <c r="E21" s="26"/>
      <c r="F21" s="26"/>
    </row>
    <row r="22" spans="1:6" x14ac:dyDescent="0.35">
      <c r="A22" s="26"/>
      <c r="B22" s="30"/>
      <c r="C22" s="26"/>
      <c r="D22" s="26"/>
      <c r="E22" s="26"/>
      <c r="F22" s="26"/>
    </row>
    <row r="23" spans="1:6" x14ac:dyDescent="0.35">
      <c r="A23" s="26"/>
      <c r="B23" s="30"/>
      <c r="C23" s="26"/>
      <c r="D23" s="26"/>
      <c r="E23" s="26"/>
      <c r="F23" s="26"/>
    </row>
    <row r="24" spans="1:6" x14ac:dyDescent="0.35">
      <c r="A24" s="26"/>
      <c r="B24" s="30"/>
      <c r="C24" s="26"/>
      <c r="D24" s="26"/>
      <c r="E24" s="26"/>
      <c r="F24" s="26"/>
    </row>
    <row r="25" spans="1:6" x14ac:dyDescent="0.35">
      <c r="A25" s="26"/>
      <c r="B25" s="30"/>
      <c r="C25" s="26"/>
      <c r="D25" s="26"/>
      <c r="E25" s="26"/>
      <c r="F25" s="26"/>
    </row>
    <row r="26" spans="1:6" x14ac:dyDescent="0.35">
      <c r="A26" s="26"/>
      <c r="B26" s="30"/>
      <c r="C26" s="26"/>
      <c r="D26" s="26"/>
      <c r="E26" s="26"/>
      <c r="F26" s="26"/>
    </row>
    <row r="27" spans="1:6" x14ac:dyDescent="0.35">
      <c r="A27" s="26"/>
      <c r="B27" s="30"/>
      <c r="C27" s="26"/>
      <c r="D27" s="26"/>
      <c r="E27" s="26"/>
      <c r="F27" s="26"/>
    </row>
    <row r="28" spans="1:6" x14ac:dyDescent="0.35">
      <c r="A28" s="26"/>
      <c r="B28" s="30"/>
      <c r="C28" s="26"/>
      <c r="D28" s="26"/>
      <c r="E28" s="26"/>
      <c r="F28" s="26"/>
    </row>
    <row r="29" spans="1:6" x14ac:dyDescent="0.35">
      <c r="A29" s="26"/>
      <c r="B29" s="30"/>
      <c r="C29" s="26"/>
      <c r="D29" s="26"/>
      <c r="E29" s="26"/>
      <c r="F29" s="26"/>
    </row>
    <row r="30" spans="1:6" x14ac:dyDescent="0.35">
      <c r="A30" s="26"/>
      <c r="B30" s="30"/>
      <c r="C30" s="26"/>
      <c r="D30" s="26"/>
      <c r="E30" s="26"/>
      <c r="F30" s="26"/>
    </row>
    <row r="31" spans="1:6" x14ac:dyDescent="0.35">
      <c r="A31" s="26"/>
      <c r="B31" s="30"/>
      <c r="C31" s="26"/>
      <c r="D31" s="26"/>
      <c r="E31" s="26"/>
      <c r="F31" s="26"/>
    </row>
    <row r="32" spans="1:6" x14ac:dyDescent="0.35">
      <c r="A32" s="26"/>
      <c r="B32" s="30"/>
      <c r="C32" s="26"/>
      <c r="D32" s="26"/>
      <c r="E32" s="26"/>
      <c r="F32" s="26"/>
    </row>
    <row r="33" spans="1:6" x14ac:dyDescent="0.35">
      <c r="A33" s="26"/>
      <c r="B33" s="30"/>
      <c r="C33" s="26"/>
      <c r="D33" s="26"/>
      <c r="E33" s="26"/>
      <c r="F33" s="26"/>
    </row>
    <row r="34" spans="1:6" x14ac:dyDescent="0.35">
      <c r="A34" s="26"/>
      <c r="B34" s="30"/>
      <c r="C34" s="26"/>
      <c r="D34" s="26"/>
      <c r="E34" s="26"/>
      <c r="F34" s="26"/>
    </row>
    <row r="35" spans="1:6" x14ac:dyDescent="0.35">
      <c r="A35" s="26"/>
      <c r="B35" s="30"/>
      <c r="C35" s="26"/>
      <c r="D35" s="26"/>
      <c r="E35" s="26"/>
      <c r="F35" s="26"/>
    </row>
    <row r="36" spans="1:6" x14ac:dyDescent="0.35">
      <c r="A36" s="26"/>
      <c r="B36" s="30"/>
      <c r="C36" s="26"/>
      <c r="D36" s="26"/>
      <c r="E36" s="26"/>
      <c r="F36" s="26"/>
    </row>
    <row r="37" spans="1:6" x14ac:dyDescent="0.35">
      <c r="A37" s="26"/>
      <c r="B37" s="30"/>
      <c r="C37" s="26"/>
      <c r="D37" s="26"/>
      <c r="E37" s="26"/>
      <c r="F37" s="26"/>
    </row>
    <row r="38" spans="1:6" x14ac:dyDescent="0.35">
      <c r="A38" s="26"/>
      <c r="B38" s="30"/>
      <c r="C38" s="26"/>
      <c r="D38" s="26"/>
      <c r="E38" s="26"/>
      <c r="F38" s="26"/>
    </row>
    <row r="39" spans="1:6" x14ac:dyDescent="0.35">
      <c r="A39" s="26"/>
      <c r="B39" s="30"/>
      <c r="C39" s="26"/>
      <c r="D39" s="26"/>
      <c r="E39" s="26"/>
      <c r="F39" s="26"/>
    </row>
    <row r="40" spans="1:6" x14ac:dyDescent="0.35">
      <c r="A40" s="26"/>
      <c r="B40" s="30"/>
      <c r="C40" s="26"/>
      <c r="D40" s="26"/>
      <c r="E40" s="26"/>
      <c r="F40" s="26"/>
    </row>
    <row r="41" spans="1:6" x14ac:dyDescent="0.35">
      <c r="A41" s="26"/>
      <c r="B41" s="30"/>
      <c r="C41" s="26"/>
      <c r="D41" s="26"/>
      <c r="E41" s="26"/>
      <c r="F41" s="26"/>
    </row>
    <row r="42" spans="1:6" x14ac:dyDescent="0.35">
      <c r="A42" s="26"/>
      <c r="B42" s="30"/>
      <c r="C42" s="26"/>
      <c r="D42" s="26"/>
      <c r="E42" s="26"/>
      <c r="F42" s="26"/>
    </row>
    <row r="43" spans="1:6" x14ac:dyDescent="0.35">
      <c r="A43" s="26"/>
      <c r="B43" s="30"/>
      <c r="C43" s="26"/>
      <c r="D43" s="26"/>
      <c r="E43" s="26"/>
      <c r="F43" s="26"/>
    </row>
    <row r="44" spans="1:6" x14ac:dyDescent="0.35">
      <c r="A44" s="26"/>
      <c r="B44" s="30"/>
      <c r="C44" s="26"/>
      <c r="D44" s="26"/>
      <c r="E44" s="26"/>
      <c r="F44" s="26"/>
    </row>
    <row r="45" spans="1:6" x14ac:dyDescent="0.35">
      <c r="A45" s="26"/>
      <c r="B45" s="30"/>
      <c r="C45" s="26"/>
      <c r="D45" s="26"/>
      <c r="E45" s="26"/>
      <c r="F45" s="26"/>
    </row>
    <row r="46" spans="1:6" x14ac:dyDescent="0.35">
      <c r="A46" s="26"/>
      <c r="B46" s="30"/>
      <c r="C46" s="26"/>
      <c r="D46" s="26"/>
      <c r="E46" s="26"/>
      <c r="F46" s="26"/>
    </row>
    <row r="47" spans="1:6" x14ac:dyDescent="0.35">
      <c r="A47" s="26"/>
      <c r="B47" s="30"/>
      <c r="C47" s="26"/>
      <c r="D47" s="26"/>
      <c r="E47" s="26"/>
      <c r="F47" s="26"/>
    </row>
    <row r="48" spans="1:6" x14ac:dyDescent="0.35">
      <c r="A48" s="26"/>
      <c r="B48" s="30"/>
      <c r="C48" s="26"/>
      <c r="D48" s="26"/>
      <c r="E48" s="26"/>
      <c r="F48" s="26"/>
    </row>
  </sheetData>
  <mergeCells count="1">
    <mergeCell ref="B1:B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F46"/>
  <sheetViews>
    <sheetView workbookViewId="0">
      <selection activeCell="A21" sqref="A21"/>
    </sheetView>
  </sheetViews>
  <sheetFormatPr defaultColWidth="8.90625" defaultRowHeight="14.5" x14ac:dyDescent="0.35"/>
  <cols>
    <col min="1" max="1" width="44.453125" style="35" customWidth="1"/>
    <col min="2" max="2" width="14.453125" style="10" customWidth="1"/>
    <col min="3" max="3" width="14.453125" style="38" customWidth="1"/>
    <col min="4" max="16384" width="8.90625" style="2"/>
  </cols>
  <sheetData>
    <row r="1" spans="1:6" x14ac:dyDescent="0.35">
      <c r="A1" s="41"/>
      <c r="B1" s="274" t="s">
        <v>0</v>
      </c>
      <c r="C1" s="64" t="s">
        <v>1</v>
      </c>
      <c r="D1" s="26"/>
      <c r="E1" s="26"/>
      <c r="F1" s="26"/>
    </row>
    <row r="2" spans="1:6" ht="29" x14ac:dyDescent="0.35">
      <c r="A2" s="41"/>
      <c r="B2" s="296" t="s">
        <v>42</v>
      </c>
      <c r="C2" s="297" t="s">
        <v>42</v>
      </c>
      <c r="D2" s="26"/>
      <c r="E2" s="26"/>
      <c r="F2" s="26"/>
    </row>
    <row r="3" spans="1:6" x14ac:dyDescent="0.35">
      <c r="A3" s="41"/>
      <c r="B3" s="31" t="s">
        <v>5</v>
      </c>
      <c r="C3" s="64" t="s">
        <v>5</v>
      </c>
      <c r="D3" s="26"/>
      <c r="E3" s="26"/>
      <c r="F3" s="26"/>
    </row>
    <row r="4" spans="1:6" x14ac:dyDescent="0.35">
      <c r="A4" s="6" t="s">
        <v>460</v>
      </c>
      <c r="B4" s="125">
        <v>-2508</v>
      </c>
      <c r="C4" s="45">
        <v>-2381</v>
      </c>
      <c r="D4" s="26"/>
      <c r="E4" s="26"/>
      <c r="F4" s="26"/>
    </row>
    <row r="5" spans="1:6" x14ac:dyDescent="0.35">
      <c r="A5" s="5" t="s">
        <v>320</v>
      </c>
      <c r="B5" s="125"/>
      <c r="C5" s="45">
        <v>-4</v>
      </c>
      <c r="D5" s="26"/>
      <c r="E5" s="26"/>
      <c r="F5" s="26"/>
    </row>
    <row r="6" spans="1:6" x14ac:dyDescent="0.35">
      <c r="A6" s="5" t="s">
        <v>461</v>
      </c>
      <c r="B6" s="125">
        <v>-52</v>
      </c>
      <c r="C6" s="45">
        <v>29</v>
      </c>
      <c r="D6" s="26"/>
      <c r="E6" s="26"/>
      <c r="F6" s="26"/>
    </row>
    <row r="7" spans="1:6" x14ac:dyDescent="0.35">
      <c r="A7" s="5" t="s">
        <v>462</v>
      </c>
      <c r="B7" s="125">
        <v>-443</v>
      </c>
      <c r="C7" s="45">
        <v>-152</v>
      </c>
      <c r="D7" s="26"/>
      <c r="E7" s="26"/>
      <c r="F7" s="26"/>
    </row>
    <row r="8" spans="1:6" ht="15" thickBot="1" x14ac:dyDescent="0.4">
      <c r="A8" s="6" t="s">
        <v>463</v>
      </c>
      <c r="B8" s="146">
        <v>-3003</v>
      </c>
      <c r="C8" s="60">
        <v>-2508</v>
      </c>
      <c r="D8" s="26"/>
      <c r="E8" s="26"/>
      <c r="F8" s="26"/>
    </row>
    <row r="9" spans="1:6" s="35" customFormat="1" x14ac:dyDescent="0.35">
      <c r="A9" s="41"/>
      <c r="B9" s="53"/>
      <c r="C9" s="53"/>
      <c r="D9" s="37"/>
      <c r="E9" s="37"/>
      <c r="F9" s="37"/>
    </row>
    <row r="10" spans="1:6" x14ac:dyDescent="0.35">
      <c r="A10" s="5" t="s">
        <v>101</v>
      </c>
      <c r="B10" s="125">
        <v>-3123</v>
      </c>
      <c r="C10" s="45">
        <v>-2583</v>
      </c>
      <c r="D10" s="26"/>
      <c r="E10" s="26"/>
      <c r="F10" s="26"/>
    </row>
    <row r="11" spans="1:6" ht="15" thickBot="1" x14ac:dyDescent="0.4">
      <c r="A11" s="5" t="s">
        <v>464</v>
      </c>
      <c r="B11" s="386">
        <v>120</v>
      </c>
      <c r="C11" s="180">
        <v>75</v>
      </c>
      <c r="D11" s="26"/>
      <c r="E11" s="26"/>
      <c r="F11" s="26"/>
    </row>
    <row r="12" spans="1:6" ht="15" thickBot="1" x14ac:dyDescent="0.4">
      <c r="A12" s="37"/>
      <c r="B12" s="146">
        <v>-3003</v>
      </c>
      <c r="C12" s="60">
        <v>-2508</v>
      </c>
      <c r="D12" s="26"/>
      <c r="E12" s="26"/>
      <c r="F12" s="26"/>
    </row>
    <row r="13" spans="1:6" x14ac:dyDescent="0.35">
      <c r="A13" s="37"/>
      <c r="B13" s="30"/>
      <c r="C13" s="39"/>
      <c r="D13" s="26"/>
      <c r="E13" s="26"/>
      <c r="F13" s="26"/>
    </row>
    <row r="14" spans="1:6" x14ac:dyDescent="0.35">
      <c r="A14" s="37"/>
      <c r="B14" s="30"/>
      <c r="C14" s="39"/>
      <c r="D14" s="26"/>
      <c r="E14" s="26"/>
      <c r="F14" s="26"/>
    </row>
    <row r="15" spans="1:6" x14ac:dyDescent="0.35">
      <c r="A15" s="37"/>
      <c r="B15" s="30"/>
      <c r="C15" s="39"/>
      <c r="D15" s="26"/>
      <c r="E15" s="26"/>
      <c r="F15" s="26"/>
    </row>
    <row r="16" spans="1:6" x14ac:dyDescent="0.35">
      <c r="A16" s="37"/>
      <c r="B16" s="30"/>
      <c r="C16" s="39"/>
      <c r="D16" s="26"/>
      <c r="E16" s="26"/>
      <c r="F16" s="26"/>
    </row>
    <row r="17" spans="1:6" x14ac:dyDescent="0.35">
      <c r="A17" s="37"/>
      <c r="B17" s="30"/>
      <c r="C17" s="39"/>
      <c r="D17" s="26"/>
      <c r="E17" s="26"/>
      <c r="F17" s="26"/>
    </row>
    <row r="18" spans="1:6" x14ac:dyDescent="0.35">
      <c r="A18" s="37"/>
      <c r="B18" s="30"/>
      <c r="C18" s="39"/>
      <c r="D18" s="26"/>
      <c r="E18" s="26"/>
      <c r="F18" s="26"/>
    </row>
    <row r="19" spans="1:6" x14ac:dyDescent="0.35">
      <c r="A19" s="37"/>
      <c r="B19" s="30"/>
      <c r="C19" s="39"/>
      <c r="D19" s="26"/>
      <c r="E19" s="26"/>
      <c r="F19" s="26"/>
    </row>
    <row r="20" spans="1:6" x14ac:dyDescent="0.35">
      <c r="A20" s="37"/>
      <c r="B20" s="30"/>
      <c r="C20" s="39"/>
      <c r="D20" s="26"/>
      <c r="E20" s="26"/>
      <c r="F20" s="26"/>
    </row>
    <row r="21" spans="1:6" x14ac:dyDescent="0.35">
      <c r="A21" s="37"/>
      <c r="B21" s="30"/>
      <c r="C21" s="39"/>
      <c r="D21" s="26"/>
      <c r="E21" s="26"/>
      <c r="F21" s="26"/>
    </row>
    <row r="22" spans="1:6" x14ac:dyDescent="0.35">
      <c r="A22" s="37"/>
      <c r="B22" s="30"/>
      <c r="C22" s="39"/>
      <c r="D22" s="26"/>
      <c r="E22" s="26"/>
      <c r="F22" s="26"/>
    </row>
    <row r="23" spans="1:6" x14ac:dyDescent="0.35">
      <c r="A23" s="37"/>
      <c r="B23" s="30"/>
      <c r="C23" s="39"/>
      <c r="D23" s="26"/>
      <c r="E23" s="26"/>
      <c r="F23" s="26"/>
    </row>
    <row r="24" spans="1:6" x14ac:dyDescent="0.35">
      <c r="A24" s="37"/>
      <c r="B24" s="30"/>
      <c r="C24" s="39"/>
      <c r="D24" s="26"/>
      <c r="E24" s="26"/>
      <c r="F24" s="26"/>
    </row>
    <row r="25" spans="1:6" x14ac:dyDescent="0.35">
      <c r="A25" s="37"/>
      <c r="B25" s="30"/>
      <c r="C25" s="39"/>
      <c r="D25" s="26"/>
      <c r="E25" s="26"/>
      <c r="F25" s="26"/>
    </row>
    <row r="26" spans="1:6" x14ac:dyDescent="0.35">
      <c r="A26" s="37"/>
      <c r="B26" s="30"/>
      <c r="C26" s="39"/>
      <c r="D26" s="26"/>
      <c r="E26" s="26"/>
      <c r="F26" s="26"/>
    </row>
    <row r="27" spans="1:6" x14ac:dyDescent="0.35">
      <c r="A27" s="37"/>
      <c r="B27" s="30"/>
      <c r="C27" s="39"/>
      <c r="D27" s="26"/>
      <c r="E27" s="26"/>
      <c r="F27" s="26"/>
    </row>
    <row r="28" spans="1:6" x14ac:dyDescent="0.35">
      <c r="A28" s="37"/>
      <c r="B28" s="30"/>
      <c r="C28" s="39"/>
      <c r="D28" s="26"/>
      <c r="E28" s="26"/>
      <c r="F28" s="26"/>
    </row>
    <row r="29" spans="1:6" x14ac:dyDescent="0.35">
      <c r="A29" s="37"/>
      <c r="B29" s="30"/>
      <c r="C29" s="39"/>
      <c r="D29" s="26"/>
      <c r="E29" s="26"/>
      <c r="F29" s="26"/>
    </row>
    <row r="30" spans="1:6" x14ac:dyDescent="0.35">
      <c r="A30" s="37"/>
      <c r="B30" s="30"/>
      <c r="C30" s="39"/>
      <c r="D30" s="26"/>
      <c r="E30" s="26"/>
      <c r="F30" s="26"/>
    </row>
    <row r="31" spans="1:6" x14ac:dyDescent="0.35">
      <c r="A31" s="37"/>
      <c r="B31" s="30"/>
      <c r="C31" s="39"/>
      <c r="D31" s="26"/>
      <c r="E31" s="26"/>
      <c r="F31" s="26"/>
    </row>
    <row r="32" spans="1:6" x14ac:dyDescent="0.35">
      <c r="A32" s="37"/>
      <c r="B32" s="30"/>
      <c r="C32" s="39"/>
      <c r="D32" s="26"/>
      <c r="E32" s="26"/>
      <c r="F32" s="26"/>
    </row>
    <row r="33" spans="1:6" x14ac:dyDescent="0.35">
      <c r="A33" s="37"/>
      <c r="B33" s="30"/>
      <c r="C33" s="39"/>
      <c r="D33" s="26"/>
      <c r="E33" s="26"/>
      <c r="F33" s="26"/>
    </row>
    <row r="34" spans="1:6" x14ac:dyDescent="0.35">
      <c r="A34" s="37"/>
      <c r="B34" s="30"/>
      <c r="C34" s="39"/>
      <c r="D34" s="26"/>
      <c r="E34" s="26"/>
      <c r="F34" s="26"/>
    </row>
    <row r="35" spans="1:6" x14ac:dyDescent="0.35">
      <c r="A35" s="37"/>
      <c r="B35" s="30"/>
      <c r="C35" s="39"/>
      <c r="D35" s="26"/>
      <c r="E35" s="26"/>
      <c r="F35" s="26"/>
    </row>
    <row r="36" spans="1:6" x14ac:dyDescent="0.35">
      <c r="A36" s="37"/>
      <c r="B36" s="30"/>
      <c r="C36" s="39"/>
      <c r="D36" s="26"/>
      <c r="E36" s="26"/>
      <c r="F36" s="26"/>
    </row>
    <row r="37" spans="1:6" x14ac:dyDescent="0.35">
      <c r="A37" s="37"/>
      <c r="B37" s="30"/>
      <c r="C37" s="39"/>
      <c r="D37" s="26"/>
      <c r="E37" s="26"/>
      <c r="F37" s="26"/>
    </row>
    <row r="38" spans="1:6" x14ac:dyDescent="0.35">
      <c r="A38" s="37"/>
      <c r="B38" s="30"/>
      <c r="C38" s="39"/>
      <c r="D38" s="26"/>
      <c r="E38" s="26"/>
      <c r="F38" s="26"/>
    </row>
    <row r="39" spans="1:6" x14ac:dyDescent="0.35">
      <c r="A39" s="37"/>
      <c r="B39" s="30"/>
      <c r="C39" s="39"/>
      <c r="D39" s="26"/>
      <c r="E39" s="26"/>
      <c r="F39" s="26"/>
    </row>
    <row r="40" spans="1:6" x14ac:dyDescent="0.35">
      <c r="A40" s="37"/>
      <c r="B40" s="30"/>
      <c r="C40" s="39"/>
      <c r="D40" s="26"/>
      <c r="E40" s="26"/>
      <c r="F40" s="26"/>
    </row>
    <row r="41" spans="1:6" x14ac:dyDescent="0.35">
      <c r="A41" s="37"/>
      <c r="B41" s="30"/>
      <c r="C41" s="39"/>
      <c r="D41" s="26"/>
      <c r="E41" s="26"/>
      <c r="F41" s="26"/>
    </row>
    <row r="42" spans="1:6" x14ac:dyDescent="0.35">
      <c r="A42" s="37"/>
      <c r="B42" s="30"/>
      <c r="C42" s="39"/>
      <c r="D42" s="26"/>
      <c r="E42" s="26"/>
      <c r="F42" s="26"/>
    </row>
    <row r="43" spans="1:6" x14ac:dyDescent="0.35">
      <c r="A43" s="37"/>
      <c r="B43" s="30"/>
      <c r="C43" s="39"/>
      <c r="D43" s="26"/>
      <c r="E43" s="26"/>
      <c r="F43" s="26"/>
    </row>
    <row r="44" spans="1:6" x14ac:dyDescent="0.35">
      <c r="A44" s="37"/>
      <c r="B44" s="30"/>
      <c r="C44" s="39"/>
      <c r="D44" s="26"/>
      <c r="E44" s="26"/>
      <c r="F44" s="26"/>
    </row>
    <row r="45" spans="1:6" x14ac:dyDescent="0.35">
      <c r="A45" s="37"/>
      <c r="B45" s="30"/>
      <c r="C45" s="39"/>
      <c r="D45" s="26"/>
      <c r="E45" s="26"/>
      <c r="F45" s="26"/>
    </row>
    <row r="46" spans="1:6" x14ac:dyDescent="0.35">
      <c r="A46" s="37"/>
      <c r="B46" s="30"/>
      <c r="C46" s="39"/>
      <c r="D46" s="26"/>
      <c r="E46" s="26"/>
      <c r="F46" s="2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30"/>
  <sheetViews>
    <sheetView workbookViewId="0">
      <selection activeCell="Q45" sqref="Q45"/>
    </sheetView>
  </sheetViews>
  <sheetFormatPr defaultColWidth="8.90625" defaultRowHeight="14.5" x14ac:dyDescent="0.35"/>
  <cols>
    <col min="1" max="1" width="28" style="37" customWidth="1"/>
    <col min="2" max="10" width="12.90625" style="30" customWidth="1"/>
    <col min="11" max="11" width="8.90625" style="387"/>
    <col min="12" max="16384" width="8.90625" style="26"/>
  </cols>
  <sheetData>
    <row r="1" spans="1:11" s="115" customFormat="1" ht="58" x14ac:dyDescent="0.35">
      <c r="A1" s="116"/>
      <c r="B1" s="287" t="s">
        <v>445</v>
      </c>
      <c r="C1" s="287" t="s">
        <v>446</v>
      </c>
      <c r="D1" s="287" t="s">
        <v>447</v>
      </c>
      <c r="E1" s="287" t="s">
        <v>448</v>
      </c>
      <c r="F1" s="295" t="s">
        <v>449</v>
      </c>
      <c r="G1" s="287" t="s">
        <v>450</v>
      </c>
      <c r="H1" s="287" t="s">
        <v>451</v>
      </c>
      <c r="I1" s="287" t="s">
        <v>448</v>
      </c>
      <c r="J1" s="287" t="s">
        <v>452</v>
      </c>
      <c r="K1" s="295"/>
    </row>
    <row r="2" spans="1:11" s="37" customFormat="1" x14ac:dyDescent="0.35">
      <c r="A2" s="41"/>
      <c r="B2" s="64" t="s">
        <v>5</v>
      </c>
      <c r="C2" s="64" t="s">
        <v>5</v>
      </c>
      <c r="D2" s="64" t="s">
        <v>5</v>
      </c>
      <c r="E2" s="64" t="s">
        <v>5</v>
      </c>
      <c r="F2" s="64" t="s">
        <v>5</v>
      </c>
      <c r="G2" s="64" t="s">
        <v>5</v>
      </c>
      <c r="H2" s="64" t="s">
        <v>5</v>
      </c>
      <c r="I2" s="64" t="s">
        <v>5</v>
      </c>
      <c r="J2" s="64" t="s">
        <v>5</v>
      </c>
      <c r="K2" s="226"/>
    </row>
    <row r="3" spans="1:11" x14ac:dyDescent="0.35">
      <c r="A3" s="5" t="s">
        <v>178</v>
      </c>
      <c r="B3" s="125">
        <v>-284</v>
      </c>
      <c r="C3" s="125">
        <v>-57</v>
      </c>
      <c r="D3" s="125">
        <v>-1099</v>
      </c>
      <c r="E3" s="125">
        <v>-66</v>
      </c>
      <c r="F3" s="125">
        <v>-1506</v>
      </c>
      <c r="G3" s="125">
        <v>-275</v>
      </c>
      <c r="H3" s="125">
        <v>-155</v>
      </c>
      <c r="I3" s="125">
        <v>-80</v>
      </c>
      <c r="J3" s="125">
        <v>-2016</v>
      </c>
      <c r="K3" s="45"/>
    </row>
    <row r="4" spans="1:11" x14ac:dyDescent="0.35">
      <c r="A4" s="5" t="s">
        <v>453</v>
      </c>
      <c r="B4" s="125">
        <v>-3</v>
      </c>
      <c r="C4" s="125"/>
      <c r="D4" s="125">
        <v>-247</v>
      </c>
      <c r="E4" s="125">
        <v>-81</v>
      </c>
      <c r="F4" s="125">
        <v>-331</v>
      </c>
      <c r="G4" s="125">
        <v>-392</v>
      </c>
      <c r="H4" s="125">
        <v>-178</v>
      </c>
      <c r="I4" s="125">
        <v>-40</v>
      </c>
      <c r="J4" s="125">
        <v>-941</v>
      </c>
      <c r="K4" s="45"/>
    </row>
    <row r="5" spans="1:11" x14ac:dyDescent="0.35">
      <c r="A5" s="5" t="s">
        <v>454</v>
      </c>
      <c r="B5" s="125"/>
      <c r="C5" s="125">
        <v>2</v>
      </c>
      <c r="D5" s="125"/>
      <c r="E5" s="125">
        <v>1</v>
      </c>
      <c r="F5" s="125">
        <v>3</v>
      </c>
      <c r="G5" s="125"/>
      <c r="H5" s="125">
        <v>48</v>
      </c>
      <c r="I5" s="125">
        <v>26</v>
      </c>
      <c r="J5" s="125">
        <v>77</v>
      </c>
      <c r="K5" s="45"/>
    </row>
    <row r="6" spans="1:11" x14ac:dyDescent="0.35">
      <c r="A6" s="5" t="s">
        <v>455</v>
      </c>
      <c r="B6" s="125">
        <v>13</v>
      </c>
      <c r="C6" s="125">
        <v>5</v>
      </c>
      <c r="D6" s="125">
        <v>343</v>
      </c>
      <c r="E6" s="125">
        <v>3</v>
      </c>
      <c r="F6" s="125">
        <v>364</v>
      </c>
      <c r="G6" s="125"/>
      <c r="H6" s="125">
        <v>52</v>
      </c>
      <c r="I6" s="125">
        <v>33</v>
      </c>
      <c r="J6" s="125">
        <v>449</v>
      </c>
      <c r="K6" s="45"/>
    </row>
    <row r="7" spans="1:11" x14ac:dyDescent="0.35">
      <c r="A7" s="5" t="s">
        <v>456</v>
      </c>
      <c r="B7" s="125">
        <v>-5</v>
      </c>
      <c r="C7" s="125"/>
      <c r="D7" s="125"/>
      <c r="E7" s="125"/>
      <c r="F7" s="125">
        <v>-5</v>
      </c>
      <c r="G7" s="125"/>
      <c r="H7" s="125"/>
      <c r="I7" s="125"/>
      <c r="J7" s="125">
        <v>-5</v>
      </c>
      <c r="K7" s="45"/>
    </row>
    <row r="8" spans="1:11" x14ac:dyDescent="0.35">
      <c r="A8" s="5" t="s">
        <v>304</v>
      </c>
      <c r="B8" s="125"/>
      <c r="C8" s="125"/>
      <c r="D8" s="125"/>
      <c r="E8" s="125"/>
      <c r="F8" s="125"/>
      <c r="G8" s="125">
        <v>569</v>
      </c>
      <c r="H8" s="125"/>
      <c r="I8" s="125"/>
      <c r="J8" s="125">
        <v>569</v>
      </c>
      <c r="K8" s="45"/>
    </row>
    <row r="9" spans="1:11" ht="15" thickBot="1" x14ac:dyDescent="0.4">
      <c r="A9" s="6" t="s">
        <v>183</v>
      </c>
      <c r="B9" s="146">
        <v>-279</v>
      </c>
      <c r="C9" s="146">
        <v>-50</v>
      </c>
      <c r="D9" s="146">
        <v>-1003</v>
      </c>
      <c r="E9" s="146">
        <v>-143</v>
      </c>
      <c r="F9" s="146">
        <v>-1475</v>
      </c>
      <c r="G9" s="146">
        <v>-98</v>
      </c>
      <c r="H9" s="146">
        <v>-233</v>
      </c>
      <c r="I9" s="146">
        <v>-61</v>
      </c>
      <c r="J9" s="146">
        <v>-1867</v>
      </c>
      <c r="K9" s="220"/>
    </row>
    <row r="10" spans="1:11" s="37" customFormat="1" x14ac:dyDescent="0.35">
      <c r="A10" s="49"/>
      <c r="B10" s="178"/>
      <c r="C10" s="178"/>
      <c r="D10" s="178"/>
      <c r="E10" s="178"/>
      <c r="F10" s="178"/>
      <c r="G10" s="178"/>
      <c r="H10" s="178"/>
      <c r="I10" s="178"/>
      <c r="J10" s="178"/>
      <c r="K10" s="246"/>
    </row>
    <row r="11" spans="1:11" s="37" customFormat="1" x14ac:dyDescent="0.35">
      <c r="A11" s="6" t="s">
        <v>345</v>
      </c>
      <c r="B11" s="220"/>
      <c r="C11" s="220"/>
      <c r="D11" s="220"/>
      <c r="E11" s="220"/>
      <c r="F11" s="220"/>
      <c r="G11" s="220"/>
      <c r="H11" s="220"/>
      <c r="I11" s="220"/>
      <c r="J11" s="220"/>
      <c r="K11" s="220"/>
    </row>
    <row r="12" spans="1:11" x14ac:dyDescent="0.35">
      <c r="A12" s="5" t="s">
        <v>335</v>
      </c>
      <c r="B12" s="125">
        <v>-202</v>
      </c>
      <c r="C12" s="125">
        <v>-31</v>
      </c>
      <c r="D12" s="125"/>
      <c r="E12" s="125">
        <v>-35</v>
      </c>
      <c r="F12" s="125">
        <v>-268</v>
      </c>
      <c r="G12" s="125"/>
      <c r="H12" s="125"/>
      <c r="I12" s="125"/>
      <c r="J12" s="125">
        <v>-268</v>
      </c>
      <c r="K12" s="45"/>
    </row>
    <row r="13" spans="1:11" x14ac:dyDescent="0.35">
      <c r="A13" s="166" t="s">
        <v>457</v>
      </c>
      <c r="B13" s="126">
        <v>-63</v>
      </c>
      <c r="C13" s="126">
        <v>-15</v>
      </c>
      <c r="D13" s="126">
        <v>-592</v>
      </c>
      <c r="E13" s="126">
        <v>-24</v>
      </c>
      <c r="F13" s="126">
        <v>-694</v>
      </c>
      <c r="G13" s="126"/>
      <c r="H13" s="126">
        <v>-143</v>
      </c>
      <c r="I13" s="126">
        <v>-41</v>
      </c>
      <c r="J13" s="126">
        <v>-878</v>
      </c>
      <c r="K13" s="45"/>
    </row>
    <row r="14" spans="1:11" x14ac:dyDescent="0.35">
      <c r="A14" s="5" t="s">
        <v>458</v>
      </c>
      <c r="B14" s="125">
        <v>-265</v>
      </c>
      <c r="C14" s="125">
        <v>-46</v>
      </c>
      <c r="D14" s="125">
        <v>-592</v>
      </c>
      <c r="E14" s="125">
        <v>-59</v>
      </c>
      <c r="F14" s="125">
        <v>-962</v>
      </c>
      <c r="G14" s="125"/>
      <c r="H14" s="125">
        <v>-143</v>
      </c>
      <c r="I14" s="125">
        <v>-41</v>
      </c>
      <c r="J14" s="125">
        <v>-1146</v>
      </c>
      <c r="K14" s="45"/>
    </row>
    <row r="15" spans="1:11" x14ac:dyDescent="0.35">
      <c r="A15" s="5" t="s">
        <v>459</v>
      </c>
      <c r="B15" s="125">
        <v>-14</v>
      </c>
      <c r="C15" s="125">
        <v>-4</v>
      </c>
      <c r="D15" s="125">
        <v>-411</v>
      </c>
      <c r="E15" s="125">
        <v>-84</v>
      </c>
      <c r="F15" s="125">
        <v>-513</v>
      </c>
      <c r="G15" s="125">
        <v>-98</v>
      </c>
      <c r="H15" s="125">
        <v>-90</v>
      </c>
      <c r="I15" s="125">
        <v>-20</v>
      </c>
      <c r="J15" s="125">
        <v>-721</v>
      </c>
      <c r="K15" s="45"/>
    </row>
    <row r="16" spans="1:11" s="37" customFormat="1" x14ac:dyDescent="0.35">
      <c r="B16" s="39"/>
      <c r="C16" s="39"/>
      <c r="D16" s="39"/>
      <c r="E16" s="39"/>
      <c r="F16" s="39"/>
      <c r="G16" s="39"/>
      <c r="H16" s="39"/>
      <c r="I16" s="39"/>
      <c r="J16" s="39"/>
      <c r="K16" s="387"/>
    </row>
    <row r="17" spans="1:11" s="37" customFormat="1" x14ac:dyDescent="0.35">
      <c r="A17" s="5" t="s">
        <v>326</v>
      </c>
      <c r="B17" s="45">
        <v>-285</v>
      </c>
      <c r="C17" s="45">
        <v>-64</v>
      </c>
      <c r="D17" s="45">
        <v>-186</v>
      </c>
      <c r="E17" s="45">
        <v>-204</v>
      </c>
      <c r="F17" s="45">
        <v>-739</v>
      </c>
      <c r="G17" s="45"/>
      <c r="H17" s="45">
        <v>-152</v>
      </c>
      <c r="I17" s="45">
        <v>-58</v>
      </c>
      <c r="J17" s="45">
        <v>-949</v>
      </c>
      <c r="K17" s="387"/>
    </row>
    <row r="18" spans="1:11" s="37" customFormat="1" x14ac:dyDescent="0.35">
      <c r="A18" s="5" t="s">
        <v>453</v>
      </c>
      <c r="B18" s="45">
        <v>-16</v>
      </c>
      <c r="C18" s="45">
        <v>-1</v>
      </c>
      <c r="D18" s="45">
        <v>-1003</v>
      </c>
      <c r="E18" s="45">
        <v>-2</v>
      </c>
      <c r="F18" s="45">
        <v>-1022</v>
      </c>
      <c r="G18" s="45">
        <v>-275</v>
      </c>
      <c r="H18" s="45">
        <v>-69</v>
      </c>
      <c r="I18" s="45">
        <v>-47</v>
      </c>
      <c r="J18" s="45">
        <v>-1413</v>
      </c>
      <c r="K18" s="387"/>
    </row>
    <row r="19" spans="1:11" s="37" customFormat="1" x14ac:dyDescent="0.35">
      <c r="A19" s="5" t="s">
        <v>454</v>
      </c>
      <c r="B19" s="45">
        <v>12</v>
      </c>
      <c r="C19" s="45"/>
      <c r="D19" s="45">
        <v>45</v>
      </c>
      <c r="E19" s="45">
        <v>136</v>
      </c>
      <c r="F19" s="45">
        <v>193</v>
      </c>
      <c r="G19" s="45"/>
      <c r="H19" s="45"/>
      <c r="I19" s="45">
        <v>1</v>
      </c>
      <c r="J19" s="45">
        <v>194</v>
      </c>
      <c r="K19" s="387"/>
    </row>
    <row r="20" spans="1:11" s="37" customFormat="1" x14ac:dyDescent="0.35">
      <c r="A20" s="5" t="s">
        <v>455</v>
      </c>
      <c r="B20" s="45">
        <v>12</v>
      </c>
      <c r="C20" s="45">
        <v>8</v>
      </c>
      <c r="D20" s="45">
        <v>45</v>
      </c>
      <c r="E20" s="45">
        <v>4</v>
      </c>
      <c r="F20" s="45">
        <v>69</v>
      </c>
      <c r="G20" s="45"/>
      <c r="H20" s="45">
        <v>60</v>
      </c>
      <c r="I20" s="45">
        <v>30</v>
      </c>
      <c r="J20" s="45">
        <v>159</v>
      </c>
      <c r="K20" s="387"/>
    </row>
    <row r="21" spans="1:11" s="37" customFormat="1" x14ac:dyDescent="0.35">
      <c r="A21" s="5" t="s">
        <v>456</v>
      </c>
      <c r="B21" s="45">
        <v>-7</v>
      </c>
      <c r="C21" s="45"/>
      <c r="D21" s="45"/>
      <c r="E21" s="45"/>
      <c r="F21" s="45">
        <v>-7</v>
      </c>
      <c r="G21" s="45"/>
      <c r="H21" s="45"/>
      <c r="I21" s="45"/>
      <c r="J21" s="45">
        <v>-7</v>
      </c>
      <c r="K21" s="387"/>
    </row>
    <row r="22" spans="1:11" s="37" customFormat="1" x14ac:dyDescent="0.35">
      <c r="A22" s="5" t="s">
        <v>304</v>
      </c>
      <c r="B22" s="45"/>
      <c r="C22" s="45"/>
      <c r="D22" s="45"/>
      <c r="E22" s="45"/>
      <c r="F22" s="45"/>
      <c r="G22" s="45"/>
      <c r="H22" s="45">
        <v>6</v>
      </c>
      <c r="I22" s="45">
        <v>-6</v>
      </c>
      <c r="J22" s="45"/>
      <c r="K22" s="387"/>
    </row>
    <row r="23" spans="1:11" s="37" customFormat="1" ht="15" thickBot="1" x14ac:dyDescent="0.4">
      <c r="A23" s="6" t="s">
        <v>177</v>
      </c>
      <c r="B23" s="60">
        <v>-284</v>
      </c>
      <c r="C23" s="60">
        <v>-57</v>
      </c>
      <c r="D23" s="60">
        <v>-1099</v>
      </c>
      <c r="E23" s="60">
        <v>-66</v>
      </c>
      <c r="F23" s="60">
        <v>-1506</v>
      </c>
      <c r="G23" s="60">
        <v>-275</v>
      </c>
      <c r="H23" s="60">
        <v>-155</v>
      </c>
      <c r="I23" s="60">
        <v>-80</v>
      </c>
      <c r="J23" s="60">
        <v>-2016</v>
      </c>
      <c r="K23" s="387"/>
    </row>
    <row r="24" spans="1:11" s="37" customFormat="1" x14ac:dyDescent="0.35">
      <c r="A24" s="49"/>
      <c r="B24" s="178"/>
      <c r="C24" s="178"/>
      <c r="D24" s="178"/>
      <c r="E24" s="178"/>
      <c r="F24" s="178"/>
      <c r="G24" s="178"/>
      <c r="H24" s="178"/>
      <c r="I24" s="178"/>
      <c r="J24" s="178"/>
      <c r="K24" s="387"/>
    </row>
    <row r="25" spans="1:11" s="37" customFormat="1" x14ac:dyDescent="0.35">
      <c r="A25" s="6" t="s">
        <v>345</v>
      </c>
      <c r="B25" s="220"/>
      <c r="C25" s="220"/>
      <c r="D25" s="220"/>
      <c r="E25" s="220"/>
      <c r="F25" s="220"/>
      <c r="G25" s="220"/>
      <c r="H25" s="220"/>
      <c r="I25" s="220"/>
      <c r="J25" s="220"/>
      <c r="K25" s="387"/>
    </row>
    <row r="26" spans="1:11" s="37" customFormat="1" x14ac:dyDescent="0.35">
      <c r="A26" s="5" t="s">
        <v>335</v>
      </c>
      <c r="B26" s="45">
        <v>-205</v>
      </c>
      <c r="C26" s="45">
        <v>-30</v>
      </c>
      <c r="D26" s="45"/>
      <c r="E26" s="45">
        <v>-37</v>
      </c>
      <c r="F26" s="45">
        <v>-272</v>
      </c>
      <c r="G26" s="45"/>
      <c r="H26" s="45"/>
      <c r="I26" s="45"/>
      <c r="J26" s="45">
        <v>-272</v>
      </c>
      <c r="K26" s="387"/>
    </row>
    <row r="27" spans="1:11" s="37" customFormat="1" x14ac:dyDescent="0.35">
      <c r="A27" s="166" t="s">
        <v>457</v>
      </c>
      <c r="B27" s="202">
        <v>-65</v>
      </c>
      <c r="C27" s="202">
        <v>-21</v>
      </c>
      <c r="D27" s="202">
        <v>-641</v>
      </c>
      <c r="E27" s="202">
        <v>-22</v>
      </c>
      <c r="F27" s="202">
        <v>-749</v>
      </c>
      <c r="G27" s="202"/>
      <c r="H27" s="202">
        <v>-89</v>
      </c>
      <c r="I27" s="202">
        <v>-8</v>
      </c>
      <c r="J27" s="202">
        <v>-846</v>
      </c>
      <c r="K27" s="387"/>
    </row>
    <row r="28" spans="1:11" s="37" customFormat="1" x14ac:dyDescent="0.35">
      <c r="A28" s="5" t="s">
        <v>458</v>
      </c>
      <c r="B28" s="45">
        <v>-270</v>
      </c>
      <c r="C28" s="45">
        <v>-51</v>
      </c>
      <c r="D28" s="45">
        <v>-641</v>
      </c>
      <c r="E28" s="45">
        <v>-59</v>
      </c>
      <c r="F28" s="45">
        <v>-1021</v>
      </c>
      <c r="G28" s="45"/>
      <c r="H28" s="45">
        <v>-89</v>
      </c>
      <c r="I28" s="45">
        <v>-8</v>
      </c>
      <c r="J28" s="45">
        <v>-1118</v>
      </c>
      <c r="K28" s="387"/>
    </row>
    <row r="29" spans="1:11" s="37" customFormat="1" x14ac:dyDescent="0.35">
      <c r="A29" s="5" t="s">
        <v>459</v>
      </c>
      <c r="B29" s="45">
        <v>-14</v>
      </c>
      <c r="C29" s="45">
        <v>-6</v>
      </c>
      <c r="D29" s="45">
        <v>-458</v>
      </c>
      <c r="E29" s="45">
        <v>-7</v>
      </c>
      <c r="F29" s="45">
        <v>-485</v>
      </c>
      <c r="G29" s="45">
        <v>-275</v>
      </c>
      <c r="H29" s="45">
        <v>-66</v>
      </c>
      <c r="I29" s="45">
        <v>-72</v>
      </c>
      <c r="J29" s="45">
        <v>-898</v>
      </c>
      <c r="K29" s="387"/>
    </row>
    <row r="30" spans="1:11" s="37" customFormat="1" x14ac:dyDescent="0.35">
      <c r="B30" s="39"/>
      <c r="C30" s="39"/>
      <c r="D30" s="39"/>
      <c r="E30" s="39"/>
      <c r="F30" s="39"/>
      <c r="G30" s="39"/>
      <c r="H30" s="39"/>
      <c r="I30" s="39"/>
      <c r="J30" s="39"/>
      <c r="K30" s="387"/>
    </row>
  </sheetData>
  <conditionalFormatting sqref="B3:F8">
    <cfRule type="cellIs" dxfId="168" priority="122" operator="equal">
      <formula>0</formula>
    </cfRule>
  </conditionalFormatting>
  <conditionalFormatting sqref="G3:H8">
    <cfRule type="cellIs" dxfId="167" priority="119" operator="equal">
      <formula>0</formula>
    </cfRule>
  </conditionalFormatting>
  <conditionalFormatting sqref="I3:J8">
    <cfRule type="cellIs" dxfId="166" priority="116" operator="equal">
      <formula>0</formula>
    </cfRule>
  </conditionalFormatting>
  <conditionalFormatting sqref="K3:K8">
    <cfRule type="cellIs" dxfId="165" priority="113" operator="equal">
      <formula>0</formula>
    </cfRule>
  </conditionalFormatting>
  <conditionalFormatting sqref="B9:F9">
    <cfRule type="cellIs" dxfId="164" priority="110" operator="equal">
      <formula>0</formula>
    </cfRule>
  </conditionalFormatting>
  <conditionalFormatting sqref="G9:J9">
    <cfRule type="cellIs" dxfId="163" priority="107" operator="equal">
      <formula>0</formula>
    </cfRule>
  </conditionalFormatting>
  <conditionalFormatting sqref="K9">
    <cfRule type="cellIs" dxfId="162" priority="104" operator="equal">
      <formula>0</formula>
    </cfRule>
  </conditionalFormatting>
  <conditionalFormatting sqref="B12:F13">
    <cfRule type="cellIs" dxfId="161" priority="99" operator="equal">
      <formula>0</formula>
    </cfRule>
  </conditionalFormatting>
  <conditionalFormatting sqref="B14:F15">
    <cfRule type="cellIs" dxfId="160" priority="96" operator="equal">
      <formula>0</formula>
    </cfRule>
  </conditionalFormatting>
  <conditionalFormatting sqref="G12:H13">
    <cfRule type="cellIs" dxfId="159" priority="91" operator="equal">
      <formula>0</formula>
    </cfRule>
  </conditionalFormatting>
  <conditionalFormatting sqref="G15:J15">
    <cfRule type="cellIs" dxfId="158" priority="88" operator="equal">
      <formula>0</formula>
    </cfRule>
  </conditionalFormatting>
  <conditionalFormatting sqref="G14:J14">
    <cfRule type="cellIs" dxfId="157" priority="85" operator="equal">
      <formula>0</formula>
    </cfRule>
  </conditionalFormatting>
  <conditionalFormatting sqref="I12:J13">
    <cfRule type="cellIs" dxfId="156" priority="80" operator="equal">
      <formula>0</formula>
    </cfRule>
  </conditionalFormatting>
  <conditionalFormatting sqref="K15 K12">
    <cfRule type="cellIs" dxfId="155" priority="75" operator="equal">
      <formula>0</formula>
    </cfRule>
  </conditionalFormatting>
  <conditionalFormatting sqref="K14">
    <cfRule type="cellIs" dxfId="154" priority="72" operator="equal">
      <formula>0</formula>
    </cfRule>
  </conditionalFormatting>
  <conditionalFormatting sqref="K13">
    <cfRule type="cellIs" dxfId="153" priority="69" operator="equal">
      <formula>0</formula>
    </cfRule>
  </conditionalFormatting>
  <conditionalFormatting sqref="B17:F22">
    <cfRule type="cellIs" dxfId="152" priority="66" operator="equal">
      <formula>0</formula>
    </cfRule>
  </conditionalFormatting>
  <conditionalFormatting sqref="G17:H22">
    <cfRule type="cellIs" dxfId="151" priority="63" operator="equal">
      <formula>0</formula>
    </cfRule>
  </conditionalFormatting>
  <conditionalFormatting sqref="I17:I22">
    <cfRule type="cellIs" dxfId="150" priority="60" operator="equal">
      <formula>0</formula>
    </cfRule>
  </conditionalFormatting>
  <conditionalFormatting sqref="J17:J22">
    <cfRule type="cellIs" dxfId="149" priority="57" operator="equal">
      <formula>0</formula>
    </cfRule>
  </conditionalFormatting>
  <conditionalFormatting sqref="B23:F23">
    <cfRule type="cellIs" dxfId="148" priority="54" operator="equal">
      <formula>0</formula>
    </cfRule>
  </conditionalFormatting>
  <conditionalFormatting sqref="G23:H23">
    <cfRule type="cellIs" dxfId="147" priority="51" operator="equal">
      <formula>0</formula>
    </cfRule>
  </conditionalFormatting>
  <conditionalFormatting sqref="I23">
    <cfRule type="cellIs" dxfId="146" priority="48" operator="equal">
      <formula>0</formula>
    </cfRule>
  </conditionalFormatting>
  <conditionalFormatting sqref="J23">
    <cfRule type="cellIs" dxfId="145" priority="45" operator="equal">
      <formula>0</formula>
    </cfRule>
  </conditionalFormatting>
  <conditionalFormatting sqref="B26:F27">
    <cfRule type="cellIs" dxfId="144" priority="40" operator="equal">
      <formula>0</formula>
    </cfRule>
  </conditionalFormatting>
  <conditionalFormatting sqref="B28:F29">
    <cfRule type="cellIs" dxfId="143" priority="37" operator="equal">
      <formula>0</formula>
    </cfRule>
  </conditionalFormatting>
  <conditionalFormatting sqref="G26:G27">
    <cfRule type="cellIs" dxfId="142" priority="32" operator="equal">
      <formula>0</formula>
    </cfRule>
  </conditionalFormatting>
  <conditionalFormatting sqref="G29:H29">
    <cfRule type="cellIs" dxfId="141" priority="29" operator="equal">
      <formula>0</formula>
    </cfRule>
  </conditionalFormatting>
  <conditionalFormatting sqref="H26:H27">
    <cfRule type="cellIs" dxfId="140" priority="26" operator="equal">
      <formula>0</formula>
    </cfRule>
  </conditionalFormatting>
  <conditionalFormatting sqref="G28:H28">
    <cfRule type="cellIs" dxfId="139" priority="23" operator="equal">
      <formula>0</formula>
    </cfRule>
  </conditionalFormatting>
  <conditionalFormatting sqref="I29 I26">
    <cfRule type="cellIs" dxfId="138" priority="18" operator="equal">
      <formula>0</formula>
    </cfRule>
  </conditionalFormatting>
  <conditionalFormatting sqref="I28">
    <cfRule type="cellIs" dxfId="137" priority="15" operator="equal">
      <formula>0</formula>
    </cfRule>
  </conditionalFormatting>
  <conditionalFormatting sqref="I27">
    <cfRule type="cellIs" dxfId="136" priority="12" operator="equal">
      <formula>0</formula>
    </cfRule>
  </conditionalFormatting>
  <conditionalFormatting sqref="J29 J26">
    <cfRule type="cellIs" dxfId="135" priority="7" operator="equal">
      <formula>0</formula>
    </cfRule>
  </conditionalFormatting>
  <conditionalFormatting sqref="J28">
    <cfRule type="cellIs" dxfId="134" priority="4" operator="equal">
      <formula>0</formula>
    </cfRule>
  </conditionalFormatting>
  <conditionalFormatting sqref="J27">
    <cfRule type="cellIs" dxfId="133"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23" id="{DB85F63F-612F-471B-8EB8-AEA986C9C7E9}">
            <xm:f>'https://departmentfortransportuk.sharepoint.com/sites/GroupFinance/Accounts/P12/[Accounts Printers Draft GROUP MASTER.xlsm]Control Sheet'!#REF!="Standard"</xm:f>
            <x14:dxf>
              <numFmt numFmtId="168" formatCode="#,##0.00;\(#,##0.00\)"/>
            </x14:dxf>
          </x14:cfRule>
          <x14:cfRule type="expression" priority="124" id="{45B4D197-7050-45AA-9809-8C74F8CFD771}">
            <xm:f>'https://departmentfortransportuk.sharepoint.com/sites/GroupFinance/Accounts/P12/[Accounts Printers Draft GROUP MASTER.xlsm]Control Sheet'!#REF!="Millions"</xm:f>
            <x14:dxf>
              <numFmt numFmtId="167" formatCode="#,##0.0,,;\(#,##0.0,,\)"/>
            </x14:dxf>
          </x14:cfRule>
          <xm:sqref>B3:F8</xm:sqref>
        </x14:conditionalFormatting>
        <x14:conditionalFormatting xmlns:xm="http://schemas.microsoft.com/office/excel/2006/main">
          <x14:cfRule type="expression" priority="120" id="{8FB9A3C9-6CF8-4FB8-8FED-B8A0A651FF67}">
            <xm:f>'https://departmentfortransportuk.sharepoint.com/sites/GroupFinance/Accounts/P12/[Accounts Printers Draft GROUP MASTER.xlsm]Control Sheet'!#REF!="Standard"</xm:f>
            <x14:dxf>
              <numFmt numFmtId="168" formatCode="#,##0.00;\(#,##0.00\)"/>
            </x14:dxf>
          </x14:cfRule>
          <x14:cfRule type="expression" priority="121" id="{F0FF70C7-6202-4554-8076-69037CFF1BF2}">
            <xm:f>'https://departmentfortransportuk.sharepoint.com/sites/GroupFinance/Accounts/P12/[Accounts Printers Draft GROUP MASTER.xlsm]Control Sheet'!#REF!="Millions"</xm:f>
            <x14:dxf>
              <numFmt numFmtId="167" formatCode="#,##0.0,,;\(#,##0.0,,\)"/>
            </x14:dxf>
          </x14:cfRule>
          <xm:sqref>G3:H8</xm:sqref>
        </x14:conditionalFormatting>
        <x14:conditionalFormatting xmlns:xm="http://schemas.microsoft.com/office/excel/2006/main">
          <x14:cfRule type="expression" priority="117" id="{5ADC3ADE-8DF5-45C6-B426-C8242017434E}">
            <xm:f>'https://departmentfortransportuk.sharepoint.com/sites/GroupFinance/Accounts/P12/[Accounts Printers Draft GROUP MASTER.xlsm]Control Sheet'!#REF!="Standard"</xm:f>
            <x14:dxf>
              <numFmt numFmtId="168" formatCode="#,##0.00;\(#,##0.00\)"/>
            </x14:dxf>
          </x14:cfRule>
          <x14:cfRule type="expression" priority="118" id="{90FD9490-3B3C-45A4-96AE-3B0AC05DEA10}">
            <xm:f>'https://departmentfortransportuk.sharepoint.com/sites/GroupFinance/Accounts/P12/[Accounts Printers Draft GROUP MASTER.xlsm]Control Sheet'!#REF!="Millions"</xm:f>
            <x14:dxf>
              <numFmt numFmtId="167" formatCode="#,##0.0,,;\(#,##0.0,,\)"/>
            </x14:dxf>
          </x14:cfRule>
          <xm:sqref>I3:J8</xm:sqref>
        </x14:conditionalFormatting>
        <x14:conditionalFormatting xmlns:xm="http://schemas.microsoft.com/office/excel/2006/main">
          <x14:cfRule type="expression" priority="114" id="{E04AC196-C1E5-43D0-9290-BC1DB1EF4508}">
            <xm:f>'https://departmentfortransportuk.sharepoint.com/sites/GroupFinance/Accounts/P12/[Accounts Printers Draft GROUP MASTER.xlsm]Control Sheet'!#REF!="Standard"</xm:f>
            <x14:dxf>
              <numFmt numFmtId="168" formatCode="#,##0.00;\(#,##0.00\)"/>
            </x14:dxf>
          </x14:cfRule>
          <x14:cfRule type="expression" priority="115" id="{BC9C216A-F2D1-4DC3-AC42-C5CD2AB46432}">
            <xm:f>'https://departmentfortransportuk.sharepoint.com/sites/GroupFinance/Accounts/P12/[Accounts Printers Draft GROUP MASTER.xlsm]Control Sheet'!#REF!="Millions"</xm:f>
            <x14:dxf>
              <numFmt numFmtId="167" formatCode="#,##0.0,,;\(#,##0.0,,\)"/>
            </x14:dxf>
          </x14:cfRule>
          <xm:sqref>K3:K8</xm:sqref>
        </x14:conditionalFormatting>
        <x14:conditionalFormatting xmlns:xm="http://schemas.microsoft.com/office/excel/2006/main">
          <x14:cfRule type="expression" priority="111" id="{3E1E594C-258A-479E-844B-5BB4DE7BD3DA}">
            <xm:f>'https://departmentfortransportuk.sharepoint.com/sites/GroupFinance/Accounts/P12/[Accounts Printers Draft GROUP MASTER.xlsm]Control Sheet'!#REF!="Standard"</xm:f>
            <x14:dxf>
              <numFmt numFmtId="168" formatCode="#,##0.00;\(#,##0.00\)"/>
            </x14:dxf>
          </x14:cfRule>
          <x14:cfRule type="expression" priority="112" id="{F35D34C5-A84A-46FB-9AE7-2693855DA82C}">
            <xm:f>'https://departmentfortransportuk.sharepoint.com/sites/GroupFinance/Accounts/P12/[Accounts Printers Draft GROUP MASTER.xlsm]Control Sheet'!#REF!="Millions"</xm:f>
            <x14:dxf>
              <numFmt numFmtId="167" formatCode="#,##0.0,,;\(#,##0.0,,\)"/>
            </x14:dxf>
          </x14:cfRule>
          <xm:sqref>B9:F9</xm:sqref>
        </x14:conditionalFormatting>
        <x14:conditionalFormatting xmlns:xm="http://schemas.microsoft.com/office/excel/2006/main">
          <x14:cfRule type="expression" priority="108" id="{E315788C-B172-45B6-A576-8C73BCEC4A89}">
            <xm:f>'https://departmentfortransportuk.sharepoint.com/sites/GroupFinance/Accounts/P12/[Accounts Printers Draft GROUP MASTER.xlsm]Control Sheet'!#REF!="Standard"</xm:f>
            <x14:dxf>
              <numFmt numFmtId="168" formatCode="#,##0.00;\(#,##0.00\)"/>
            </x14:dxf>
          </x14:cfRule>
          <x14:cfRule type="expression" priority="109" id="{167A3CBF-AD8A-453D-BB31-61A2A5311F27}">
            <xm:f>'https://departmentfortransportuk.sharepoint.com/sites/GroupFinance/Accounts/P12/[Accounts Printers Draft GROUP MASTER.xlsm]Control Sheet'!#REF!="Millions"</xm:f>
            <x14:dxf>
              <numFmt numFmtId="167" formatCode="#,##0.0,,;\(#,##0.0,,\)"/>
            </x14:dxf>
          </x14:cfRule>
          <xm:sqref>G9:J9</xm:sqref>
        </x14:conditionalFormatting>
        <x14:conditionalFormatting xmlns:xm="http://schemas.microsoft.com/office/excel/2006/main">
          <x14:cfRule type="expression" priority="105" id="{92EAD1FB-2E2A-4690-AA0B-9AA45D49307B}">
            <xm:f>'https://departmentfortransportuk.sharepoint.com/sites/GroupFinance/Accounts/P12/[Accounts Printers Draft GROUP MASTER.xlsm]Control Sheet'!#REF!="Standard"</xm:f>
            <x14:dxf>
              <numFmt numFmtId="168" formatCode="#,##0.00;\(#,##0.00\)"/>
            </x14:dxf>
          </x14:cfRule>
          <x14:cfRule type="expression" priority="106" id="{61C8990C-5847-4538-8E42-4FD03823C34F}">
            <xm:f>'https://departmentfortransportuk.sharepoint.com/sites/GroupFinance/Accounts/P12/[Accounts Printers Draft GROUP MASTER.xlsm]Control Sheet'!#REF!="Millions"</xm:f>
            <x14:dxf>
              <numFmt numFmtId="167" formatCode="#,##0.0,,;\(#,##0.0,,\)"/>
            </x14:dxf>
          </x14:cfRule>
          <xm:sqref>K9</xm:sqref>
        </x14:conditionalFormatting>
        <x14:conditionalFormatting xmlns:xm="http://schemas.microsoft.com/office/excel/2006/main">
          <x14:cfRule type="expression" priority="102" id="{7BF6630B-8044-40B4-9B76-917DCBBAA2A6}">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103" id="{9CA89415-9455-433F-9681-4A78527017EE}">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B11:F11</xm:sqref>
        </x14:conditionalFormatting>
        <x14:conditionalFormatting xmlns:xm="http://schemas.microsoft.com/office/excel/2006/main">
          <x14:cfRule type="expression" priority="100" id="{C75B01D6-A48D-4330-8AA6-022183587200}">
            <xm:f>'https://departmentfortransportuk.sharepoint.com/sites/GroupFinance/Accounts/P12/[Accounts Printers Draft GROUP MASTER.xlsm]Control Sheet'!#REF!="Standard"</xm:f>
            <x14:dxf>
              <numFmt numFmtId="168" formatCode="#,##0.00;\(#,##0.00\)"/>
            </x14:dxf>
          </x14:cfRule>
          <x14:cfRule type="expression" priority="101" id="{27D8F3BE-22FE-49CF-8634-FFCE58744699}">
            <xm:f>'https://departmentfortransportuk.sharepoint.com/sites/GroupFinance/Accounts/P12/[Accounts Printers Draft GROUP MASTER.xlsm]Control Sheet'!#REF!="Millions"</xm:f>
            <x14:dxf>
              <numFmt numFmtId="167" formatCode="#,##0.0,,;\(#,##0.0,,\)"/>
            </x14:dxf>
          </x14:cfRule>
          <xm:sqref>B12:F13</xm:sqref>
        </x14:conditionalFormatting>
        <x14:conditionalFormatting xmlns:xm="http://schemas.microsoft.com/office/excel/2006/main">
          <x14:cfRule type="expression" priority="97" id="{83C26D03-71B3-4BE4-B523-D99138222C8E}">
            <xm:f>'https://departmentfortransportuk.sharepoint.com/sites/GroupFinance/Accounts/P12/[Accounts Printers Draft GROUP MASTER.xlsm]Control Sheet'!#REF!="Standard"</xm:f>
            <x14:dxf>
              <numFmt numFmtId="168" formatCode="#,##0.00;\(#,##0.00\)"/>
            </x14:dxf>
          </x14:cfRule>
          <x14:cfRule type="expression" priority="98" id="{10B659E4-D9C1-4007-8F9E-1B4FBDC04D8F}">
            <xm:f>'https://departmentfortransportuk.sharepoint.com/sites/GroupFinance/Accounts/P12/[Accounts Printers Draft GROUP MASTER.xlsm]Control Sheet'!#REF!="Millions"</xm:f>
            <x14:dxf>
              <numFmt numFmtId="167" formatCode="#,##0.0,,;\(#,##0.0,,\)"/>
            </x14:dxf>
          </x14:cfRule>
          <xm:sqref>B14:F15</xm:sqref>
        </x14:conditionalFormatting>
        <x14:conditionalFormatting xmlns:xm="http://schemas.microsoft.com/office/excel/2006/main">
          <x14:cfRule type="expression" priority="94" id="{3D5A3537-1BF9-40E1-BCAB-A2F76C787B39}">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95" id="{BF79E521-E006-4EA6-96DA-D7AF5668E1EF}">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G11:H11</xm:sqref>
        </x14:conditionalFormatting>
        <x14:conditionalFormatting xmlns:xm="http://schemas.microsoft.com/office/excel/2006/main">
          <x14:cfRule type="expression" priority="92" id="{0053DA02-48D3-4061-911A-09C1B8AAC12F}">
            <xm:f>'https://departmentfortransportuk.sharepoint.com/sites/GroupFinance/Accounts/P12/[Accounts Printers Draft GROUP MASTER.xlsm]Control Sheet'!#REF!="Standard"</xm:f>
            <x14:dxf>
              <numFmt numFmtId="168" formatCode="#,##0.00;\(#,##0.00\)"/>
            </x14:dxf>
          </x14:cfRule>
          <x14:cfRule type="expression" priority="93" id="{A12F9EAF-76B8-4BC3-9296-30680277A920}">
            <xm:f>'https://departmentfortransportuk.sharepoint.com/sites/GroupFinance/Accounts/P12/[Accounts Printers Draft GROUP MASTER.xlsm]Control Sheet'!#REF!="Millions"</xm:f>
            <x14:dxf>
              <numFmt numFmtId="167" formatCode="#,##0.0,,;\(#,##0.0,,\)"/>
            </x14:dxf>
          </x14:cfRule>
          <xm:sqref>G12:H13</xm:sqref>
        </x14:conditionalFormatting>
        <x14:conditionalFormatting xmlns:xm="http://schemas.microsoft.com/office/excel/2006/main">
          <x14:cfRule type="expression" priority="89" id="{292904AD-124D-41E7-B833-3773FF18D65A}">
            <xm:f>'https://departmentfortransportuk.sharepoint.com/sites/GroupFinance/Accounts/P12/[Accounts Printers Draft GROUP MASTER.xlsm]Control Sheet'!#REF!="Standard"</xm:f>
            <x14:dxf>
              <numFmt numFmtId="168" formatCode="#,##0.00;\(#,##0.00\)"/>
            </x14:dxf>
          </x14:cfRule>
          <x14:cfRule type="expression" priority="90" id="{D1EC73D3-911A-41CC-A791-007ADEE2D91F}">
            <xm:f>'https://departmentfortransportuk.sharepoint.com/sites/GroupFinance/Accounts/P12/[Accounts Printers Draft GROUP MASTER.xlsm]Control Sheet'!#REF!="Millions"</xm:f>
            <x14:dxf>
              <numFmt numFmtId="167" formatCode="#,##0.0,,;\(#,##0.0,,\)"/>
            </x14:dxf>
          </x14:cfRule>
          <xm:sqref>G15:J15</xm:sqref>
        </x14:conditionalFormatting>
        <x14:conditionalFormatting xmlns:xm="http://schemas.microsoft.com/office/excel/2006/main">
          <x14:cfRule type="expression" priority="86" id="{F84BAF7C-60F7-46A6-A1F4-6E36B5D4C499}">
            <xm:f>'https://departmentfortransportuk.sharepoint.com/sites/GroupFinance/Accounts/P12/[Accounts Printers Draft GROUP MASTER.xlsm]Control Sheet'!#REF!="Standard"</xm:f>
            <x14:dxf>
              <numFmt numFmtId="168" formatCode="#,##0.00;\(#,##0.00\)"/>
            </x14:dxf>
          </x14:cfRule>
          <x14:cfRule type="expression" priority="87" id="{1FCEE51B-4142-4C56-8A0C-D4EA344C934E}">
            <xm:f>'https://departmentfortransportuk.sharepoint.com/sites/GroupFinance/Accounts/P12/[Accounts Printers Draft GROUP MASTER.xlsm]Control Sheet'!#REF!="Millions"</xm:f>
            <x14:dxf>
              <numFmt numFmtId="167" formatCode="#,##0.0,,;\(#,##0.0,,\)"/>
            </x14:dxf>
          </x14:cfRule>
          <xm:sqref>G14:J14</xm:sqref>
        </x14:conditionalFormatting>
        <x14:conditionalFormatting xmlns:xm="http://schemas.microsoft.com/office/excel/2006/main">
          <x14:cfRule type="expression" priority="83" id="{6B9CF54C-15E7-40DB-B306-5B7897F205D7}">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84" id="{B4C257C7-CC82-49D0-8C3B-0AD97FB12020}">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I11:J11</xm:sqref>
        </x14:conditionalFormatting>
        <x14:conditionalFormatting xmlns:xm="http://schemas.microsoft.com/office/excel/2006/main">
          <x14:cfRule type="expression" priority="81" id="{D96B7303-730B-43E3-BA82-C0F6C218FE66}">
            <xm:f>'https://departmentfortransportuk.sharepoint.com/sites/GroupFinance/Accounts/P12/[Accounts Printers Draft GROUP MASTER.xlsm]Control Sheet'!#REF!="Standard"</xm:f>
            <x14:dxf>
              <numFmt numFmtId="168" formatCode="#,##0.00;\(#,##0.00\)"/>
            </x14:dxf>
          </x14:cfRule>
          <x14:cfRule type="expression" priority="82" id="{34F4A5CC-5470-460D-8FD1-0464BE6AFCD1}">
            <xm:f>'https://departmentfortransportuk.sharepoint.com/sites/GroupFinance/Accounts/P12/[Accounts Printers Draft GROUP MASTER.xlsm]Control Sheet'!#REF!="Millions"</xm:f>
            <x14:dxf>
              <numFmt numFmtId="167" formatCode="#,##0.0,,;\(#,##0.0,,\)"/>
            </x14:dxf>
          </x14:cfRule>
          <xm:sqref>I12:J13</xm:sqref>
        </x14:conditionalFormatting>
        <x14:conditionalFormatting xmlns:xm="http://schemas.microsoft.com/office/excel/2006/main">
          <x14:cfRule type="expression" priority="78" id="{3B9F96ED-5426-42B0-B3E3-2562E8ABDF5A}">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79" id="{9E2B753C-1FA9-48CB-9F26-EE57609834AB}">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K11</xm:sqref>
        </x14:conditionalFormatting>
        <x14:conditionalFormatting xmlns:xm="http://schemas.microsoft.com/office/excel/2006/main">
          <x14:cfRule type="expression" priority="76" id="{7780B2D7-BD9E-45CF-9692-399CF33BC45E}">
            <xm:f>'https://departmentfortransportuk.sharepoint.com/sites/GroupFinance/Accounts/P12/[Accounts Printers Draft GROUP MASTER.xlsm]Control Sheet'!#REF!="Standard"</xm:f>
            <x14:dxf>
              <numFmt numFmtId="168" formatCode="#,##0.00;\(#,##0.00\)"/>
            </x14:dxf>
          </x14:cfRule>
          <x14:cfRule type="expression" priority="77" id="{89F7871E-3F8E-4D4D-B9BB-54AFFDBF07DF}">
            <xm:f>'https://departmentfortransportuk.sharepoint.com/sites/GroupFinance/Accounts/P12/[Accounts Printers Draft GROUP MASTER.xlsm]Control Sheet'!#REF!="Millions"</xm:f>
            <x14:dxf>
              <numFmt numFmtId="167" formatCode="#,##0.0,,;\(#,##0.0,,\)"/>
            </x14:dxf>
          </x14:cfRule>
          <xm:sqref>K15 K12</xm:sqref>
        </x14:conditionalFormatting>
        <x14:conditionalFormatting xmlns:xm="http://schemas.microsoft.com/office/excel/2006/main">
          <x14:cfRule type="expression" priority="73" id="{2ECACF3C-53D1-4D2D-8989-44EBDD9C2A78}">
            <xm:f>'https://departmentfortransportuk.sharepoint.com/sites/GroupFinance/Accounts/P12/[Accounts Printers Draft GROUP MASTER.xlsm]Control Sheet'!#REF!="Standard"</xm:f>
            <x14:dxf>
              <numFmt numFmtId="168" formatCode="#,##0.00;\(#,##0.00\)"/>
            </x14:dxf>
          </x14:cfRule>
          <x14:cfRule type="expression" priority="74" id="{46863AB7-7F4D-4455-92C5-7A1327E53083}">
            <xm:f>'https://departmentfortransportuk.sharepoint.com/sites/GroupFinance/Accounts/P12/[Accounts Printers Draft GROUP MASTER.xlsm]Control Sheet'!#REF!="Millions"</xm:f>
            <x14:dxf>
              <numFmt numFmtId="167" formatCode="#,##0.0,,;\(#,##0.0,,\)"/>
            </x14:dxf>
          </x14:cfRule>
          <xm:sqref>K14</xm:sqref>
        </x14:conditionalFormatting>
        <x14:conditionalFormatting xmlns:xm="http://schemas.microsoft.com/office/excel/2006/main">
          <x14:cfRule type="expression" priority="70" id="{BC527331-2598-4B69-8012-0403B977FDD5}">
            <xm:f>'https://departmentfortransportuk.sharepoint.com/sites/GroupFinance/Accounts/P12/[Accounts Printers Draft GROUP MASTER.xlsm]Control Sheet'!#REF!="Standard"</xm:f>
            <x14:dxf>
              <numFmt numFmtId="168" formatCode="#,##0.00;\(#,##0.00\)"/>
            </x14:dxf>
          </x14:cfRule>
          <x14:cfRule type="expression" priority="71" id="{A7F6C1C1-CFFD-466B-B7DC-B2E7ADDFD961}">
            <xm:f>'https://departmentfortransportuk.sharepoint.com/sites/GroupFinance/Accounts/P12/[Accounts Printers Draft GROUP MASTER.xlsm]Control Sheet'!#REF!="Millions"</xm:f>
            <x14:dxf>
              <numFmt numFmtId="167" formatCode="#,##0.0,,;\(#,##0.0,,\)"/>
            </x14:dxf>
          </x14:cfRule>
          <xm:sqref>K13</xm:sqref>
        </x14:conditionalFormatting>
        <x14:conditionalFormatting xmlns:xm="http://schemas.microsoft.com/office/excel/2006/main">
          <x14:cfRule type="expression" priority="67" id="{86EBB52E-A86E-4E0B-AF04-92C978664A54}">
            <xm:f>'https://departmentfortransportuk.sharepoint.com/sites/GroupFinance/Accounts/P12/[Accounts Printers Draft GROUP MASTER.xlsm]Control Sheet'!#REF!="Standard"</xm:f>
            <x14:dxf>
              <numFmt numFmtId="168" formatCode="#,##0.00;\(#,##0.00\)"/>
            </x14:dxf>
          </x14:cfRule>
          <x14:cfRule type="expression" priority="68" id="{99D6D1D4-A634-4A63-98E5-96E0B378D5D6}">
            <xm:f>'https://departmentfortransportuk.sharepoint.com/sites/GroupFinance/Accounts/P12/[Accounts Printers Draft GROUP MASTER.xlsm]Control Sheet'!#REF!="Millions"</xm:f>
            <x14:dxf>
              <numFmt numFmtId="167" formatCode="#,##0.0,,;\(#,##0.0,,\)"/>
            </x14:dxf>
          </x14:cfRule>
          <xm:sqref>B17:F22</xm:sqref>
        </x14:conditionalFormatting>
        <x14:conditionalFormatting xmlns:xm="http://schemas.microsoft.com/office/excel/2006/main">
          <x14:cfRule type="expression" priority="64" id="{D63AB0D9-B6D8-42A4-A021-EF918B2BCEA3}">
            <xm:f>'https://departmentfortransportuk.sharepoint.com/sites/GroupFinance/Accounts/P12/[Accounts Printers Draft GROUP MASTER.xlsm]Control Sheet'!#REF!="Standard"</xm:f>
            <x14:dxf>
              <numFmt numFmtId="168" formatCode="#,##0.00;\(#,##0.00\)"/>
            </x14:dxf>
          </x14:cfRule>
          <x14:cfRule type="expression" priority="65" id="{1CA04786-43DB-4884-9DE5-8EC33EAA23E3}">
            <xm:f>'https://departmentfortransportuk.sharepoint.com/sites/GroupFinance/Accounts/P12/[Accounts Printers Draft GROUP MASTER.xlsm]Control Sheet'!#REF!="Millions"</xm:f>
            <x14:dxf>
              <numFmt numFmtId="167" formatCode="#,##0.0,,;\(#,##0.0,,\)"/>
            </x14:dxf>
          </x14:cfRule>
          <xm:sqref>G17:H22</xm:sqref>
        </x14:conditionalFormatting>
        <x14:conditionalFormatting xmlns:xm="http://schemas.microsoft.com/office/excel/2006/main">
          <x14:cfRule type="expression" priority="61" id="{ACB59D6F-8BDB-4FDA-8F25-8546C3FF39CB}">
            <xm:f>'https://departmentfortransportuk.sharepoint.com/sites/GroupFinance/Accounts/P12/[Accounts Printers Draft GROUP MASTER.xlsm]Control Sheet'!#REF!="Standard"</xm:f>
            <x14:dxf>
              <numFmt numFmtId="168" formatCode="#,##0.00;\(#,##0.00\)"/>
            </x14:dxf>
          </x14:cfRule>
          <x14:cfRule type="expression" priority="62" id="{E852A5C1-2314-4BB3-AF7D-F53334B6F65D}">
            <xm:f>'https://departmentfortransportuk.sharepoint.com/sites/GroupFinance/Accounts/P12/[Accounts Printers Draft GROUP MASTER.xlsm]Control Sheet'!#REF!="Millions"</xm:f>
            <x14:dxf>
              <numFmt numFmtId="167" formatCode="#,##0.0,,;\(#,##0.0,,\)"/>
            </x14:dxf>
          </x14:cfRule>
          <xm:sqref>I17:I22</xm:sqref>
        </x14:conditionalFormatting>
        <x14:conditionalFormatting xmlns:xm="http://schemas.microsoft.com/office/excel/2006/main">
          <x14:cfRule type="expression" priority="58" id="{DB912406-FB1D-452D-97FE-D7675907194B}">
            <xm:f>'https://departmentfortransportuk.sharepoint.com/sites/GroupFinance/Accounts/P12/[Accounts Printers Draft GROUP MASTER.xlsm]Control Sheet'!#REF!="Standard"</xm:f>
            <x14:dxf>
              <numFmt numFmtId="168" formatCode="#,##0.00;\(#,##0.00\)"/>
            </x14:dxf>
          </x14:cfRule>
          <x14:cfRule type="expression" priority="59" id="{91D115E1-9BDA-44C6-9D02-8102EB705B83}">
            <xm:f>'https://departmentfortransportuk.sharepoint.com/sites/GroupFinance/Accounts/P12/[Accounts Printers Draft GROUP MASTER.xlsm]Control Sheet'!#REF!="Millions"</xm:f>
            <x14:dxf>
              <numFmt numFmtId="167" formatCode="#,##0.0,,;\(#,##0.0,,\)"/>
            </x14:dxf>
          </x14:cfRule>
          <xm:sqref>J17:J22</xm:sqref>
        </x14:conditionalFormatting>
        <x14:conditionalFormatting xmlns:xm="http://schemas.microsoft.com/office/excel/2006/main">
          <x14:cfRule type="expression" priority="55" id="{6D9B83DA-0E57-417B-A8AE-D2939356ABC4}">
            <xm:f>'https://departmentfortransportuk.sharepoint.com/sites/GroupFinance/Accounts/P12/[Accounts Printers Draft GROUP MASTER.xlsm]Control Sheet'!#REF!="Standard"</xm:f>
            <x14:dxf>
              <numFmt numFmtId="168" formatCode="#,##0.00;\(#,##0.00\)"/>
            </x14:dxf>
          </x14:cfRule>
          <x14:cfRule type="expression" priority="56" id="{30C07DBA-A65D-4C96-9845-16527EA6158D}">
            <xm:f>'https://departmentfortransportuk.sharepoint.com/sites/GroupFinance/Accounts/P12/[Accounts Printers Draft GROUP MASTER.xlsm]Control Sheet'!#REF!="Millions"</xm:f>
            <x14:dxf>
              <numFmt numFmtId="167" formatCode="#,##0.0,,;\(#,##0.0,,\)"/>
            </x14:dxf>
          </x14:cfRule>
          <xm:sqref>B23:F23</xm:sqref>
        </x14:conditionalFormatting>
        <x14:conditionalFormatting xmlns:xm="http://schemas.microsoft.com/office/excel/2006/main">
          <x14:cfRule type="expression" priority="52" id="{E0FEE9F4-59C0-4E47-B15B-75635A18A119}">
            <xm:f>'https://departmentfortransportuk.sharepoint.com/sites/GroupFinance/Accounts/P12/[Accounts Printers Draft GROUP MASTER.xlsm]Control Sheet'!#REF!="Standard"</xm:f>
            <x14:dxf>
              <numFmt numFmtId="168" formatCode="#,##0.00;\(#,##0.00\)"/>
            </x14:dxf>
          </x14:cfRule>
          <x14:cfRule type="expression" priority="53" id="{03FDB31F-EACF-4FAA-9430-D4448C8FAC48}">
            <xm:f>'https://departmentfortransportuk.sharepoint.com/sites/GroupFinance/Accounts/P12/[Accounts Printers Draft GROUP MASTER.xlsm]Control Sheet'!#REF!="Millions"</xm:f>
            <x14:dxf>
              <numFmt numFmtId="167" formatCode="#,##0.0,,;\(#,##0.0,,\)"/>
            </x14:dxf>
          </x14:cfRule>
          <xm:sqref>G23:H23</xm:sqref>
        </x14:conditionalFormatting>
        <x14:conditionalFormatting xmlns:xm="http://schemas.microsoft.com/office/excel/2006/main">
          <x14:cfRule type="expression" priority="49" id="{0740209D-CF0F-4F83-BA0A-E3827FB673BD}">
            <xm:f>'https://departmentfortransportuk.sharepoint.com/sites/GroupFinance/Accounts/P12/[Accounts Printers Draft GROUP MASTER.xlsm]Control Sheet'!#REF!="Standard"</xm:f>
            <x14:dxf>
              <numFmt numFmtId="168" formatCode="#,##0.00;\(#,##0.00\)"/>
            </x14:dxf>
          </x14:cfRule>
          <x14:cfRule type="expression" priority="50" id="{011B3287-FBAE-4647-B4F3-397B5832123B}">
            <xm:f>'https://departmentfortransportuk.sharepoint.com/sites/GroupFinance/Accounts/P12/[Accounts Printers Draft GROUP MASTER.xlsm]Control Sheet'!#REF!="Millions"</xm:f>
            <x14:dxf>
              <numFmt numFmtId="167" formatCode="#,##0.0,,;\(#,##0.0,,\)"/>
            </x14:dxf>
          </x14:cfRule>
          <xm:sqref>I23</xm:sqref>
        </x14:conditionalFormatting>
        <x14:conditionalFormatting xmlns:xm="http://schemas.microsoft.com/office/excel/2006/main">
          <x14:cfRule type="expression" priority="46" id="{128F5AFC-E29F-40F6-B5EF-4DA6C7CCDE9A}">
            <xm:f>'https://departmentfortransportuk.sharepoint.com/sites/GroupFinance/Accounts/P12/[Accounts Printers Draft GROUP MASTER.xlsm]Control Sheet'!#REF!="Standard"</xm:f>
            <x14:dxf>
              <numFmt numFmtId="168" formatCode="#,##0.00;\(#,##0.00\)"/>
            </x14:dxf>
          </x14:cfRule>
          <x14:cfRule type="expression" priority="47" id="{AD05DFE2-DAFC-47DC-99D9-5858F05831D2}">
            <xm:f>'https://departmentfortransportuk.sharepoint.com/sites/GroupFinance/Accounts/P12/[Accounts Printers Draft GROUP MASTER.xlsm]Control Sheet'!#REF!="Millions"</xm:f>
            <x14:dxf>
              <numFmt numFmtId="167" formatCode="#,##0.0,,;\(#,##0.0,,\)"/>
            </x14:dxf>
          </x14:cfRule>
          <xm:sqref>J23</xm:sqref>
        </x14:conditionalFormatting>
        <x14:conditionalFormatting xmlns:xm="http://schemas.microsoft.com/office/excel/2006/main">
          <x14:cfRule type="expression" priority="43" id="{094B4669-4982-4856-98E3-144AFCB008A9}">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44" id="{38650BB8-91AA-46A3-8698-68B5499F469E}">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B25:F25</xm:sqref>
        </x14:conditionalFormatting>
        <x14:conditionalFormatting xmlns:xm="http://schemas.microsoft.com/office/excel/2006/main">
          <x14:cfRule type="expression" priority="41" id="{8C47E193-CCDF-4A6A-BFDF-A3A97969B73B}">
            <xm:f>'https://departmentfortransportuk.sharepoint.com/sites/GroupFinance/Accounts/P12/[Accounts Printers Draft GROUP MASTER.xlsm]Control Sheet'!#REF!="Standard"</xm:f>
            <x14:dxf>
              <numFmt numFmtId="168" formatCode="#,##0.00;\(#,##0.00\)"/>
            </x14:dxf>
          </x14:cfRule>
          <x14:cfRule type="expression" priority="42" id="{E0542B20-FB94-49F1-B3E2-FC92F9AE2D63}">
            <xm:f>'https://departmentfortransportuk.sharepoint.com/sites/GroupFinance/Accounts/P12/[Accounts Printers Draft GROUP MASTER.xlsm]Control Sheet'!#REF!="Millions"</xm:f>
            <x14:dxf>
              <numFmt numFmtId="167" formatCode="#,##0.0,,;\(#,##0.0,,\)"/>
            </x14:dxf>
          </x14:cfRule>
          <xm:sqref>B26:F27</xm:sqref>
        </x14:conditionalFormatting>
        <x14:conditionalFormatting xmlns:xm="http://schemas.microsoft.com/office/excel/2006/main">
          <x14:cfRule type="expression" priority="38" id="{ECEE3937-71EC-414A-BDD4-9E03E9B7B6E6}">
            <xm:f>'https://departmentfortransportuk.sharepoint.com/sites/GroupFinance/Accounts/P12/[Accounts Printers Draft GROUP MASTER.xlsm]Control Sheet'!#REF!="Standard"</xm:f>
            <x14:dxf>
              <numFmt numFmtId="168" formatCode="#,##0.00;\(#,##0.00\)"/>
            </x14:dxf>
          </x14:cfRule>
          <x14:cfRule type="expression" priority="39" id="{8313F208-F930-4813-A4D9-A783D48555AE}">
            <xm:f>'https://departmentfortransportuk.sharepoint.com/sites/GroupFinance/Accounts/P12/[Accounts Printers Draft GROUP MASTER.xlsm]Control Sheet'!#REF!="Millions"</xm:f>
            <x14:dxf>
              <numFmt numFmtId="167" formatCode="#,##0.0,,;\(#,##0.0,,\)"/>
            </x14:dxf>
          </x14:cfRule>
          <xm:sqref>B28:F29</xm:sqref>
        </x14:conditionalFormatting>
        <x14:conditionalFormatting xmlns:xm="http://schemas.microsoft.com/office/excel/2006/main">
          <x14:cfRule type="expression" priority="35" id="{956CBEFF-ED15-4215-A693-7D210A9FA2AA}">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36" id="{DF531108-2DC1-4D3C-A966-91CA4ACA67AF}">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G25:H25</xm:sqref>
        </x14:conditionalFormatting>
        <x14:conditionalFormatting xmlns:xm="http://schemas.microsoft.com/office/excel/2006/main">
          <x14:cfRule type="expression" priority="33" id="{D1DE4E84-6743-4685-BBD4-C3A24B01DF03}">
            <xm:f>'https://departmentfortransportuk.sharepoint.com/sites/GroupFinance/Accounts/P12/[Accounts Printers Draft GROUP MASTER.xlsm]Control Sheet'!#REF!="Standard"</xm:f>
            <x14:dxf>
              <numFmt numFmtId="168" formatCode="#,##0.00;\(#,##0.00\)"/>
            </x14:dxf>
          </x14:cfRule>
          <x14:cfRule type="expression" priority="34" id="{B18ED208-0C34-4396-A28C-D7842112095E}">
            <xm:f>'https://departmentfortransportuk.sharepoint.com/sites/GroupFinance/Accounts/P12/[Accounts Printers Draft GROUP MASTER.xlsm]Control Sheet'!#REF!="Millions"</xm:f>
            <x14:dxf>
              <numFmt numFmtId="167" formatCode="#,##0.0,,;\(#,##0.0,,\)"/>
            </x14:dxf>
          </x14:cfRule>
          <xm:sqref>G26:G27</xm:sqref>
        </x14:conditionalFormatting>
        <x14:conditionalFormatting xmlns:xm="http://schemas.microsoft.com/office/excel/2006/main">
          <x14:cfRule type="expression" priority="30" id="{09C61638-E85C-4575-969F-D04F34479CA4}">
            <xm:f>'https://departmentfortransportuk.sharepoint.com/sites/GroupFinance/Accounts/P12/[Accounts Printers Draft GROUP MASTER.xlsm]Control Sheet'!#REF!="Standard"</xm:f>
            <x14:dxf>
              <numFmt numFmtId="168" formatCode="#,##0.00;\(#,##0.00\)"/>
            </x14:dxf>
          </x14:cfRule>
          <x14:cfRule type="expression" priority="31" id="{F4CCE2F6-3CE0-4236-90C4-8D4140F6770C}">
            <xm:f>'https://departmentfortransportuk.sharepoint.com/sites/GroupFinance/Accounts/P12/[Accounts Printers Draft GROUP MASTER.xlsm]Control Sheet'!#REF!="Millions"</xm:f>
            <x14:dxf>
              <numFmt numFmtId="167" formatCode="#,##0.0,,;\(#,##0.0,,\)"/>
            </x14:dxf>
          </x14:cfRule>
          <xm:sqref>G29:H29</xm:sqref>
        </x14:conditionalFormatting>
        <x14:conditionalFormatting xmlns:xm="http://schemas.microsoft.com/office/excel/2006/main">
          <x14:cfRule type="expression" priority="27" id="{085159D6-C713-4531-9445-F6E29A42C95E}">
            <xm:f>'https://departmentfortransportuk.sharepoint.com/sites/GroupFinance/Accounts/P12/[Accounts Printers Draft GROUP MASTER.xlsm]Control Sheet'!#REF!="Standard"</xm:f>
            <x14:dxf>
              <numFmt numFmtId="168" formatCode="#,##0.00;\(#,##0.00\)"/>
            </x14:dxf>
          </x14:cfRule>
          <x14:cfRule type="expression" priority="28" id="{083F8072-AE39-4982-9519-31C2C0408017}">
            <xm:f>'https://departmentfortransportuk.sharepoint.com/sites/GroupFinance/Accounts/P12/[Accounts Printers Draft GROUP MASTER.xlsm]Control Sheet'!#REF!="Millions"</xm:f>
            <x14:dxf>
              <numFmt numFmtId="167" formatCode="#,##0.0,,;\(#,##0.0,,\)"/>
            </x14:dxf>
          </x14:cfRule>
          <xm:sqref>H26:H27</xm:sqref>
        </x14:conditionalFormatting>
        <x14:conditionalFormatting xmlns:xm="http://schemas.microsoft.com/office/excel/2006/main">
          <x14:cfRule type="expression" priority="24" id="{65BC16E3-97C7-4889-B107-861CA43B1DDB}">
            <xm:f>'https://departmentfortransportuk.sharepoint.com/sites/GroupFinance/Accounts/P12/[Accounts Printers Draft GROUP MASTER.xlsm]Control Sheet'!#REF!="Standard"</xm:f>
            <x14:dxf>
              <numFmt numFmtId="168" formatCode="#,##0.00;\(#,##0.00\)"/>
            </x14:dxf>
          </x14:cfRule>
          <x14:cfRule type="expression" priority="25" id="{3F6F303B-558B-4E14-AE03-99E0CBE36FFD}">
            <xm:f>'https://departmentfortransportuk.sharepoint.com/sites/GroupFinance/Accounts/P12/[Accounts Printers Draft GROUP MASTER.xlsm]Control Sheet'!#REF!="Millions"</xm:f>
            <x14:dxf>
              <numFmt numFmtId="167" formatCode="#,##0.0,,;\(#,##0.0,,\)"/>
            </x14:dxf>
          </x14:cfRule>
          <xm:sqref>G28:H28</xm:sqref>
        </x14:conditionalFormatting>
        <x14:conditionalFormatting xmlns:xm="http://schemas.microsoft.com/office/excel/2006/main">
          <x14:cfRule type="expression" priority="21" id="{2A45639F-A1E8-46C7-85F4-5ECF66BC1241}">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22" id="{789C0D83-116C-4569-893C-9CB856406630}">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I25</xm:sqref>
        </x14:conditionalFormatting>
        <x14:conditionalFormatting xmlns:xm="http://schemas.microsoft.com/office/excel/2006/main">
          <x14:cfRule type="expression" priority="19" id="{D67823AD-B9C8-49A0-B794-5904CE91B4E0}">
            <xm:f>'https://departmentfortransportuk.sharepoint.com/sites/GroupFinance/Accounts/P12/[Accounts Printers Draft GROUP MASTER.xlsm]Control Sheet'!#REF!="Standard"</xm:f>
            <x14:dxf>
              <numFmt numFmtId="168" formatCode="#,##0.00;\(#,##0.00\)"/>
            </x14:dxf>
          </x14:cfRule>
          <x14:cfRule type="expression" priority="20" id="{D6248168-AD18-42B7-89A5-00DE9A7D0536}">
            <xm:f>'https://departmentfortransportuk.sharepoint.com/sites/GroupFinance/Accounts/P12/[Accounts Printers Draft GROUP MASTER.xlsm]Control Sheet'!#REF!="Millions"</xm:f>
            <x14:dxf>
              <numFmt numFmtId="167" formatCode="#,##0.0,,;\(#,##0.0,,\)"/>
            </x14:dxf>
          </x14:cfRule>
          <xm:sqref>I29 I26</xm:sqref>
        </x14:conditionalFormatting>
        <x14:conditionalFormatting xmlns:xm="http://schemas.microsoft.com/office/excel/2006/main">
          <x14:cfRule type="expression" priority="16" id="{E0FAFC65-0EAD-4A14-ACCD-9973A307C7FE}">
            <xm:f>'https://departmentfortransportuk.sharepoint.com/sites/GroupFinance/Accounts/P12/[Accounts Printers Draft GROUP MASTER.xlsm]Control Sheet'!#REF!="Standard"</xm:f>
            <x14:dxf>
              <numFmt numFmtId="168" formatCode="#,##0.00;\(#,##0.00\)"/>
            </x14:dxf>
          </x14:cfRule>
          <x14:cfRule type="expression" priority="17" id="{D6E6FFC2-2576-4574-8608-7ABE7A2E30C3}">
            <xm:f>'https://departmentfortransportuk.sharepoint.com/sites/GroupFinance/Accounts/P12/[Accounts Printers Draft GROUP MASTER.xlsm]Control Sheet'!#REF!="Millions"</xm:f>
            <x14:dxf>
              <numFmt numFmtId="167" formatCode="#,##0.0,,;\(#,##0.0,,\)"/>
            </x14:dxf>
          </x14:cfRule>
          <xm:sqref>I28</xm:sqref>
        </x14:conditionalFormatting>
        <x14:conditionalFormatting xmlns:xm="http://schemas.microsoft.com/office/excel/2006/main">
          <x14:cfRule type="expression" priority="13" id="{6832C354-FC6B-41E6-BFCA-874A6825E333}">
            <xm:f>'https://departmentfortransportuk.sharepoint.com/sites/GroupFinance/Accounts/P12/[Accounts Printers Draft GROUP MASTER.xlsm]Control Sheet'!#REF!="Standard"</xm:f>
            <x14:dxf>
              <numFmt numFmtId="168" formatCode="#,##0.00;\(#,##0.00\)"/>
            </x14:dxf>
          </x14:cfRule>
          <x14:cfRule type="expression" priority="14" id="{85B1A296-BCCF-42D9-AE92-A20E274604DD}">
            <xm:f>'https://departmentfortransportuk.sharepoint.com/sites/GroupFinance/Accounts/P12/[Accounts Printers Draft GROUP MASTER.xlsm]Control Sheet'!#REF!="Millions"</xm:f>
            <x14:dxf>
              <numFmt numFmtId="167" formatCode="#,##0.0,,;\(#,##0.0,,\)"/>
            </x14:dxf>
          </x14:cfRule>
          <xm:sqref>I27</xm:sqref>
        </x14:conditionalFormatting>
        <x14:conditionalFormatting xmlns:xm="http://schemas.microsoft.com/office/excel/2006/main">
          <x14:cfRule type="expression" priority="10" id="{E737E95C-DDE5-40A1-83B7-3F69AEE271F9}">
            <xm:f>'P:\Users\cdouthit\Documents\virago.internal.dtlr.gov.uk\u\AFP\FINANCEall\FCG\017 DEPARTMENTAL ACCOUNT\025 2017-18 DEPT ACCOUNT\P12\Components\VARIANCE ANALYSIS\PRINTERS DRAFT EXTRACTS\[Printers Draft group 200618.xlsx]Control Sheet'!#REF!="Standard"</xm:f>
            <x14:dxf>
              <numFmt numFmtId="168" formatCode="#,##0.00;\(#,##0.00\)"/>
            </x14:dxf>
          </x14:cfRule>
          <x14:cfRule type="expression" priority="11" id="{CDAEC8F6-6207-4F72-82F8-106113B7F872}">
            <xm:f>'P:\Users\cdouthit\Documents\virago.internal.dtlr.gov.uk\u\AFP\FINANCEall\FCG\017 DEPARTMENTAL ACCOUNT\025 2017-18 DEPT ACCOUNT\P12\Components\VARIANCE ANALYSIS\PRINTERS DRAFT EXTRACTS\[Printers Draft group 200618.xlsx]Control Sheet'!#REF!="Millions"</xm:f>
            <x14:dxf>
              <numFmt numFmtId="167" formatCode="#,##0.0,,;\(#,##0.0,,\)"/>
            </x14:dxf>
          </x14:cfRule>
          <xm:sqref>J25</xm:sqref>
        </x14:conditionalFormatting>
        <x14:conditionalFormatting xmlns:xm="http://schemas.microsoft.com/office/excel/2006/main">
          <x14:cfRule type="expression" priority="8" id="{B35E7578-EAE9-4A90-9AEA-A4DF866860D8}">
            <xm:f>'https://departmentfortransportuk.sharepoint.com/sites/GroupFinance/Accounts/P12/[Accounts Printers Draft GROUP MASTER.xlsm]Control Sheet'!#REF!="Standard"</xm:f>
            <x14:dxf>
              <numFmt numFmtId="168" formatCode="#,##0.00;\(#,##0.00\)"/>
            </x14:dxf>
          </x14:cfRule>
          <x14:cfRule type="expression" priority="9" id="{09168642-5FB6-4E61-A9D2-F018061475FE}">
            <xm:f>'https://departmentfortransportuk.sharepoint.com/sites/GroupFinance/Accounts/P12/[Accounts Printers Draft GROUP MASTER.xlsm]Control Sheet'!#REF!="Millions"</xm:f>
            <x14:dxf>
              <numFmt numFmtId="167" formatCode="#,##0.0,,;\(#,##0.0,,\)"/>
            </x14:dxf>
          </x14:cfRule>
          <xm:sqref>J29 J26</xm:sqref>
        </x14:conditionalFormatting>
        <x14:conditionalFormatting xmlns:xm="http://schemas.microsoft.com/office/excel/2006/main">
          <x14:cfRule type="expression" priority="5" id="{F4C118E9-30F1-4A4D-921A-3244D9E93A8E}">
            <xm:f>'https://departmentfortransportuk.sharepoint.com/sites/GroupFinance/Accounts/P12/[Accounts Printers Draft GROUP MASTER.xlsm]Control Sheet'!#REF!="Standard"</xm:f>
            <x14:dxf>
              <numFmt numFmtId="168" formatCode="#,##0.00;\(#,##0.00\)"/>
            </x14:dxf>
          </x14:cfRule>
          <x14:cfRule type="expression" priority="6" id="{3FCE5C98-88A8-4BD6-929A-7EA464BD25F1}">
            <xm:f>'https://departmentfortransportuk.sharepoint.com/sites/GroupFinance/Accounts/P12/[Accounts Printers Draft GROUP MASTER.xlsm]Control Sheet'!#REF!="Millions"</xm:f>
            <x14:dxf>
              <numFmt numFmtId="167" formatCode="#,##0.0,,;\(#,##0.0,,\)"/>
            </x14:dxf>
          </x14:cfRule>
          <xm:sqref>J28</xm:sqref>
        </x14:conditionalFormatting>
        <x14:conditionalFormatting xmlns:xm="http://schemas.microsoft.com/office/excel/2006/main">
          <x14:cfRule type="expression" priority="2" id="{0A18D7C3-0A8A-4733-8789-528DAE40C798}">
            <xm:f>'https://departmentfortransportuk.sharepoint.com/sites/GroupFinance/Accounts/P12/[Accounts Printers Draft GROUP MASTER.xlsm]Control Sheet'!#REF!="Standard"</xm:f>
            <x14:dxf>
              <numFmt numFmtId="168" formatCode="#,##0.00;\(#,##0.00\)"/>
            </x14:dxf>
          </x14:cfRule>
          <x14:cfRule type="expression" priority="3" id="{143A296E-8342-4C52-B312-107A9D30043E}">
            <xm:f>'https://departmentfortransportuk.sharepoint.com/sites/GroupFinance/Accounts/P12/[Accounts Printers Draft GROUP MASTER.xlsm]Control Sheet'!#REF!="Millions"</xm:f>
            <x14:dxf>
              <numFmt numFmtId="167" formatCode="#,##0.0,,;\(#,##0.0,,\)"/>
            </x14:dxf>
          </x14:cfRule>
          <xm:sqref>J27</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6" sqref="B6"/>
    </sheetView>
  </sheetViews>
  <sheetFormatPr defaultRowHeight="14.5" x14ac:dyDescent="0.35"/>
  <cols>
    <col min="1" max="1" width="47.90625" bestFit="1" customWidth="1"/>
    <col min="2" max="2" width="64.81640625" customWidth="1"/>
    <col min="3" max="4" width="9.81640625" bestFit="1" customWidth="1"/>
  </cols>
  <sheetData>
    <row r="1" spans="1:4" x14ac:dyDescent="0.35">
      <c r="A1" s="411"/>
      <c r="B1" s="411"/>
      <c r="C1" s="416">
        <v>43555</v>
      </c>
      <c r="D1" s="412">
        <v>43190</v>
      </c>
    </row>
    <row r="2" spans="1:4" x14ac:dyDescent="0.35">
      <c r="A2" s="411"/>
      <c r="B2" s="411"/>
      <c r="C2" s="392" t="s">
        <v>5</v>
      </c>
      <c r="D2" s="8" t="s">
        <v>5</v>
      </c>
    </row>
    <row r="3" spans="1:4" ht="72.5" x14ac:dyDescent="0.35">
      <c r="A3" s="9" t="s">
        <v>610</v>
      </c>
      <c r="B3" s="418" t="s">
        <v>611</v>
      </c>
      <c r="C3" s="420">
        <v>1422</v>
      </c>
      <c r="D3" s="413">
        <v>1546</v>
      </c>
    </row>
    <row r="4" spans="1:4" ht="72.5" x14ac:dyDescent="0.35">
      <c r="A4" s="9" t="s">
        <v>612</v>
      </c>
      <c r="B4" s="418" t="s">
        <v>613</v>
      </c>
      <c r="C4" s="420">
        <v>1163</v>
      </c>
      <c r="D4" s="1">
        <v>682</v>
      </c>
    </row>
    <row r="5" spans="1:4" ht="29" x14ac:dyDescent="0.35">
      <c r="A5" s="9" t="s">
        <v>614</v>
      </c>
      <c r="B5" s="418" t="s">
        <v>615</v>
      </c>
      <c r="C5" s="419">
        <v>143</v>
      </c>
      <c r="D5" s="1">
        <v>43</v>
      </c>
    </row>
    <row r="6" spans="1:4" ht="43.5" x14ac:dyDescent="0.35">
      <c r="A6" s="9" t="s">
        <v>616</v>
      </c>
      <c r="B6" s="418" t="s">
        <v>617</v>
      </c>
      <c r="C6" s="419">
        <v>440</v>
      </c>
      <c r="D6" s="1">
        <v>347</v>
      </c>
    </row>
    <row r="7" spans="1:4" ht="43.5" x14ac:dyDescent="0.35">
      <c r="A7" s="9" t="s">
        <v>618</v>
      </c>
      <c r="B7" s="418" t="s">
        <v>619</v>
      </c>
      <c r="C7" s="419">
        <v>238</v>
      </c>
      <c r="D7" s="1">
        <v>115</v>
      </c>
    </row>
    <row r="8" spans="1:4" ht="29" x14ac:dyDescent="0.35">
      <c r="A8" s="9" t="s">
        <v>29</v>
      </c>
      <c r="B8" s="418" t="s">
        <v>620</v>
      </c>
      <c r="C8" s="419">
        <v>35</v>
      </c>
      <c r="D8" s="1">
        <v>25</v>
      </c>
    </row>
    <row r="9" spans="1:4" ht="116" x14ac:dyDescent="0.35">
      <c r="A9" s="9" t="s">
        <v>17</v>
      </c>
      <c r="B9" s="418" t="s">
        <v>18</v>
      </c>
      <c r="C9" s="419">
        <v>20</v>
      </c>
      <c r="D9" s="1">
        <v>20</v>
      </c>
    </row>
    <row r="10" spans="1:4" ht="159.5" x14ac:dyDescent="0.35">
      <c r="A10" s="9" t="s">
        <v>621</v>
      </c>
      <c r="B10" s="418" t="s">
        <v>622</v>
      </c>
      <c r="C10" s="419" t="s">
        <v>31</v>
      </c>
      <c r="D10" s="413">
        <v>5136</v>
      </c>
    </row>
    <row r="11" spans="1:4" ht="44" thickBot="1" x14ac:dyDescent="0.4">
      <c r="A11" s="9" t="s">
        <v>21</v>
      </c>
      <c r="B11" s="418" t="s">
        <v>623</v>
      </c>
      <c r="C11" s="419" t="s">
        <v>31</v>
      </c>
      <c r="D11" s="1">
        <v>75</v>
      </c>
    </row>
    <row r="12" spans="1:4" ht="15" thickBot="1" x14ac:dyDescent="0.4">
      <c r="A12" s="414" t="s">
        <v>39</v>
      </c>
      <c r="B12" s="414"/>
      <c r="C12" s="417">
        <v>3461</v>
      </c>
      <c r="D12" s="415">
        <v>7989</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F48"/>
  <sheetViews>
    <sheetView workbookViewId="0">
      <selection activeCell="E31" sqref="E31"/>
    </sheetView>
  </sheetViews>
  <sheetFormatPr defaultColWidth="8.90625" defaultRowHeight="14.5" x14ac:dyDescent="0.35"/>
  <cols>
    <col min="1" max="1" width="43.81640625" style="35" bestFit="1" customWidth="1"/>
    <col min="2" max="3" width="16.08984375" style="10" customWidth="1"/>
    <col min="4" max="5" width="16.08984375" style="39" customWidth="1"/>
    <col min="6" max="16384" width="8.90625" style="2"/>
  </cols>
  <sheetData>
    <row r="1" spans="1:6" s="35" customFormat="1" x14ac:dyDescent="0.35">
      <c r="A1" s="289" t="s">
        <v>438</v>
      </c>
      <c r="B1" s="290"/>
      <c r="C1" s="290"/>
      <c r="D1" s="291"/>
      <c r="E1" s="291"/>
      <c r="F1" s="37"/>
    </row>
    <row r="2" spans="1:6" s="35" customFormat="1" x14ac:dyDescent="0.35">
      <c r="A2" s="289"/>
      <c r="B2" s="290"/>
      <c r="C2" s="290"/>
      <c r="D2" s="291"/>
      <c r="E2" s="291"/>
      <c r="F2" s="37"/>
    </row>
    <row r="3" spans="1:6" x14ac:dyDescent="0.35">
      <c r="A3" s="41"/>
      <c r="B3" s="274"/>
      <c r="C3" s="274" t="s">
        <v>0</v>
      </c>
      <c r="D3" s="64"/>
      <c r="E3" s="64" t="s">
        <v>1</v>
      </c>
      <c r="F3" s="26"/>
    </row>
    <row r="4" spans="1:6" ht="29" x14ac:dyDescent="0.35">
      <c r="A4" s="41"/>
      <c r="B4" s="292" t="s">
        <v>41</v>
      </c>
      <c r="C4" s="292" t="s">
        <v>42</v>
      </c>
      <c r="D4" s="293" t="s">
        <v>41</v>
      </c>
      <c r="E4" s="293" t="s">
        <v>42</v>
      </c>
      <c r="F4" s="26"/>
    </row>
    <row r="5" spans="1:6" x14ac:dyDescent="0.35">
      <c r="A5" s="41"/>
      <c r="B5" s="294" t="s">
        <v>5</v>
      </c>
      <c r="C5" s="294" t="s">
        <v>5</v>
      </c>
      <c r="D5" s="283" t="s">
        <v>5</v>
      </c>
      <c r="E5" s="283" t="s">
        <v>5</v>
      </c>
      <c r="F5" s="26"/>
    </row>
    <row r="6" spans="1:6" x14ac:dyDescent="0.35">
      <c r="A6" s="166" t="s">
        <v>439</v>
      </c>
      <c r="B6" s="125"/>
      <c r="C6" s="125">
        <v>-2566</v>
      </c>
      <c r="D6" s="45"/>
      <c r="E6" s="45">
        <v>-2311</v>
      </c>
      <c r="F6" s="26"/>
    </row>
    <row r="7" spans="1:6" x14ac:dyDescent="0.35">
      <c r="A7" s="166" t="s">
        <v>402</v>
      </c>
      <c r="B7" s="125">
        <v>-1461</v>
      </c>
      <c r="C7" s="125">
        <v>-1461</v>
      </c>
      <c r="D7" s="45">
        <v>-1254</v>
      </c>
      <c r="E7" s="45">
        <v>-1254</v>
      </c>
      <c r="F7" s="26"/>
    </row>
    <row r="8" spans="1:6" x14ac:dyDescent="0.35">
      <c r="A8" s="166" t="s">
        <v>440</v>
      </c>
      <c r="B8" s="125">
        <v>-47</v>
      </c>
      <c r="C8" s="125">
        <v>-47</v>
      </c>
      <c r="D8" s="45">
        <v>-34</v>
      </c>
      <c r="E8" s="45">
        <v>-34</v>
      </c>
      <c r="F8" s="26"/>
    </row>
    <row r="9" spans="1:6" x14ac:dyDescent="0.35">
      <c r="A9" s="166" t="s">
        <v>441</v>
      </c>
      <c r="B9" s="125">
        <v>-14</v>
      </c>
      <c r="C9" s="125">
        <v>-14</v>
      </c>
      <c r="D9" s="45">
        <v>-7</v>
      </c>
      <c r="E9" s="45">
        <v>-7</v>
      </c>
      <c r="F9" s="26"/>
    </row>
    <row r="10" spans="1:6" x14ac:dyDescent="0.35">
      <c r="A10" s="166" t="s">
        <v>442</v>
      </c>
      <c r="B10" s="125">
        <v>-4</v>
      </c>
      <c r="C10" s="125">
        <v>-4</v>
      </c>
      <c r="D10" s="45">
        <v>-4</v>
      </c>
      <c r="E10" s="45">
        <v>-4</v>
      </c>
      <c r="F10" s="26"/>
    </row>
    <row r="11" spans="1:6" x14ac:dyDescent="0.35">
      <c r="A11" s="166" t="s">
        <v>403</v>
      </c>
      <c r="B11" s="125"/>
      <c r="C11" s="125">
        <v>-641</v>
      </c>
      <c r="D11" s="45"/>
      <c r="E11" s="45">
        <v>-601</v>
      </c>
      <c r="F11" s="26"/>
    </row>
    <row r="12" spans="1:6" x14ac:dyDescent="0.35">
      <c r="A12" s="166" t="s">
        <v>443</v>
      </c>
      <c r="B12" s="125"/>
      <c r="C12" s="125">
        <v>-140</v>
      </c>
      <c r="D12" s="45"/>
      <c r="E12" s="45">
        <v>-119</v>
      </c>
      <c r="F12" s="26"/>
    </row>
    <row r="13" spans="1:6" ht="15" thickBot="1" x14ac:dyDescent="0.4">
      <c r="A13" s="6" t="s">
        <v>444</v>
      </c>
      <c r="B13" s="146">
        <v>-1526</v>
      </c>
      <c r="C13" s="146">
        <v>-4873</v>
      </c>
      <c r="D13" s="52">
        <v>-1299</v>
      </c>
      <c r="E13" s="52">
        <v>-4330</v>
      </c>
      <c r="F13" s="26"/>
    </row>
    <row r="14" spans="1:6" x14ac:dyDescent="0.35">
      <c r="A14" s="37"/>
      <c r="B14" s="30"/>
      <c r="C14" s="30"/>
      <c r="F14" s="26"/>
    </row>
    <row r="15" spans="1:6" x14ac:dyDescent="0.35">
      <c r="A15" s="37"/>
      <c r="B15" s="30"/>
      <c r="C15" s="30"/>
      <c r="F15" s="26"/>
    </row>
    <row r="16" spans="1:6" x14ac:dyDescent="0.35">
      <c r="A16" s="37"/>
      <c r="B16" s="30"/>
      <c r="C16" s="30"/>
      <c r="F16" s="26"/>
    </row>
    <row r="17" spans="1:6" x14ac:dyDescent="0.35">
      <c r="A17" s="37"/>
      <c r="B17" s="30"/>
      <c r="C17" s="30"/>
      <c r="F17" s="26"/>
    </row>
    <row r="18" spans="1:6" x14ac:dyDescent="0.35">
      <c r="A18" s="37"/>
      <c r="B18" s="30"/>
      <c r="C18" s="30"/>
      <c r="F18" s="26"/>
    </row>
    <row r="19" spans="1:6" x14ac:dyDescent="0.35">
      <c r="A19" s="37"/>
      <c r="B19" s="30"/>
      <c r="C19" s="30"/>
      <c r="F19" s="26"/>
    </row>
    <row r="20" spans="1:6" x14ac:dyDescent="0.35">
      <c r="A20" s="37"/>
      <c r="B20" s="30"/>
      <c r="C20" s="30"/>
      <c r="F20" s="26"/>
    </row>
    <row r="21" spans="1:6" x14ac:dyDescent="0.35">
      <c r="A21" s="37"/>
      <c r="B21" s="30"/>
      <c r="C21" s="30"/>
      <c r="F21" s="26"/>
    </row>
    <row r="22" spans="1:6" x14ac:dyDescent="0.35">
      <c r="A22" s="37"/>
      <c r="B22" s="30"/>
      <c r="C22" s="30"/>
      <c r="F22" s="26"/>
    </row>
    <row r="23" spans="1:6" x14ac:dyDescent="0.35">
      <c r="A23" s="37"/>
      <c r="B23" s="30"/>
      <c r="C23" s="30"/>
      <c r="F23" s="26"/>
    </row>
    <row r="24" spans="1:6" x14ac:dyDescent="0.35">
      <c r="A24" s="37"/>
      <c r="B24" s="30"/>
      <c r="C24" s="30"/>
      <c r="F24" s="26"/>
    </row>
    <row r="25" spans="1:6" x14ac:dyDescent="0.35">
      <c r="A25" s="37"/>
      <c r="B25" s="30"/>
      <c r="C25" s="30"/>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conditionalFormatting sqref="B6:C13 D6:E12">
    <cfRule type="cellIs" dxfId="44" priority="2" operator="equal">
      <formula>0</formula>
    </cfRule>
  </conditionalFormatting>
  <conditionalFormatting sqref="D6:E13">
    <cfRule type="cellIs" dxfId="43"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7626615F-3116-403E-BEF4-673FC662E191}">
            <xm:f>'https://departmentfortransportuk.sharepoint.com/sites/GroupFinance/Accounts/P12/[Accounts Printers Draft Template DfTC 1205.xlsm]Control Sheet'!#REF!="Standard"</xm:f>
            <x14:dxf>
              <numFmt numFmtId="168" formatCode="#,##0.00;\(#,##0.00\)"/>
            </x14:dxf>
          </x14:cfRule>
          <x14:cfRule type="expression" priority="4" id="{5B27A345-D6E0-43F8-8546-D64610F5B3D3}">
            <xm:f>'https://departmentfortransportuk.sharepoint.com/sites/GroupFinance/Accounts/P12/[Accounts Printers Draft Template DfTC 1205.xlsm]Control Sheet'!#REF!="Millions"</xm:f>
            <x14:dxf>
              <numFmt numFmtId="167" formatCode="#,##0.0,,;\(#,##0.0,,\)"/>
            </x14:dxf>
          </x14:cfRule>
          <xm:sqref>B6:E13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5"/>
  <sheetViews>
    <sheetView workbookViewId="0">
      <selection activeCell="E24" sqref="E24"/>
    </sheetView>
  </sheetViews>
  <sheetFormatPr defaultColWidth="8.90625" defaultRowHeight="14.5" x14ac:dyDescent="0.35"/>
  <cols>
    <col min="1" max="1" width="38.54296875" style="37" bestFit="1" customWidth="1"/>
    <col min="2" max="7" width="8.81640625" style="39" customWidth="1"/>
    <col min="8" max="16384" width="8.90625" style="37"/>
  </cols>
  <sheetData>
    <row r="1" spans="1:7" x14ac:dyDescent="0.35">
      <c r="A1" s="41"/>
      <c r="B1" s="120"/>
      <c r="C1" s="120"/>
      <c r="D1" s="120" t="s">
        <v>0</v>
      </c>
      <c r="E1" s="121"/>
      <c r="F1" s="121"/>
      <c r="G1" s="121" t="s">
        <v>1</v>
      </c>
    </row>
    <row r="2" spans="1:7" s="115" customFormat="1" ht="29" x14ac:dyDescent="0.35">
      <c r="A2" s="116"/>
      <c r="B2" s="128" t="s">
        <v>2</v>
      </c>
      <c r="C2" s="129" t="s">
        <v>3</v>
      </c>
      <c r="D2" s="129" t="s">
        <v>4</v>
      </c>
      <c r="E2" s="130" t="s">
        <v>2</v>
      </c>
      <c r="F2" s="130" t="s">
        <v>3</v>
      </c>
      <c r="G2" s="131" t="s">
        <v>4</v>
      </c>
    </row>
    <row r="3" spans="1:7" x14ac:dyDescent="0.35">
      <c r="A3" s="41"/>
      <c r="B3" s="127" t="s">
        <v>5</v>
      </c>
      <c r="C3" s="127" t="s">
        <v>5</v>
      </c>
      <c r="D3" s="127" t="s">
        <v>5</v>
      </c>
      <c r="E3" s="119" t="s">
        <v>5</v>
      </c>
      <c r="F3" s="119" t="s">
        <v>5</v>
      </c>
      <c r="G3" s="119" t="s">
        <v>5</v>
      </c>
    </row>
    <row r="4" spans="1:7" x14ac:dyDescent="0.35">
      <c r="A4" s="6" t="s">
        <v>6</v>
      </c>
      <c r="B4" s="124"/>
      <c r="C4" s="124"/>
      <c r="D4" s="124"/>
      <c r="E4" s="20"/>
      <c r="F4" s="20"/>
      <c r="G4" s="20"/>
    </row>
    <row r="5" spans="1:7" x14ac:dyDescent="0.35">
      <c r="A5" s="5" t="s">
        <v>7</v>
      </c>
      <c r="B5" s="125">
        <v>5</v>
      </c>
      <c r="C5" s="125">
        <v>5</v>
      </c>
      <c r="D5" s="125"/>
      <c r="E5" s="117">
        <v>4</v>
      </c>
      <c r="F5" s="117">
        <v>4</v>
      </c>
      <c r="G5" s="118" t="s">
        <v>207</v>
      </c>
    </row>
    <row r="6" spans="1:7" x14ac:dyDescent="0.35">
      <c r="A6" s="5" t="s">
        <v>8</v>
      </c>
      <c r="B6" s="125">
        <v>1</v>
      </c>
      <c r="C6" s="125">
        <v>1</v>
      </c>
      <c r="D6" s="125"/>
      <c r="E6" s="117">
        <v>1</v>
      </c>
      <c r="F6" s="117">
        <v>1</v>
      </c>
      <c r="G6" s="118" t="s">
        <v>207</v>
      </c>
    </row>
    <row r="7" spans="1:7" x14ac:dyDescent="0.35">
      <c r="A7" s="5" t="s">
        <v>9</v>
      </c>
      <c r="B7" s="125">
        <v>3</v>
      </c>
      <c r="C7" s="125">
        <v>3</v>
      </c>
      <c r="D7" s="125"/>
      <c r="E7" s="117">
        <v>2</v>
      </c>
      <c r="F7" s="117">
        <v>2</v>
      </c>
      <c r="G7" s="118" t="s">
        <v>207</v>
      </c>
    </row>
    <row r="8" spans="1:7" x14ac:dyDescent="0.35">
      <c r="A8" s="5"/>
      <c r="B8" s="125"/>
      <c r="C8" s="125"/>
      <c r="D8" s="125"/>
      <c r="E8" s="117"/>
      <c r="F8" s="117"/>
      <c r="G8" s="117"/>
    </row>
    <row r="9" spans="1:7" x14ac:dyDescent="0.35">
      <c r="A9" s="6" t="s">
        <v>10</v>
      </c>
      <c r="B9" s="125"/>
      <c r="C9" s="125"/>
      <c r="D9" s="125"/>
      <c r="E9" s="117"/>
      <c r="F9" s="117"/>
      <c r="G9" s="117"/>
    </row>
    <row r="10" spans="1:7" x14ac:dyDescent="0.35">
      <c r="A10" s="5" t="s">
        <v>11</v>
      </c>
      <c r="B10" s="125">
        <v>21</v>
      </c>
      <c r="C10" s="125">
        <v>15</v>
      </c>
      <c r="D10" s="125">
        <v>6</v>
      </c>
      <c r="E10" s="117">
        <v>18</v>
      </c>
      <c r="F10" s="117">
        <v>16</v>
      </c>
      <c r="G10" s="117">
        <v>2</v>
      </c>
    </row>
    <row r="11" spans="1:7" x14ac:dyDescent="0.35">
      <c r="A11" s="5"/>
      <c r="B11" s="125"/>
      <c r="C11" s="125"/>
      <c r="D11" s="125"/>
      <c r="E11" s="117"/>
      <c r="F11" s="117"/>
      <c r="G11" s="117"/>
    </row>
    <row r="12" spans="1:7" x14ac:dyDescent="0.35">
      <c r="A12" s="6" t="s">
        <v>12</v>
      </c>
      <c r="B12" s="125"/>
      <c r="C12" s="125"/>
      <c r="D12" s="125"/>
      <c r="E12" s="117"/>
      <c r="F12" s="117"/>
      <c r="G12" s="117"/>
    </row>
    <row r="13" spans="1:7" x14ac:dyDescent="0.35">
      <c r="A13" s="5" t="s">
        <v>13</v>
      </c>
      <c r="B13" s="125">
        <v>416</v>
      </c>
      <c r="C13" s="125">
        <v>280</v>
      </c>
      <c r="D13" s="125">
        <v>136</v>
      </c>
      <c r="E13" s="117">
        <v>414</v>
      </c>
      <c r="F13" s="117">
        <v>290</v>
      </c>
      <c r="G13" s="117">
        <v>124</v>
      </c>
    </row>
    <row r="14" spans="1:7" x14ac:dyDescent="0.35">
      <c r="A14" s="5"/>
      <c r="B14" s="126"/>
      <c r="C14" s="126"/>
      <c r="D14" s="126"/>
      <c r="E14" s="119"/>
      <c r="F14" s="119"/>
      <c r="G14" s="119"/>
    </row>
    <row r="15" spans="1:7" x14ac:dyDescent="0.35">
      <c r="A15" s="5" t="s">
        <v>14</v>
      </c>
      <c r="B15" s="125">
        <v>446</v>
      </c>
      <c r="C15" s="125">
        <v>304</v>
      </c>
      <c r="D15" s="125">
        <v>142</v>
      </c>
      <c r="E15" s="117">
        <v>439</v>
      </c>
      <c r="F15" s="117">
        <v>313</v>
      </c>
      <c r="G15" s="117">
        <v>126</v>
      </c>
    </row>
  </sheetData>
  <conditionalFormatting sqref="B5:D15">
    <cfRule type="cellIs" dxfId="675" priority="4" operator="equal">
      <formula>0</formula>
    </cfRule>
  </conditionalFormatting>
  <conditionalFormatting sqref="E5:G15">
    <cfRule type="cellIs" dxfId="674"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5" id="{E7AB24A3-46EE-4E29-8E8C-724A6A5CC481}">
            <xm:f>'\Users\cdouthit\Documents\DfTC Accounts 07052019\[YEAR END PRINTERS DRAFT DfTC 10052019 1009.xlsx]Control Sheet'!#REF!="Standard"</xm:f>
            <x14:dxf>
              <numFmt numFmtId="168" formatCode="#,##0.00;\(#,##0.00\)"/>
            </x14:dxf>
          </x14:cfRule>
          <x14:cfRule type="expression" priority="16" id="{5E9E0AC4-F2B1-45DD-A5E1-B24A6CD7F95D}">
            <xm:f>'\Users\cdouthit\Documents\DfTC Accounts 07052019\[YEAR END PRINTERS DRAFT DfTC 10052019 1009.xlsx]Control Sheet'!#REF!="Millions"</xm:f>
            <x14:dxf>
              <numFmt numFmtId="167" formatCode="#,##0.0,,;\(#,##0.0,,\)"/>
            </x14:dxf>
          </x14:cfRule>
          <xm:sqref>B10:D11 B13:D14 B6:D8 C5:D5</xm:sqref>
        </x14:conditionalFormatting>
        <x14:conditionalFormatting xmlns:xm="http://schemas.microsoft.com/office/excel/2006/main">
          <x14:cfRule type="expression" priority="13" id="{B55E1030-C0BE-47CB-81C6-AC2A9ABFEB56}">
            <xm:f>'\Users\cdouthit\Documents\DfTC Accounts 07052019\[YEAR END PRINTERS DRAFT DfTC 10052019 1009.xlsx]Control Sheet'!#REF!="Standard"</xm:f>
            <x14:dxf>
              <numFmt numFmtId="168" formatCode="#,##0.00;\(#,##0.00\)"/>
            </x14:dxf>
          </x14:cfRule>
          <x14:cfRule type="expression" priority="14" id="{CAD03A9B-A646-4382-B036-DE27C1FE7D43}">
            <xm:f>'\Users\cdouthit\Documents\DfTC Accounts 07052019\[YEAR END PRINTERS DRAFT DfTC 10052019 1009.xlsx]Control Sheet'!#REF!="Millions"</xm:f>
            <x14:dxf>
              <numFmt numFmtId="167" formatCode="#,##0.0,,;\(#,##0.0,,\)"/>
            </x14:dxf>
          </x14:cfRule>
          <xm:sqref>B15:D15</xm:sqref>
        </x14:conditionalFormatting>
        <x14:conditionalFormatting xmlns:xm="http://schemas.microsoft.com/office/excel/2006/main">
          <x14:cfRule type="expression" priority="7" id="{A6C867C3-36A9-457A-82EC-9B52F8012FB3}">
            <xm:f>'\Users\cdouthit\Documents\DfTC Accounts 07052019\[YEAR END PRINTERS DRAFT DfTC 10052019 1009.xlsx]Control Sheet'!#REF!="Standard"</xm:f>
            <x14:dxf>
              <numFmt numFmtId="168" formatCode="#,##0.00;\(#,##0.00\)"/>
            </x14:dxf>
          </x14:cfRule>
          <x14:cfRule type="expression" priority="8" id="{9590AB5E-3CF2-43C4-B422-997E42D8495C}">
            <xm:f>'\Users\cdouthit\Documents\DfTC Accounts 07052019\[YEAR END PRINTERS DRAFT DfTC 10052019 1009.xlsx]Control Sheet'!#REF!="Millions"</xm:f>
            <x14:dxf>
              <numFmt numFmtId="167" formatCode="#,##0.0,,;\(#,##0.0,,\)"/>
            </x14:dxf>
          </x14:cfRule>
          <xm:sqref>B6:D15 C5:D5</xm:sqref>
        </x14:conditionalFormatting>
        <x14:conditionalFormatting xmlns:xm="http://schemas.microsoft.com/office/excel/2006/main">
          <x14:cfRule type="expression" priority="5" id="{9A9DD881-73CC-4F60-8B43-41FC4516AA1A}">
            <xm:f>'https://departmentfortransportuk.sharepoint.com/sites/GroupFinance/Accounts/P12/[Accounts Printers Draft GROUP MASTER.xlsm]Control Sheet'!#REF!="Standard"</xm:f>
            <x14:dxf>
              <numFmt numFmtId="168" formatCode="#,##0.00;\(#,##0.00\)"/>
            </x14:dxf>
          </x14:cfRule>
          <x14:cfRule type="expression" priority="6" id="{16907CE5-C6B2-4AD7-A3D8-11E794FBBF68}">
            <xm:f>'https://departmentfortransportuk.sharepoint.com/sites/GroupFinance/Accounts/P12/[Accounts Printers Draft GROUP MASTER.xlsm]Control Sheet'!#REF!="Millions"</xm:f>
            <x14:dxf>
              <numFmt numFmtId="167" formatCode="#,##0.0,,;\(#,##0.0,,\)"/>
            </x14:dxf>
          </x14:cfRule>
          <xm:sqref>B5:D15</xm:sqref>
        </x14:conditionalFormatting>
        <x14:conditionalFormatting xmlns:xm="http://schemas.microsoft.com/office/excel/2006/main">
          <x14:cfRule type="expression" priority="2" id="{F6A773D7-2792-4DC4-9C36-F15E9BAA672F}">
            <xm:f>'https://departmentfortransportuk.sharepoint.com/sites/GroupFinance/Accounts/P12/[Accounts Printers Draft GROUP MASTER.xlsm]Control Sheet'!#REF!="Standard"</xm:f>
            <x14:dxf>
              <numFmt numFmtId="168" formatCode="#,##0.00;\(#,##0.00\)"/>
            </x14:dxf>
          </x14:cfRule>
          <x14:cfRule type="expression" priority="3" id="{BD064EF0-EB6B-459D-B0E2-53493A613053}">
            <xm:f>'https://departmentfortransportuk.sharepoint.com/sites/GroupFinance/Accounts/P12/[Accounts Printers Draft GROUP MASTER.xlsm]Control Sheet'!#REF!="Millions"</xm:f>
            <x14:dxf>
              <numFmt numFmtId="167" formatCode="#,##0.0,,;\(#,##0.0,,\)"/>
            </x14:dxf>
          </x14:cfRule>
          <xm:sqref>E5:G15</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48"/>
  <sheetViews>
    <sheetView workbookViewId="0">
      <selection activeCell="E32" sqref="E32"/>
    </sheetView>
  </sheetViews>
  <sheetFormatPr defaultColWidth="8.90625" defaultRowHeight="14.5" x14ac:dyDescent="0.35"/>
  <cols>
    <col min="1" max="1" width="52.54296875" style="63" customWidth="1"/>
    <col min="2" max="2" width="16.81640625" style="10" customWidth="1"/>
    <col min="3" max="3" width="1.36328125" style="10" customWidth="1"/>
    <col min="4" max="4" width="11.90625" style="10" customWidth="1"/>
    <col min="5" max="6" width="11.90625" style="30" customWidth="1"/>
    <col min="7" max="16384" width="8.90625" style="2"/>
  </cols>
  <sheetData>
    <row r="1" spans="1:7" s="24" customFormat="1" ht="29" x14ac:dyDescent="0.35">
      <c r="A1" s="61"/>
      <c r="B1" s="287" t="s">
        <v>41</v>
      </c>
      <c r="C1" s="287"/>
      <c r="D1" s="431" t="s">
        <v>42</v>
      </c>
      <c r="E1" s="431"/>
      <c r="F1" s="431"/>
      <c r="G1" s="32"/>
    </row>
    <row r="2" spans="1:7" x14ac:dyDescent="0.35">
      <c r="A2" s="62"/>
      <c r="B2" s="288" t="s">
        <v>422</v>
      </c>
      <c r="C2" s="288"/>
      <c r="D2" s="288" t="s">
        <v>423</v>
      </c>
      <c r="E2" s="288" t="s">
        <v>424</v>
      </c>
      <c r="F2" s="288" t="s">
        <v>422</v>
      </c>
      <c r="G2" s="26"/>
    </row>
    <row r="3" spans="1:7" x14ac:dyDescent="0.35">
      <c r="A3" s="62"/>
      <c r="B3" s="283" t="s">
        <v>5</v>
      </c>
      <c r="C3" s="283"/>
      <c r="D3" s="283" t="s">
        <v>5</v>
      </c>
      <c r="E3" s="283" t="s">
        <v>5</v>
      </c>
      <c r="F3" s="283" t="s">
        <v>5</v>
      </c>
      <c r="G3" s="26"/>
    </row>
    <row r="4" spans="1:7" x14ac:dyDescent="0.35">
      <c r="A4" s="6" t="s">
        <v>318</v>
      </c>
      <c r="B4" s="220">
        <v>-1648</v>
      </c>
      <c r="C4" s="220"/>
      <c r="D4" s="220">
        <v>8311</v>
      </c>
      <c r="E4" s="220">
        <v>-13046</v>
      </c>
      <c r="F4" s="220">
        <v>-4735</v>
      </c>
      <c r="G4" s="26"/>
    </row>
    <row r="5" spans="1:7" x14ac:dyDescent="0.35">
      <c r="A5" s="5" t="s">
        <v>425</v>
      </c>
      <c r="B5" s="45">
        <v>-3</v>
      </c>
      <c r="C5" s="45"/>
      <c r="D5" s="45"/>
      <c r="E5" s="45">
        <v>-341</v>
      </c>
      <c r="F5" s="45">
        <v>-341</v>
      </c>
      <c r="G5" s="26"/>
    </row>
    <row r="6" spans="1:7" x14ac:dyDescent="0.35">
      <c r="A6" s="5" t="s">
        <v>426</v>
      </c>
      <c r="B6" s="45">
        <v>-36</v>
      </c>
      <c r="C6" s="45"/>
      <c r="D6" s="45">
        <v>194</v>
      </c>
      <c r="E6" s="45">
        <v>-306</v>
      </c>
      <c r="F6" s="45">
        <v>-112</v>
      </c>
      <c r="G6" s="26"/>
    </row>
    <row r="7" spans="1:7" x14ac:dyDescent="0.35">
      <c r="A7" s="5" t="s">
        <v>427</v>
      </c>
      <c r="B7" s="45"/>
      <c r="C7" s="45"/>
      <c r="D7" s="45">
        <v>-9</v>
      </c>
      <c r="E7" s="45"/>
      <c r="F7" s="45">
        <v>-9</v>
      </c>
      <c r="G7" s="26"/>
    </row>
    <row r="8" spans="1:7" x14ac:dyDescent="0.35">
      <c r="A8" s="5" t="s">
        <v>428</v>
      </c>
      <c r="B8" s="45">
        <v>67</v>
      </c>
      <c r="C8" s="45"/>
      <c r="D8" s="45">
        <v>138</v>
      </c>
      <c r="E8" s="45"/>
      <c r="F8" s="45">
        <v>138</v>
      </c>
      <c r="G8" s="26"/>
    </row>
    <row r="9" spans="1:7" ht="29" x14ac:dyDescent="0.35">
      <c r="A9" s="5" t="s">
        <v>429</v>
      </c>
      <c r="B9" s="45">
        <v>259</v>
      </c>
      <c r="C9" s="45"/>
      <c r="D9" s="45"/>
      <c r="E9" s="45">
        <v>329</v>
      </c>
      <c r="F9" s="45">
        <v>329</v>
      </c>
      <c r="G9" s="26"/>
    </row>
    <row r="10" spans="1:7" ht="29" x14ac:dyDescent="0.35">
      <c r="A10" s="5" t="s">
        <v>430</v>
      </c>
      <c r="B10" s="45"/>
      <c r="C10" s="45"/>
      <c r="D10" s="45"/>
      <c r="E10" s="45">
        <v>183</v>
      </c>
      <c r="F10" s="45">
        <v>183</v>
      </c>
      <c r="G10" s="26"/>
    </row>
    <row r="11" spans="1:7" x14ac:dyDescent="0.35">
      <c r="A11" s="5" t="s">
        <v>431</v>
      </c>
      <c r="B11" s="45">
        <v>59</v>
      </c>
      <c r="C11" s="45"/>
      <c r="D11" s="45"/>
      <c r="E11" s="45">
        <v>83</v>
      </c>
      <c r="F11" s="45">
        <v>83</v>
      </c>
      <c r="G11" s="26"/>
    </row>
    <row r="12" spans="1:7" x14ac:dyDescent="0.35">
      <c r="A12" s="5" t="s">
        <v>432</v>
      </c>
      <c r="B12" s="45">
        <v>3</v>
      </c>
      <c r="C12" s="45"/>
      <c r="D12" s="45">
        <v>92</v>
      </c>
      <c r="E12" s="45"/>
      <c r="F12" s="45">
        <v>92</v>
      </c>
      <c r="G12" s="26"/>
    </row>
    <row r="13" spans="1:7" x14ac:dyDescent="0.35">
      <c r="A13" s="5" t="s">
        <v>433</v>
      </c>
      <c r="B13" s="45"/>
      <c r="C13" s="45"/>
      <c r="D13" s="45">
        <v>58</v>
      </c>
      <c r="E13" s="45">
        <v>-16</v>
      </c>
      <c r="F13" s="45">
        <v>42</v>
      </c>
      <c r="G13" s="26"/>
    </row>
    <row r="14" spans="1:7" x14ac:dyDescent="0.35">
      <c r="A14" s="5" t="s">
        <v>434</v>
      </c>
      <c r="B14" s="45"/>
      <c r="C14" s="45"/>
      <c r="D14" s="45">
        <v>-511</v>
      </c>
      <c r="E14" s="45">
        <v>511</v>
      </c>
      <c r="F14" s="45"/>
      <c r="G14" s="26"/>
    </row>
    <row r="15" spans="1:7" x14ac:dyDescent="0.35">
      <c r="A15" s="6" t="s">
        <v>435</v>
      </c>
      <c r="B15" s="221">
        <v>-1299</v>
      </c>
      <c r="C15" s="221"/>
      <c r="D15" s="221">
        <v>8273</v>
      </c>
      <c r="E15" s="221">
        <v>-12603</v>
      </c>
      <c r="F15" s="221">
        <v>-4330</v>
      </c>
      <c r="G15" s="26"/>
    </row>
    <row r="16" spans="1:7" x14ac:dyDescent="0.35">
      <c r="A16" s="5" t="s">
        <v>425</v>
      </c>
      <c r="B16" s="125">
        <v>-2</v>
      </c>
      <c r="C16" s="125"/>
      <c r="D16" s="125"/>
      <c r="E16" s="125">
        <v>-342</v>
      </c>
      <c r="F16" s="125">
        <v>-342</v>
      </c>
      <c r="G16" s="26"/>
    </row>
    <row r="17" spans="1:7" x14ac:dyDescent="0.35">
      <c r="A17" s="5" t="s">
        <v>436</v>
      </c>
      <c r="B17" s="125">
        <v>-43</v>
      </c>
      <c r="C17" s="125"/>
      <c r="D17" s="125"/>
      <c r="E17" s="125">
        <v>-53</v>
      </c>
      <c r="F17" s="125">
        <v>-53</v>
      </c>
      <c r="G17" s="26"/>
    </row>
    <row r="18" spans="1:7" x14ac:dyDescent="0.35">
      <c r="A18" s="5" t="s">
        <v>426</v>
      </c>
      <c r="B18" s="125">
        <v>-31</v>
      </c>
      <c r="C18" s="125"/>
      <c r="D18" s="125">
        <v>194</v>
      </c>
      <c r="E18" s="125">
        <v>-297</v>
      </c>
      <c r="F18" s="125">
        <v>-103</v>
      </c>
      <c r="G18" s="26"/>
    </row>
    <row r="19" spans="1:7" x14ac:dyDescent="0.35">
      <c r="A19" s="5" t="s">
        <v>427</v>
      </c>
      <c r="B19" s="125"/>
      <c r="C19" s="125"/>
      <c r="D19" s="125">
        <v>-10</v>
      </c>
      <c r="E19" s="125"/>
      <c r="F19" s="125">
        <v>-10</v>
      </c>
      <c r="G19" s="26"/>
    </row>
    <row r="20" spans="1:7" x14ac:dyDescent="0.35">
      <c r="A20" s="5" t="s">
        <v>428</v>
      </c>
      <c r="B20" s="125">
        <v>99</v>
      </c>
      <c r="C20" s="125"/>
      <c r="D20" s="125">
        <v>372</v>
      </c>
      <c r="E20" s="125"/>
      <c r="F20" s="125">
        <v>372</v>
      </c>
      <c r="G20" s="26"/>
    </row>
    <row r="21" spans="1:7" ht="29" x14ac:dyDescent="0.35">
      <c r="A21" s="5" t="s">
        <v>429</v>
      </c>
      <c r="B21" s="125">
        <v>-246</v>
      </c>
      <c r="C21" s="125"/>
      <c r="D21" s="125"/>
      <c r="E21" s="125">
        <v>-638</v>
      </c>
      <c r="F21" s="125">
        <v>-638</v>
      </c>
      <c r="G21" s="26"/>
    </row>
    <row r="22" spans="1:7" ht="29" x14ac:dyDescent="0.35">
      <c r="A22" s="5" t="s">
        <v>430</v>
      </c>
      <c r="B22" s="125"/>
      <c r="C22" s="125"/>
      <c r="D22" s="125"/>
      <c r="E22" s="125">
        <v>40</v>
      </c>
      <c r="F22" s="125">
        <v>40</v>
      </c>
      <c r="G22" s="26"/>
    </row>
    <row r="23" spans="1:7" x14ac:dyDescent="0.35">
      <c r="A23" s="5" t="s">
        <v>431</v>
      </c>
      <c r="B23" s="125">
        <v>-7</v>
      </c>
      <c r="C23" s="125"/>
      <c r="D23" s="125"/>
      <c r="E23" s="125">
        <v>53</v>
      </c>
      <c r="F23" s="125">
        <v>53</v>
      </c>
      <c r="G23" s="26"/>
    </row>
    <row r="24" spans="1:7" x14ac:dyDescent="0.35">
      <c r="A24" s="5" t="s">
        <v>432</v>
      </c>
      <c r="B24" s="125">
        <v>3</v>
      </c>
      <c r="C24" s="125"/>
      <c r="D24" s="125">
        <v>94</v>
      </c>
      <c r="E24" s="125"/>
      <c r="F24" s="125">
        <v>94</v>
      </c>
      <c r="G24" s="26"/>
    </row>
    <row r="25" spans="1:7" x14ac:dyDescent="0.35">
      <c r="A25" s="5" t="s">
        <v>433</v>
      </c>
      <c r="B25" s="125"/>
      <c r="C25" s="125"/>
      <c r="D25" s="125">
        <v>59</v>
      </c>
      <c r="E25" s="125">
        <v>-15</v>
      </c>
      <c r="F25" s="125">
        <v>44</v>
      </c>
      <c r="G25" s="26"/>
    </row>
    <row r="26" spans="1:7" x14ac:dyDescent="0.35">
      <c r="A26" s="5" t="s">
        <v>434</v>
      </c>
      <c r="B26" s="125"/>
      <c r="C26" s="125"/>
      <c r="D26" s="125">
        <v>-510</v>
      </c>
      <c r="E26" s="125">
        <v>510</v>
      </c>
      <c r="F26" s="125"/>
      <c r="G26" s="26"/>
    </row>
    <row r="27" spans="1:7" x14ac:dyDescent="0.35">
      <c r="A27" s="6" t="s">
        <v>437</v>
      </c>
      <c r="B27" s="144">
        <v>-1526</v>
      </c>
      <c r="C27" s="144"/>
      <c r="D27" s="144">
        <v>8472</v>
      </c>
      <c r="E27" s="144">
        <v>-13345</v>
      </c>
      <c r="F27" s="144">
        <v>-4873</v>
      </c>
      <c r="G27" s="26"/>
    </row>
    <row r="28" spans="1:7" x14ac:dyDescent="0.35">
      <c r="A28" s="177"/>
      <c r="B28" s="30"/>
      <c r="C28" s="30"/>
      <c r="D28" s="30"/>
      <c r="G28" s="26"/>
    </row>
    <row r="29" spans="1:7" x14ac:dyDescent="0.35">
      <c r="A29" s="177"/>
      <c r="B29" s="30"/>
      <c r="C29" s="30"/>
      <c r="D29" s="30"/>
      <c r="G29" s="26"/>
    </row>
    <row r="30" spans="1:7" x14ac:dyDescent="0.35">
      <c r="A30" s="177"/>
      <c r="B30" s="30"/>
      <c r="C30" s="30"/>
      <c r="D30" s="30"/>
      <c r="G30" s="26"/>
    </row>
    <row r="31" spans="1:7" x14ac:dyDescent="0.35">
      <c r="A31" s="177"/>
      <c r="B31" s="30"/>
      <c r="C31" s="30"/>
      <c r="D31" s="30"/>
      <c r="G31" s="26"/>
    </row>
    <row r="32" spans="1:7" x14ac:dyDescent="0.35">
      <c r="A32" s="177"/>
      <c r="B32" s="30"/>
      <c r="C32" s="30"/>
      <c r="D32" s="30"/>
      <c r="G32" s="26"/>
    </row>
    <row r="33" spans="1:7" x14ac:dyDescent="0.35">
      <c r="A33" s="177"/>
      <c r="B33" s="30"/>
      <c r="C33" s="30"/>
      <c r="D33" s="30"/>
      <c r="G33" s="26"/>
    </row>
    <row r="34" spans="1:7" x14ac:dyDescent="0.35">
      <c r="A34" s="177"/>
      <c r="B34" s="30"/>
      <c r="C34" s="30"/>
      <c r="D34" s="30"/>
      <c r="G34" s="26"/>
    </row>
    <row r="35" spans="1:7" x14ac:dyDescent="0.35">
      <c r="A35" s="177"/>
      <c r="B35" s="30"/>
      <c r="C35" s="30"/>
      <c r="D35" s="30"/>
      <c r="G35" s="26"/>
    </row>
    <row r="36" spans="1:7" x14ac:dyDescent="0.35">
      <c r="A36" s="177"/>
      <c r="B36" s="30"/>
      <c r="C36" s="30"/>
      <c r="D36" s="30"/>
      <c r="G36" s="26"/>
    </row>
    <row r="37" spans="1:7" x14ac:dyDescent="0.35">
      <c r="A37" s="177"/>
      <c r="B37" s="30"/>
      <c r="C37" s="30"/>
      <c r="D37" s="30"/>
      <c r="G37" s="26"/>
    </row>
    <row r="38" spans="1:7" x14ac:dyDescent="0.35">
      <c r="A38" s="177"/>
      <c r="B38" s="30"/>
      <c r="C38" s="30"/>
      <c r="D38" s="30"/>
      <c r="G38" s="26"/>
    </row>
    <row r="39" spans="1:7" x14ac:dyDescent="0.35">
      <c r="A39" s="177"/>
      <c r="B39" s="30"/>
      <c r="C39" s="30"/>
      <c r="D39" s="30"/>
      <c r="G39" s="26"/>
    </row>
    <row r="40" spans="1:7" x14ac:dyDescent="0.35">
      <c r="A40" s="177"/>
      <c r="B40" s="30"/>
      <c r="C40" s="30"/>
      <c r="D40" s="30"/>
      <c r="G40" s="26"/>
    </row>
    <row r="41" spans="1:7" x14ac:dyDescent="0.35">
      <c r="A41" s="177"/>
      <c r="B41" s="30"/>
      <c r="C41" s="30"/>
      <c r="D41" s="30"/>
      <c r="G41" s="26"/>
    </row>
    <row r="42" spans="1:7" x14ac:dyDescent="0.35">
      <c r="A42" s="177"/>
      <c r="B42" s="30"/>
      <c r="C42" s="30"/>
      <c r="D42" s="30"/>
      <c r="G42" s="26"/>
    </row>
    <row r="43" spans="1:7" x14ac:dyDescent="0.35">
      <c r="A43" s="177"/>
      <c r="B43" s="30"/>
      <c r="C43" s="30"/>
      <c r="D43" s="30"/>
      <c r="G43" s="26"/>
    </row>
    <row r="44" spans="1:7" x14ac:dyDescent="0.35">
      <c r="A44" s="177"/>
      <c r="B44" s="30"/>
      <c r="C44" s="30"/>
      <c r="D44" s="30"/>
      <c r="G44" s="26"/>
    </row>
    <row r="45" spans="1:7" x14ac:dyDescent="0.35">
      <c r="A45" s="177"/>
      <c r="B45" s="30"/>
      <c r="C45" s="30"/>
      <c r="D45" s="30"/>
      <c r="G45" s="26"/>
    </row>
    <row r="46" spans="1:7" x14ac:dyDescent="0.35">
      <c r="A46" s="177"/>
      <c r="B46" s="30"/>
      <c r="C46" s="30"/>
      <c r="D46" s="30"/>
      <c r="G46" s="26"/>
    </row>
    <row r="47" spans="1:7" x14ac:dyDescent="0.35">
      <c r="A47" s="177"/>
      <c r="B47" s="30"/>
      <c r="C47" s="30"/>
      <c r="D47" s="30"/>
      <c r="G47" s="26"/>
    </row>
    <row r="48" spans="1:7" x14ac:dyDescent="0.35">
      <c r="A48" s="177"/>
      <c r="B48" s="30"/>
      <c r="C48" s="30"/>
      <c r="D48" s="30"/>
      <c r="G48" s="26"/>
    </row>
  </sheetData>
  <mergeCells count="1">
    <mergeCell ref="D1:F1"/>
  </mergeCells>
  <conditionalFormatting sqref="B4:F4">
    <cfRule type="cellIs" dxfId="40" priority="11" operator="equal">
      <formula>0</formula>
    </cfRule>
  </conditionalFormatting>
  <conditionalFormatting sqref="B5:F14">
    <cfRule type="cellIs" dxfId="39" priority="8" operator="equal">
      <formula>0</formula>
    </cfRule>
  </conditionalFormatting>
  <conditionalFormatting sqref="B15:F15">
    <cfRule type="cellIs" dxfId="38" priority="7" operator="equal">
      <formula>0</formula>
    </cfRule>
  </conditionalFormatting>
  <conditionalFormatting sqref="B16:F26">
    <cfRule type="cellIs" dxfId="37" priority="4" operator="equal">
      <formula>0</formula>
    </cfRule>
  </conditionalFormatting>
  <conditionalFormatting sqref="B27:F27">
    <cfRule type="cellIs" dxfId="36"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4" id="{81F911E6-2E57-4731-A87F-243B6A03BD01}">
            <xm:f>'https://departmentfortransportuk.sharepoint.com/sites/GroupFinance/Accounts/P12/[Accounts Printers Draft Template DfTC 1205.xlsm]Control Sheet'!#REF!="Standard"</xm:f>
            <x14:dxf>
              <numFmt numFmtId="168" formatCode="#,##0.00;\(#,##0.00\)"/>
            </x14:dxf>
          </x14:cfRule>
          <x14:cfRule type="expression" priority="15" id="{39CA1149-77BD-449E-BCF5-3CB9B42EAD64}">
            <xm:f>'https://departmentfortransportuk.sharepoint.com/sites/GroupFinance/Accounts/P12/[Accounts Printers Draft Template DfTC 1205.xlsm]Control Sheet'!#REF!="Millions"</xm:f>
            <x14:dxf>
              <numFmt numFmtId="167" formatCode="#,##0.0,,;\(#,##0.0,,\)"/>
            </x14:dxf>
          </x14:cfRule>
          <xm:sqref>D15:F15 D4:F4</xm:sqref>
        </x14:conditionalFormatting>
        <x14:conditionalFormatting xmlns:xm="http://schemas.microsoft.com/office/excel/2006/main">
          <x14:cfRule type="expression" priority="12" id="{5CA1C0DE-092F-4234-A04B-786096931AE9}">
            <xm:f>'https://departmentfortransportuk.sharepoint.com/sites/GroupFinance/Accounts/P12/[Accounts Printers Draft Template DfTC 1205.xlsm]Control Sheet'!#REF!="Standard"</xm:f>
            <x14:dxf>
              <numFmt numFmtId="168" formatCode="#,##0.00;\(#,##0.00\)"/>
            </x14:dxf>
          </x14:cfRule>
          <x14:cfRule type="expression" priority="13" id="{BB564831-5A1F-4F69-9126-5DD9BF869A32}">
            <xm:f>'https://departmentfortransportuk.sharepoint.com/sites/GroupFinance/Accounts/P12/[Accounts Printers Draft Template DfTC 1205.xlsm]Control Sheet'!#REF!="Millions"</xm:f>
            <x14:dxf>
              <numFmt numFmtId="167" formatCode="#,##0.0,,;\(#,##0.0,,\)"/>
            </x14:dxf>
          </x14:cfRule>
          <xm:sqref>B15:C15 B4:C4</xm:sqref>
        </x14:conditionalFormatting>
        <x14:conditionalFormatting xmlns:xm="http://schemas.microsoft.com/office/excel/2006/main">
          <x14:cfRule type="expression" priority="9" id="{E616FD28-338B-4F5E-A8F4-7696B7C14548}">
            <xm:f>'https://departmentfortransportuk.sharepoint.com/sites/GroupFinance/Accounts/P12/[Accounts Printers Draft Template DfTC 1205.xlsm]Control Sheet'!#REF!="Standard"</xm:f>
            <x14:dxf>
              <numFmt numFmtId="168" formatCode="#,##0.00;\(#,##0.00\)"/>
            </x14:dxf>
          </x14:cfRule>
          <x14:cfRule type="expression" priority="10" id="{A1CEB407-BFE3-42F0-B17A-BA98ABBA26D3}">
            <xm:f>'https://departmentfortransportuk.sharepoint.com/sites/GroupFinance/Accounts/P12/[Accounts Printers Draft Template DfTC 1205.xlsm]Control Sheet'!#REF!="Millions"</xm:f>
            <x14:dxf>
              <numFmt numFmtId="167" formatCode="#,##0.0,,;\(#,##0.0,,\)"/>
            </x14:dxf>
          </x14:cfRule>
          <xm:sqref>B5:F14</xm:sqref>
        </x14:conditionalFormatting>
        <x14:conditionalFormatting xmlns:xm="http://schemas.microsoft.com/office/excel/2006/main">
          <x14:cfRule type="expression" priority="5" id="{6B8640A6-85A3-4664-866D-92E57BC34386}">
            <xm:f>'https://departmentfortransportuk.sharepoint.com/sites/GroupFinance/Accounts/P12/[Accounts Printers Draft Template DfTC 1205.xlsm]Control Sheet'!#REF!="Standard"</xm:f>
            <x14:dxf>
              <numFmt numFmtId="168" formatCode="#,##0.00;\(#,##0.00\)"/>
            </x14:dxf>
          </x14:cfRule>
          <x14:cfRule type="expression" priority="6" id="{890210EE-139F-41D2-8F41-5A627EE4470F}">
            <xm:f>'https://departmentfortransportuk.sharepoint.com/sites/GroupFinance/Accounts/P12/[Accounts Printers Draft Template DfTC 1205.xlsm]Control Sheet'!#REF!="Millions"</xm:f>
            <x14:dxf>
              <numFmt numFmtId="167" formatCode="#,##0.0,,;\(#,##0.0,,\)"/>
            </x14:dxf>
          </x14:cfRule>
          <xm:sqref>B16:F26</xm:sqref>
        </x14:conditionalFormatting>
        <x14:conditionalFormatting xmlns:xm="http://schemas.microsoft.com/office/excel/2006/main">
          <x14:cfRule type="expression" priority="2" id="{B1445FB2-B5F6-4A0D-9463-3AFD75DF4106}">
            <xm:f>'https://departmentfortransportuk.sharepoint.com/sites/GroupFinance/Accounts/P12/[Accounts Printers Draft Template DfTC 1205.xlsm]Control Sheet'!#REF!="Standard"</xm:f>
            <x14:dxf>
              <numFmt numFmtId="168" formatCode="#,##0.00;\(#,##0.00\)"/>
            </x14:dxf>
          </x14:cfRule>
          <x14:cfRule type="expression" priority="3" id="{18FA4153-375C-47C0-B247-B8F08250E4E2}">
            <xm:f>'https://departmentfortransportuk.sharepoint.com/sites/GroupFinance/Accounts/P12/[Accounts Printers Draft Template DfTC 1205.xlsm]Control Sheet'!#REF!="Millions"</xm:f>
            <x14:dxf>
              <numFmt numFmtId="167" formatCode="#,##0.0,,;\(#,##0.0,,\)"/>
            </x14:dxf>
          </x14:cfRule>
          <xm:sqref>B27:F27</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F48"/>
  <sheetViews>
    <sheetView workbookViewId="0">
      <selection activeCell="C20" sqref="C20"/>
    </sheetView>
  </sheetViews>
  <sheetFormatPr defaultColWidth="8.90625" defaultRowHeight="14.5" x14ac:dyDescent="0.35"/>
  <cols>
    <col min="1" max="1" width="32" style="35" bestFit="1" customWidth="1"/>
    <col min="2" max="3" width="16.90625" style="10" customWidth="1"/>
    <col min="4" max="5" width="16.90625" style="39" customWidth="1"/>
    <col min="6" max="16384" width="8.90625" style="2"/>
  </cols>
  <sheetData>
    <row r="1" spans="1:6" x14ac:dyDescent="0.35">
      <c r="A1" s="56"/>
      <c r="B1" s="308"/>
      <c r="C1" s="308" t="s">
        <v>0</v>
      </c>
      <c r="D1" s="388"/>
      <c r="E1" s="309" t="s">
        <v>1</v>
      </c>
      <c r="F1" s="26"/>
    </row>
    <row r="2" spans="1:6" ht="29" x14ac:dyDescent="0.35">
      <c r="A2" s="56"/>
      <c r="B2" s="285" t="s">
        <v>41</v>
      </c>
      <c r="C2" s="285" t="s">
        <v>42</v>
      </c>
      <c r="D2" s="286" t="s">
        <v>41</v>
      </c>
      <c r="E2" s="286" t="s">
        <v>42</v>
      </c>
      <c r="F2" s="26"/>
    </row>
    <row r="3" spans="1:6" x14ac:dyDescent="0.35">
      <c r="A3" s="56"/>
      <c r="B3" s="31" t="s">
        <v>5</v>
      </c>
      <c r="C3" s="31" t="s">
        <v>5</v>
      </c>
      <c r="D3" s="64" t="s">
        <v>5</v>
      </c>
      <c r="E3" s="64" t="s">
        <v>5</v>
      </c>
      <c r="F3" s="26"/>
    </row>
    <row r="4" spans="1:6" x14ac:dyDescent="0.35">
      <c r="A4" s="5" t="s">
        <v>90</v>
      </c>
      <c r="B4" s="125">
        <v>75</v>
      </c>
      <c r="C4" s="125">
        <v>212</v>
      </c>
      <c r="D4" s="45">
        <v>305</v>
      </c>
      <c r="E4" s="45">
        <v>435</v>
      </c>
      <c r="F4" s="26"/>
    </row>
    <row r="5" spans="1:6" x14ac:dyDescent="0.35">
      <c r="A5" s="5" t="s">
        <v>414</v>
      </c>
      <c r="B5" s="125">
        <v>2256</v>
      </c>
      <c r="C5" s="125">
        <v>6600</v>
      </c>
      <c r="D5" s="45">
        <v>2389</v>
      </c>
      <c r="E5" s="45">
        <v>6461</v>
      </c>
      <c r="F5" s="26"/>
    </row>
    <row r="6" spans="1:6" x14ac:dyDescent="0.35">
      <c r="A6" s="5" t="s">
        <v>415</v>
      </c>
      <c r="B6" s="125">
        <v>346</v>
      </c>
      <c r="C6" s="125">
        <v>1012</v>
      </c>
      <c r="D6" s="45">
        <v>166</v>
      </c>
      <c r="E6" s="45">
        <v>775</v>
      </c>
      <c r="F6" s="26"/>
    </row>
    <row r="7" spans="1:6" ht="29" x14ac:dyDescent="0.35">
      <c r="A7" s="5" t="s">
        <v>416</v>
      </c>
      <c r="B7" s="125">
        <v>32</v>
      </c>
      <c r="C7" s="125">
        <v>172</v>
      </c>
      <c r="D7" s="45"/>
      <c r="E7" s="45">
        <v>159</v>
      </c>
      <c r="F7" s="26"/>
    </row>
    <row r="8" spans="1:6" x14ac:dyDescent="0.35">
      <c r="A8" s="5" t="s">
        <v>417</v>
      </c>
      <c r="B8" s="125"/>
      <c r="C8" s="125">
        <v>123</v>
      </c>
      <c r="D8" s="45"/>
      <c r="E8" s="45">
        <v>117</v>
      </c>
      <c r="F8" s="26"/>
    </row>
    <row r="9" spans="1:6" x14ac:dyDescent="0.35">
      <c r="A9" s="5" t="s">
        <v>418</v>
      </c>
      <c r="B9" s="126">
        <v>105</v>
      </c>
      <c r="C9" s="126">
        <v>353</v>
      </c>
      <c r="D9" s="202">
        <v>111</v>
      </c>
      <c r="E9" s="202">
        <v>326</v>
      </c>
      <c r="F9" s="26"/>
    </row>
    <row r="10" spans="1:6" x14ac:dyDescent="0.35">
      <c r="A10" s="6" t="s">
        <v>419</v>
      </c>
      <c r="B10" s="170">
        <v>2814</v>
      </c>
      <c r="C10" s="170">
        <v>8472</v>
      </c>
      <c r="D10" s="161">
        <v>2971</v>
      </c>
      <c r="E10" s="161">
        <v>8273</v>
      </c>
      <c r="F10" s="26"/>
    </row>
    <row r="11" spans="1:6" x14ac:dyDescent="0.35">
      <c r="A11" s="5" t="s">
        <v>420</v>
      </c>
      <c r="B11" s="389">
        <v>-4340</v>
      </c>
      <c r="C11" s="389">
        <v>-13345</v>
      </c>
      <c r="D11" s="219">
        <v>-4270</v>
      </c>
      <c r="E11" s="219">
        <v>-12603</v>
      </c>
      <c r="F11" s="26"/>
    </row>
    <row r="12" spans="1:6" x14ac:dyDescent="0.35">
      <c r="A12" s="6" t="s">
        <v>421</v>
      </c>
      <c r="B12" s="168">
        <v>-1526</v>
      </c>
      <c r="C12" s="168">
        <v>-4873</v>
      </c>
      <c r="D12" s="162">
        <v>-1299</v>
      </c>
      <c r="E12" s="162">
        <v>-4330</v>
      </c>
      <c r="F12" s="26"/>
    </row>
    <row r="13" spans="1:6" x14ac:dyDescent="0.35">
      <c r="A13" s="37"/>
      <c r="B13" s="30"/>
      <c r="C13" s="30"/>
      <c r="F13" s="26"/>
    </row>
    <row r="14" spans="1:6" x14ac:dyDescent="0.35">
      <c r="A14" s="37"/>
      <c r="B14" s="30"/>
      <c r="C14" s="30"/>
      <c r="F14" s="26"/>
    </row>
    <row r="15" spans="1:6" x14ac:dyDescent="0.35">
      <c r="A15" s="37"/>
      <c r="B15" s="30"/>
      <c r="C15" s="30"/>
      <c r="F15" s="26"/>
    </row>
    <row r="16" spans="1:6" x14ac:dyDescent="0.35">
      <c r="A16" s="37"/>
      <c r="B16" s="30"/>
      <c r="C16" s="30"/>
      <c r="F16" s="26"/>
    </row>
    <row r="17" spans="1:6" x14ac:dyDescent="0.35">
      <c r="A17" s="37"/>
      <c r="B17" s="30"/>
      <c r="C17" s="30"/>
      <c r="F17" s="26"/>
    </row>
    <row r="18" spans="1:6" x14ac:dyDescent="0.35">
      <c r="A18" s="37"/>
      <c r="B18" s="30"/>
      <c r="C18" s="30"/>
      <c r="F18" s="26"/>
    </row>
    <row r="19" spans="1:6" x14ac:dyDescent="0.35">
      <c r="A19" s="37"/>
      <c r="B19" s="30"/>
      <c r="C19" s="30"/>
      <c r="F19" s="26"/>
    </row>
    <row r="20" spans="1:6" x14ac:dyDescent="0.35">
      <c r="A20" s="37"/>
      <c r="B20" s="30"/>
      <c r="C20" s="30"/>
      <c r="F20" s="26"/>
    </row>
    <row r="21" spans="1:6" x14ac:dyDescent="0.35">
      <c r="A21" s="37"/>
      <c r="B21" s="30"/>
      <c r="C21" s="30"/>
      <c r="F21" s="26"/>
    </row>
    <row r="22" spans="1:6" x14ac:dyDescent="0.35">
      <c r="A22" s="37"/>
      <c r="B22" s="30"/>
      <c r="C22" s="30"/>
      <c r="F22" s="26"/>
    </row>
    <row r="23" spans="1:6" x14ac:dyDescent="0.35">
      <c r="A23" s="37"/>
      <c r="B23" s="30"/>
      <c r="C23" s="30"/>
      <c r="F23" s="26"/>
    </row>
    <row r="24" spans="1:6" x14ac:dyDescent="0.35">
      <c r="A24" s="37"/>
      <c r="B24" s="30"/>
      <c r="C24" s="30"/>
      <c r="F24" s="26"/>
    </row>
    <row r="25" spans="1:6" x14ac:dyDescent="0.35">
      <c r="A25" s="37"/>
      <c r="B25" s="30"/>
      <c r="C25" s="30"/>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conditionalFormatting sqref="B4:C9">
    <cfRule type="cellIs" dxfId="25" priority="8" operator="equal">
      <formula>0</formula>
    </cfRule>
  </conditionalFormatting>
  <conditionalFormatting sqref="D4:E9">
    <cfRule type="cellIs" dxfId="24" priority="7"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1" id="{A9D3E400-FB9C-4A5F-BE47-C02F1C08D718}">
            <xm:f>'https://departmentfortransportuk.sharepoint.com/sites/GroupFinance/Accounts/P12/[Accounts Printers Draft Template DfTC 1205.xlsm]Control Sheet'!#REF!="Standard"</xm:f>
            <x14:dxf>
              <numFmt numFmtId="168" formatCode="#,##0.00;\(#,##0.00\)"/>
            </x14:dxf>
          </x14:cfRule>
          <x14:cfRule type="expression" priority="12" id="{D8352AAC-7A5E-4758-9230-35A7914EF988}">
            <xm:f>'https://departmentfortransportuk.sharepoint.com/sites/GroupFinance/Accounts/P12/[Accounts Printers Draft Template DfTC 1205.xlsm]Control Sheet'!#REF!="Millions"</xm:f>
            <x14:dxf>
              <numFmt numFmtId="167" formatCode="#,##0.0,,;\(#,##0.0,,\)"/>
            </x14:dxf>
          </x14:cfRule>
          <xm:sqref>C4:E9</xm:sqref>
        </x14:conditionalFormatting>
        <x14:conditionalFormatting xmlns:xm="http://schemas.microsoft.com/office/excel/2006/main">
          <x14:cfRule type="expression" priority="9" id="{FBBD30EB-E69C-4D97-BAE0-368A2F2E8A76}">
            <xm:f>'https://departmentfortransportuk.sharepoint.com/sites/GroupFinance/Accounts/P12/[Accounts Printers Draft Template DfTC 1205.xlsm]Control Sheet'!#REF!="Standard"</xm:f>
            <x14:dxf>
              <numFmt numFmtId="168" formatCode="#,##0.00;\(#,##0.00\)"/>
            </x14:dxf>
          </x14:cfRule>
          <x14:cfRule type="expression" priority="10" id="{3CFA2D1C-C061-41F7-BDFF-09A5F3F17A57}">
            <xm:f>'https://departmentfortransportuk.sharepoint.com/sites/GroupFinance/Accounts/P12/[Accounts Printers Draft Template DfTC 1205.xlsm]Control Sheet'!#REF!="Millions"</xm:f>
            <x14:dxf>
              <numFmt numFmtId="167" formatCode="#,##0.0,,;\(#,##0.0,,\)"/>
            </x14:dxf>
          </x14:cfRule>
          <xm:sqref>B4:B9</xm:sqref>
        </x14:conditionalFormatting>
        <x14:conditionalFormatting xmlns:xm="http://schemas.microsoft.com/office/excel/2006/main">
          <x14:cfRule type="expression" priority="5" id="{C9CDF1BB-F11F-4761-A56C-748D58C17E16}">
            <xm:f>'\Users\cdouthit\Desktop\[Printers Draft DfT.xlsx]Control Sheet'!#REF!="Standard"</xm:f>
            <x14:dxf>
              <numFmt numFmtId="168" formatCode="#,##0.00;\(#,##0.00\)"/>
            </x14:dxf>
          </x14:cfRule>
          <x14:cfRule type="expression" priority="6" id="{B9F56A1D-7161-46D9-A498-CF25A2C2B48C}">
            <xm:f>'\Users\cdouthit\Desktop\[Printers Draft DfT.xlsx]Control Sheet'!#REF!="Millions"</xm:f>
            <x14:dxf>
              <numFmt numFmtId="167" formatCode="#,##0.0,,;\(#,##0.0,,\)"/>
            </x14:dxf>
          </x14:cfRule>
          <xm:sqref>B11:C11</xm:sqref>
        </x14:conditionalFormatting>
        <x14:conditionalFormatting xmlns:xm="http://schemas.microsoft.com/office/excel/2006/main">
          <x14:cfRule type="expression" priority="3" id="{BBE75F1E-6728-4F9B-8F83-027BCADB9A1C}">
            <xm:f>'\Users\cdouthit\Desktop\[Printers Draft DfT.xlsx]Control Sheet'!#REF!="Standard"</xm:f>
            <x14:dxf>
              <numFmt numFmtId="168" formatCode="#,##0.00;\(#,##0.00\)"/>
            </x14:dxf>
          </x14:cfRule>
          <x14:cfRule type="expression" priority="4" id="{D0AD8834-15A4-4231-9820-A0C093CED5D8}">
            <xm:f>'\Users\cdouthit\Desktop\[Printers Draft DfT.xlsx]Control Sheet'!#REF!="Millions"</xm:f>
            <x14:dxf>
              <numFmt numFmtId="167" formatCode="#,##0.0,,;\(#,##0.0,,\)"/>
            </x14:dxf>
          </x14:cfRule>
          <xm:sqref>D11:E11</xm:sqref>
        </x14:conditionalFormatting>
        <x14:conditionalFormatting xmlns:xm="http://schemas.microsoft.com/office/excel/2006/main">
          <x14:cfRule type="expression" priority="1" id="{D84B7B66-CB59-4332-AACF-204C1E9AADB0}">
            <xm:f>'\Users\cdouthit\Desktop\[Printers Draft DfT.xlsx]Control Sheet'!#REF!="Standard"</xm:f>
            <x14:dxf>
              <numFmt numFmtId="168" formatCode="#,##0.00;\(#,##0.00\)"/>
            </x14:dxf>
          </x14:cfRule>
          <x14:cfRule type="expression" priority="2" id="{C23762C4-0E63-4433-8F93-52EFAEA0437F}">
            <xm:f>'\Users\cdouthit\Desktop\[Printers Draft DfT.xlsx]Control Sheet'!#REF!="Millions"</xm:f>
            <x14:dxf>
              <numFmt numFmtId="167" formatCode="#,##0.0,,;\(#,##0.0,,\)"/>
            </x14:dxf>
          </x14:cfRule>
          <xm:sqref>B12:E12 B10:E10</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F48"/>
  <sheetViews>
    <sheetView workbookViewId="0">
      <selection activeCell="D30" sqref="D30"/>
    </sheetView>
  </sheetViews>
  <sheetFormatPr defaultColWidth="8.90625" defaultRowHeight="14.5" x14ac:dyDescent="0.35"/>
  <cols>
    <col min="1" max="1" width="43.453125" style="35" customWidth="1"/>
    <col min="2" max="3" width="17.08984375" style="10" customWidth="1"/>
    <col min="4" max="5" width="17.08984375" style="39" customWidth="1"/>
    <col min="6" max="16384" width="8.90625" style="2"/>
  </cols>
  <sheetData>
    <row r="1" spans="1:6" x14ac:dyDescent="0.35">
      <c r="A1" s="49"/>
      <c r="B1" s="274"/>
      <c r="C1" s="274" t="s">
        <v>0</v>
      </c>
      <c r="D1" s="64"/>
      <c r="E1" s="64" t="s">
        <v>1</v>
      </c>
      <c r="F1" s="26"/>
    </row>
    <row r="2" spans="1:6" s="24" customFormat="1" ht="29" x14ac:dyDescent="0.35">
      <c r="A2" s="116"/>
      <c r="B2" s="122" t="s">
        <v>41</v>
      </c>
      <c r="C2" s="122" t="s">
        <v>42</v>
      </c>
      <c r="D2" s="123" t="s">
        <v>41</v>
      </c>
      <c r="E2" s="123" t="s">
        <v>42</v>
      </c>
      <c r="F2" s="32"/>
    </row>
    <row r="3" spans="1:6" x14ac:dyDescent="0.35">
      <c r="A3" s="41"/>
      <c r="B3" s="284" t="s">
        <v>5</v>
      </c>
      <c r="C3" s="284" t="s">
        <v>5</v>
      </c>
      <c r="D3" s="283" t="s">
        <v>5</v>
      </c>
      <c r="E3" s="283" t="s">
        <v>5</v>
      </c>
      <c r="F3" s="26"/>
    </row>
    <row r="4" spans="1:6" x14ac:dyDescent="0.35">
      <c r="A4" s="5" t="s">
        <v>408</v>
      </c>
      <c r="B4" s="167">
        <v>2</v>
      </c>
      <c r="C4" s="167">
        <v>342</v>
      </c>
      <c r="D4" s="161">
        <v>3</v>
      </c>
      <c r="E4" s="161">
        <v>341</v>
      </c>
      <c r="F4" s="26"/>
    </row>
    <row r="5" spans="1:6" x14ac:dyDescent="0.35">
      <c r="A5" s="5" t="s">
        <v>409</v>
      </c>
      <c r="B5" s="167">
        <v>43</v>
      </c>
      <c r="C5" s="167">
        <v>53</v>
      </c>
      <c r="D5" s="161"/>
      <c r="E5" s="161"/>
      <c r="F5" s="26"/>
    </row>
    <row r="6" spans="1:6" x14ac:dyDescent="0.35">
      <c r="A6" s="5" t="s">
        <v>410</v>
      </c>
      <c r="B6" s="167"/>
      <c r="C6" s="167"/>
      <c r="D6" s="161"/>
      <c r="E6" s="161"/>
      <c r="F6" s="26"/>
    </row>
    <row r="7" spans="1:6" x14ac:dyDescent="0.35">
      <c r="A7" s="5" t="s">
        <v>411</v>
      </c>
      <c r="B7" s="167">
        <v>31</v>
      </c>
      <c r="C7" s="167">
        <v>103</v>
      </c>
      <c r="D7" s="161">
        <v>36</v>
      </c>
      <c r="E7" s="161">
        <v>112</v>
      </c>
      <c r="F7" s="26"/>
    </row>
    <row r="8" spans="1:6" x14ac:dyDescent="0.35">
      <c r="A8" s="5" t="s">
        <v>412</v>
      </c>
      <c r="B8" s="167"/>
      <c r="C8" s="167">
        <v>10</v>
      </c>
      <c r="D8" s="161"/>
      <c r="E8" s="161">
        <v>9</v>
      </c>
      <c r="F8" s="26"/>
    </row>
    <row r="9" spans="1:6" x14ac:dyDescent="0.35">
      <c r="A9" s="6" t="s">
        <v>39</v>
      </c>
      <c r="B9" s="168">
        <v>76</v>
      </c>
      <c r="C9" s="168">
        <v>508</v>
      </c>
      <c r="D9" s="162">
        <v>39</v>
      </c>
      <c r="E9" s="162">
        <v>462</v>
      </c>
      <c r="F9" s="26"/>
    </row>
    <row r="10" spans="1:6" x14ac:dyDescent="0.35">
      <c r="A10" s="6" t="s">
        <v>345</v>
      </c>
      <c r="B10" s="124"/>
      <c r="C10" s="124"/>
      <c r="D10" s="20"/>
      <c r="E10" s="20"/>
      <c r="F10" s="26"/>
    </row>
    <row r="11" spans="1:6" x14ac:dyDescent="0.35">
      <c r="A11" s="42" t="s">
        <v>607</v>
      </c>
      <c r="B11" s="167">
        <v>3</v>
      </c>
      <c r="C11" s="167">
        <v>309</v>
      </c>
      <c r="D11" s="161">
        <v>3</v>
      </c>
      <c r="E11" s="161">
        <v>298</v>
      </c>
      <c r="F11" s="26"/>
    </row>
    <row r="12" spans="1:6" x14ac:dyDescent="0.35">
      <c r="A12" s="5" t="s">
        <v>413</v>
      </c>
      <c r="B12" s="167">
        <v>73</v>
      </c>
      <c r="C12" s="167">
        <v>199</v>
      </c>
      <c r="D12" s="161">
        <v>36</v>
      </c>
      <c r="E12" s="161">
        <v>164</v>
      </c>
      <c r="F12" s="26"/>
    </row>
    <row r="13" spans="1:6" x14ac:dyDescent="0.35">
      <c r="A13" s="37"/>
      <c r="B13" s="30"/>
      <c r="C13" s="30"/>
      <c r="F13" s="26"/>
    </row>
    <row r="14" spans="1:6" x14ac:dyDescent="0.35">
      <c r="A14" s="37"/>
      <c r="B14" s="30"/>
      <c r="C14" s="30"/>
      <c r="F14" s="26"/>
    </row>
    <row r="15" spans="1:6" x14ac:dyDescent="0.35">
      <c r="A15" s="37"/>
      <c r="B15" s="30"/>
      <c r="C15" s="30"/>
      <c r="F15" s="26"/>
    </row>
    <row r="16" spans="1:6" x14ac:dyDescent="0.35">
      <c r="A16" s="37"/>
      <c r="B16" s="30"/>
      <c r="C16" s="30"/>
      <c r="F16" s="26"/>
    </row>
    <row r="17" spans="1:6" x14ac:dyDescent="0.35">
      <c r="A17" s="37"/>
      <c r="B17" s="30"/>
      <c r="C17" s="30"/>
      <c r="F17" s="26"/>
    </row>
    <row r="18" spans="1:6" x14ac:dyDescent="0.35">
      <c r="A18" s="37"/>
      <c r="B18" s="30"/>
      <c r="C18" s="30"/>
      <c r="F18" s="26"/>
    </row>
    <row r="19" spans="1:6" x14ac:dyDescent="0.35">
      <c r="A19" s="37"/>
      <c r="B19" s="30"/>
      <c r="C19" s="30"/>
      <c r="F19" s="26"/>
    </row>
    <row r="20" spans="1:6" x14ac:dyDescent="0.35">
      <c r="A20" s="37"/>
      <c r="B20" s="30"/>
      <c r="C20" s="30"/>
      <c r="F20" s="26"/>
    </row>
    <row r="21" spans="1:6" x14ac:dyDescent="0.35">
      <c r="A21" s="37"/>
      <c r="B21" s="30"/>
      <c r="C21" s="30"/>
      <c r="F21" s="26"/>
    </row>
    <row r="22" spans="1:6" x14ac:dyDescent="0.35">
      <c r="A22" s="37"/>
      <c r="B22" s="30"/>
      <c r="C22" s="30"/>
      <c r="F22" s="26"/>
    </row>
    <row r="23" spans="1:6" x14ac:dyDescent="0.35">
      <c r="A23" s="37"/>
      <c r="B23" s="30"/>
      <c r="C23" s="30"/>
      <c r="F23" s="26"/>
    </row>
    <row r="24" spans="1:6" x14ac:dyDescent="0.35">
      <c r="A24" s="37"/>
      <c r="B24" s="30"/>
      <c r="C24" s="30"/>
      <c r="F24" s="26"/>
    </row>
    <row r="25" spans="1:6" x14ac:dyDescent="0.35">
      <c r="A25" s="37"/>
      <c r="B25" s="30"/>
      <c r="C25" s="30"/>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C69774E6-62DF-44BA-824A-F56CE3EC96C3}">
            <xm:f>'\Users\cdouthit\Desktop\[Printers Draft DfT.xlsx]Control Sheet'!#REF!="Standard"</xm:f>
            <x14:dxf>
              <numFmt numFmtId="168" formatCode="#,##0.00;\(#,##0.00\)"/>
            </x14:dxf>
          </x14:cfRule>
          <x14:cfRule type="expression" priority="6" id="{B5557AF1-29E6-4827-B4B4-140E84931627}">
            <xm:f>'\Users\cdouthit\Desktop\[Printers Draft DfT.xlsx]Control Sheet'!#REF!="Millions"</xm:f>
            <x14:dxf>
              <numFmt numFmtId="167" formatCode="#,##0.0,,;\(#,##0.0,,\)"/>
            </x14:dxf>
          </x14:cfRule>
          <xm:sqref>B11:C12 B4:C8</xm:sqref>
        </x14:conditionalFormatting>
        <x14:conditionalFormatting xmlns:xm="http://schemas.microsoft.com/office/excel/2006/main">
          <x14:cfRule type="expression" priority="3" id="{F6F66EF6-689A-41A4-97C0-B51A74FA4611}">
            <xm:f>'\Users\cdouthit\Desktop\[Printers Draft DfT.xlsx]Control Sheet'!#REF!="Standard"</xm:f>
            <x14:dxf>
              <numFmt numFmtId="168" formatCode="#,##0.00;\(#,##0.00\)"/>
            </x14:dxf>
          </x14:cfRule>
          <x14:cfRule type="expression" priority="4" id="{5A584410-316E-45F6-AE31-1D3B7236268E}">
            <xm:f>'\Users\cdouthit\Desktop\[Printers Draft DfT.xlsx]Control Sheet'!#REF!="Millions"</xm:f>
            <x14:dxf>
              <numFmt numFmtId="167" formatCode="#,##0.0,,;\(#,##0.0,,\)"/>
            </x14:dxf>
          </x14:cfRule>
          <xm:sqref>D11:E12 D4:E8</xm:sqref>
        </x14:conditionalFormatting>
        <x14:conditionalFormatting xmlns:xm="http://schemas.microsoft.com/office/excel/2006/main">
          <x14:cfRule type="expression" priority="1" id="{57E8899A-8188-474C-8951-77B45F5F62DF}">
            <xm:f>'\Users\cdouthit\Desktop\[Printers Draft DfT.xlsx]Control Sheet'!#REF!="Standard"</xm:f>
            <x14:dxf>
              <numFmt numFmtId="168" formatCode="#,##0.00;\(#,##0.00\)"/>
            </x14:dxf>
          </x14:cfRule>
          <x14:cfRule type="expression" priority="2" id="{137BD3BB-08F1-46FA-843C-53B4BE68BF83}">
            <xm:f>'\Users\cdouthit\Desktop\[Printers Draft DfT.xlsx]Control Sheet'!#REF!="Millions"</xm:f>
            <x14:dxf>
              <numFmt numFmtId="167" formatCode="#,##0.0,,;\(#,##0.0,,\)"/>
            </x14:dxf>
          </x14:cfRule>
          <xm:sqref>B9:E9</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F48"/>
  <sheetViews>
    <sheetView workbookViewId="0">
      <selection activeCell="B12" sqref="B12"/>
    </sheetView>
  </sheetViews>
  <sheetFormatPr defaultColWidth="16.08984375" defaultRowHeight="14.5" x14ac:dyDescent="0.35"/>
  <cols>
    <col min="1" max="1" width="49.08984375" style="35" bestFit="1" customWidth="1"/>
    <col min="2" max="3" width="16.08984375" style="10"/>
    <col min="4" max="5" width="16.08984375" style="39"/>
    <col min="6" max="16384" width="16.08984375" style="2"/>
  </cols>
  <sheetData>
    <row r="1" spans="1:6" x14ac:dyDescent="0.35">
      <c r="A1" s="215"/>
      <c r="B1" s="391"/>
      <c r="C1" s="391" t="s">
        <v>0</v>
      </c>
      <c r="D1" s="390"/>
      <c r="E1" s="390" t="s">
        <v>1</v>
      </c>
      <c r="F1" s="26"/>
    </row>
    <row r="2" spans="1:6" s="24" customFormat="1" ht="29" x14ac:dyDescent="0.35">
      <c r="A2" s="216"/>
      <c r="B2" s="277" t="s">
        <v>41</v>
      </c>
      <c r="C2" s="277" t="s">
        <v>42</v>
      </c>
      <c r="D2" s="278" t="s">
        <v>41</v>
      </c>
      <c r="E2" s="278" t="s">
        <v>42</v>
      </c>
      <c r="F2" s="32"/>
    </row>
    <row r="3" spans="1:6" x14ac:dyDescent="0.35">
      <c r="A3" s="215"/>
      <c r="B3" s="294" t="s">
        <v>5</v>
      </c>
      <c r="C3" s="294" t="s">
        <v>5</v>
      </c>
      <c r="D3" s="283" t="s">
        <v>5</v>
      </c>
      <c r="E3" s="283" t="s">
        <v>5</v>
      </c>
      <c r="F3" s="26"/>
    </row>
    <row r="4" spans="1:6" x14ac:dyDescent="0.35">
      <c r="A4" s="217" t="s">
        <v>404</v>
      </c>
      <c r="B4" s="167">
        <v>-99</v>
      </c>
      <c r="C4" s="167">
        <v>-372</v>
      </c>
      <c r="D4" s="161">
        <v>-67</v>
      </c>
      <c r="E4" s="161">
        <v>-138</v>
      </c>
      <c r="F4" s="26"/>
    </row>
    <row r="5" spans="1:6" ht="29" x14ac:dyDescent="0.35">
      <c r="A5" s="217" t="s">
        <v>405</v>
      </c>
      <c r="B5" s="167">
        <v>246</v>
      </c>
      <c r="C5" s="167">
        <v>598</v>
      </c>
      <c r="D5" s="161">
        <v>-259</v>
      </c>
      <c r="E5" s="161">
        <v>-512</v>
      </c>
      <c r="F5" s="26"/>
    </row>
    <row r="6" spans="1:6" ht="29" x14ac:dyDescent="0.35">
      <c r="A6" s="217" t="s">
        <v>406</v>
      </c>
      <c r="B6" s="167">
        <v>7</v>
      </c>
      <c r="C6" s="167">
        <v>-53</v>
      </c>
      <c r="D6" s="161">
        <v>-59</v>
      </c>
      <c r="E6" s="161">
        <v>-83</v>
      </c>
      <c r="F6" s="26"/>
    </row>
    <row r="7" spans="1:6" x14ac:dyDescent="0.35">
      <c r="A7" s="218" t="s">
        <v>407</v>
      </c>
      <c r="B7" s="168">
        <v>154</v>
      </c>
      <c r="C7" s="168">
        <v>173</v>
      </c>
      <c r="D7" s="162">
        <v>-385</v>
      </c>
      <c r="E7" s="162">
        <v>-733</v>
      </c>
      <c r="F7" s="26"/>
    </row>
    <row r="8" spans="1:6" x14ac:dyDescent="0.35">
      <c r="A8" s="37"/>
      <c r="B8" s="30"/>
      <c r="C8" s="30"/>
      <c r="F8" s="26"/>
    </row>
    <row r="9" spans="1:6" x14ac:dyDescent="0.35">
      <c r="A9" s="37"/>
      <c r="B9" s="30"/>
      <c r="C9" s="30"/>
      <c r="F9" s="26"/>
    </row>
    <row r="10" spans="1:6" x14ac:dyDescent="0.35">
      <c r="A10" s="37"/>
      <c r="B10" s="30"/>
      <c r="C10" s="30"/>
      <c r="F10" s="26"/>
    </row>
    <row r="11" spans="1:6" x14ac:dyDescent="0.35">
      <c r="A11" s="37"/>
      <c r="B11" s="30"/>
      <c r="C11" s="30"/>
      <c r="F11" s="26"/>
    </row>
    <row r="12" spans="1:6" x14ac:dyDescent="0.35">
      <c r="A12" s="37"/>
      <c r="B12" s="30"/>
      <c r="C12" s="30"/>
      <c r="F12" s="26"/>
    </row>
    <row r="13" spans="1:6" x14ac:dyDescent="0.35">
      <c r="A13" s="37"/>
      <c r="B13" s="30"/>
      <c r="C13" s="30"/>
      <c r="F13" s="26"/>
    </row>
    <row r="14" spans="1:6" x14ac:dyDescent="0.35">
      <c r="A14" s="37"/>
      <c r="B14" s="30"/>
      <c r="C14" s="30"/>
      <c r="F14" s="26"/>
    </row>
    <row r="15" spans="1:6" x14ac:dyDescent="0.35">
      <c r="A15" s="37"/>
      <c r="B15" s="30"/>
      <c r="C15" s="30"/>
      <c r="F15" s="26"/>
    </row>
    <row r="16" spans="1:6" x14ac:dyDescent="0.35">
      <c r="A16" s="37"/>
      <c r="B16" s="30"/>
      <c r="C16" s="30"/>
      <c r="F16" s="26"/>
    </row>
    <row r="17" spans="1:6" x14ac:dyDescent="0.35">
      <c r="A17" s="37"/>
      <c r="B17" s="30"/>
      <c r="C17" s="30"/>
      <c r="F17" s="26"/>
    </row>
    <row r="18" spans="1:6" x14ac:dyDescent="0.35">
      <c r="A18" s="37"/>
      <c r="B18" s="30"/>
      <c r="C18" s="30"/>
      <c r="F18" s="26"/>
    </row>
    <row r="19" spans="1:6" x14ac:dyDescent="0.35">
      <c r="A19" s="37"/>
      <c r="B19" s="30"/>
      <c r="C19" s="30"/>
      <c r="F19" s="26"/>
    </row>
    <row r="20" spans="1:6" x14ac:dyDescent="0.35">
      <c r="A20" s="37"/>
      <c r="B20" s="30"/>
      <c r="C20" s="30"/>
      <c r="F20" s="26"/>
    </row>
    <row r="21" spans="1:6" x14ac:dyDescent="0.35">
      <c r="A21" s="37"/>
      <c r="B21" s="30"/>
      <c r="C21" s="30"/>
      <c r="F21" s="26"/>
    </row>
    <row r="22" spans="1:6" x14ac:dyDescent="0.35">
      <c r="A22" s="37"/>
      <c r="B22" s="30"/>
      <c r="C22" s="30"/>
      <c r="F22" s="26"/>
    </row>
    <row r="23" spans="1:6" x14ac:dyDescent="0.35">
      <c r="A23" s="37"/>
      <c r="B23" s="30"/>
      <c r="C23" s="30"/>
      <c r="F23" s="26"/>
    </row>
    <row r="24" spans="1:6" x14ac:dyDescent="0.35">
      <c r="A24" s="37"/>
      <c r="B24" s="30"/>
      <c r="C24" s="30"/>
      <c r="F24" s="26"/>
    </row>
    <row r="25" spans="1:6" x14ac:dyDescent="0.35">
      <c r="A25" s="37"/>
      <c r="B25" s="30"/>
      <c r="C25" s="30"/>
      <c r="F25" s="26"/>
    </row>
    <row r="26" spans="1:6" x14ac:dyDescent="0.35">
      <c r="A26" s="37"/>
      <c r="B26" s="30"/>
      <c r="C26" s="30"/>
      <c r="F26" s="26"/>
    </row>
    <row r="27" spans="1:6" x14ac:dyDescent="0.35">
      <c r="A27" s="37"/>
      <c r="B27" s="30"/>
      <c r="C27" s="30"/>
      <c r="F27" s="26"/>
    </row>
    <row r="28" spans="1:6" x14ac:dyDescent="0.35">
      <c r="A28" s="37"/>
      <c r="B28" s="30"/>
      <c r="C28" s="30"/>
      <c r="F28" s="26"/>
    </row>
    <row r="29" spans="1:6" x14ac:dyDescent="0.35">
      <c r="A29" s="37"/>
      <c r="B29" s="30"/>
      <c r="C29" s="30"/>
      <c r="F29" s="26"/>
    </row>
    <row r="30" spans="1:6" x14ac:dyDescent="0.35">
      <c r="A30" s="37"/>
      <c r="B30" s="30"/>
      <c r="C30" s="30"/>
      <c r="F30" s="26"/>
    </row>
    <row r="31" spans="1:6" x14ac:dyDescent="0.35">
      <c r="A31" s="37"/>
      <c r="B31" s="30"/>
      <c r="C31" s="30"/>
      <c r="F31" s="26"/>
    </row>
    <row r="32" spans="1:6" x14ac:dyDescent="0.35">
      <c r="A32" s="37"/>
      <c r="B32" s="30"/>
      <c r="C32" s="30"/>
      <c r="F32" s="26"/>
    </row>
    <row r="33" spans="1:6" x14ac:dyDescent="0.35">
      <c r="A33" s="37"/>
      <c r="B33" s="30"/>
      <c r="C33" s="30"/>
      <c r="F33" s="26"/>
    </row>
    <row r="34" spans="1:6" x14ac:dyDescent="0.35">
      <c r="A34" s="37"/>
      <c r="B34" s="30"/>
      <c r="C34" s="30"/>
      <c r="F34" s="26"/>
    </row>
    <row r="35" spans="1:6" x14ac:dyDescent="0.35">
      <c r="A35" s="37"/>
      <c r="B35" s="30"/>
      <c r="C35" s="30"/>
      <c r="F35" s="26"/>
    </row>
    <row r="36" spans="1:6" x14ac:dyDescent="0.35">
      <c r="A36" s="37"/>
      <c r="B36" s="30"/>
      <c r="C36" s="30"/>
      <c r="F36" s="26"/>
    </row>
    <row r="37" spans="1:6" x14ac:dyDescent="0.35">
      <c r="A37" s="37"/>
      <c r="B37" s="30"/>
      <c r="C37" s="30"/>
      <c r="F37" s="26"/>
    </row>
    <row r="38" spans="1:6" x14ac:dyDescent="0.35">
      <c r="A38" s="37"/>
      <c r="B38" s="30"/>
      <c r="C38" s="30"/>
      <c r="F38" s="26"/>
    </row>
    <row r="39" spans="1:6" x14ac:dyDescent="0.35">
      <c r="A39" s="37"/>
      <c r="B39" s="30"/>
      <c r="C39" s="30"/>
      <c r="F39" s="26"/>
    </row>
    <row r="40" spans="1:6" x14ac:dyDescent="0.35">
      <c r="A40" s="37"/>
      <c r="B40" s="30"/>
      <c r="C40" s="30"/>
      <c r="F40" s="26"/>
    </row>
    <row r="41" spans="1:6" x14ac:dyDescent="0.35">
      <c r="A41" s="37"/>
      <c r="B41" s="30"/>
      <c r="C41" s="30"/>
      <c r="F41" s="26"/>
    </row>
    <row r="42" spans="1:6" x14ac:dyDescent="0.35">
      <c r="A42" s="37"/>
      <c r="B42" s="30"/>
      <c r="C42" s="30"/>
      <c r="F42" s="26"/>
    </row>
    <row r="43" spans="1:6" x14ac:dyDescent="0.35">
      <c r="A43" s="37"/>
      <c r="B43" s="30"/>
      <c r="C43" s="30"/>
      <c r="F43" s="26"/>
    </row>
    <row r="44" spans="1:6" x14ac:dyDescent="0.35">
      <c r="A44" s="37"/>
      <c r="B44" s="30"/>
      <c r="C44" s="30"/>
      <c r="F44" s="26"/>
    </row>
    <row r="45" spans="1:6" x14ac:dyDescent="0.35">
      <c r="A45" s="37"/>
      <c r="B45" s="30"/>
      <c r="C45" s="30"/>
      <c r="F45" s="26"/>
    </row>
    <row r="46" spans="1:6" x14ac:dyDescent="0.35">
      <c r="A46" s="37"/>
      <c r="B46" s="30"/>
      <c r="C46" s="30"/>
      <c r="F46" s="26"/>
    </row>
    <row r="47" spans="1:6" x14ac:dyDescent="0.35">
      <c r="A47" s="37"/>
      <c r="B47" s="30"/>
      <c r="C47" s="30"/>
      <c r="F47" s="26"/>
    </row>
    <row r="48" spans="1:6" x14ac:dyDescent="0.35">
      <c r="A48" s="37"/>
      <c r="B48" s="30"/>
      <c r="C48" s="30"/>
      <c r="F48" s="26"/>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48"/>
  <sheetViews>
    <sheetView workbookViewId="0">
      <selection activeCell="I31" sqref="I31"/>
    </sheetView>
  </sheetViews>
  <sheetFormatPr defaultRowHeight="14.5" x14ac:dyDescent="0.35"/>
  <cols>
    <col min="1" max="1" width="45.08984375" bestFit="1" customWidth="1"/>
    <col min="2" max="2" width="10.1796875" customWidth="1"/>
  </cols>
  <sheetData>
    <row r="1" spans="1:6" x14ac:dyDescent="0.35">
      <c r="A1" s="174"/>
      <c r="B1" s="392" t="s">
        <v>0</v>
      </c>
      <c r="C1" s="173"/>
      <c r="D1" s="173"/>
      <c r="E1" s="173"/>
      <c r="F1" s="173"/>
    </row>
    <row r="2" spans="1:6" ht="15" thickBot="1" x14ac:dyDescent="0.4">
      <c r="A2" s="174"/>
      <c r="B2" s="395" t="s">
        <v>5</v>
      </c>
      <c r="C2" s="173"/>
      <c r="D2" s="173"/>
      <c r="E2" s="173"/>
      <c r="F2" s="173"/>
    </row>
    <row r="3" spans="1:6" x14ac:dyDescent="0.35">
      <c r="A3" s="174" t="s">
        <v>543</v>
      </c>
      <c r="B3" s="394">
        <v>75</v>
      </c>
      <c r="C3" s="173"/>
      <c r="D3" s="173"/>
      <c r="E3" s="173"/>
      <c r="F3" s="173"/>
    </row>
    <row r="4" spans="1:6" x14ac:dyDescent="0.35">
      <c r="A4" s="174" t="s">
        <v>579</v>
      </c>
      <c r="B4" s="394">
        <v>137</v>
      </c>
      <c r="C4" s="173"/>
      <c r="D4" s="173"/>
      <c r="E4" s="173"/>
      <c r="F4" s="173"/>
    </row>
    <row r="5" spans="1:6" x14ac:dyDescent="0.35">
      <c r="A5" s="174" t="s">
        <v>90</v>
      </c>
      <c r="B5" s="394">
        <v>33</v>
      </c>
      <c r="C5" s="173"/>
      <c r="D5" s="173"/>
      <c r="E5" s="173"/>
      <c r="F5" s="173"/>
    </row>
    <row r="6" spans="1:6" x14ac:dyDescent="0.35">
      <c r="A6" s="174" t="s">
        <v>580</v>
      </c>
      <c r="B6" s="394">
        <v>2</v>
      </c>
      <c r="C6" s="173"/>
      <c r="D6" s="173"/>
      <c r="E6" s="173"/>
      <c r="F6" s="173"/>
    </row>
    <row r="7" spans="1:6" x14ac:dyDescent="0.35">
      <c r="A7" s="174" t="s">
        <v>581</v>
      </c>
      <c r="B7" s="394">
        <v>-173</v>
      </c>
      <c r="C7" s="173"/>
      <c r="D7" s="173"/>
      <c r="E7" s="173"/>
      <c r="F7" s="173"/>
    </row>
    <row r="8" spans="1:6" ht="15" thickBot="1" x14ac:dyDescent="0.4">
      <c r="A8" s="174" t="s">
        <v>570</v>
      </c>
      <c r="B8" s="395">
        <v>-6</v>
      </c>
      <c r="C8" s="173"/>
      <c r="D8" s="173"/>
      <c r="E8" s="173"/>
      <c r="F8" s="173"/>
    </row>
    <row r="9" spans="1:6" ht="15" thickBot="1" x14ac:dyDescent="0.4">
      <c r="A9" s="9" t="s">
        <v>555</v>
      </c>
      <c r="B9" s="393">
        <v>68</v>
      </c>
      <c r="C9" s="173"/>
      <c r="D9" s="173"/>
      <c r="E9" s="173"/>
      <c r="F9" s="173"/>
    </row>
    <row r="10" spans="1:6" x14ac:dyDescent="0.35">
      <c r="A10" s="174"/>
      <c r="B10" s="394"/>
      <c r="C10" s="173"/>
      <c r="D10" s="173"/>
      <c r="E10" s="173"/>
      <c r="F10" s="173"/>
    </row>
    <row r="11" spans="1:6" x14ac:dyDescent="0.35">
      <c r="A11" s="174" t="s">
        <v>556</v>
      </c>
      <c r="B11" s="394">
        <v>681</v>
      </c>
      <c r="C11" s="173"/>
      <c r="D11" s="173"/>
      <c r="E11" s="173"/>
      <c r="F11" s="173"/>
    </row>
    <row r="12" spans="1:6" x14ac:dyDescent="0.35">
      <c r="A12" s="174" t="s">
        <v>582</v>
      </c>
      <c r="B12" s="394">
        <v>-628</v>
      </c>
      <c r="C12" s="173"/>
      <c r="D12" s="173"/>
      <c r="E12" s="173"/>
      <c r="F12" s="173"/>
    </row>
    <row r="13" spans="1:6" ht="15" thickBot="1" x14ac:dyDescent="0.4">
      <c r="A13" s="174" t="s">
        <v>583</v>
      </c>
      <c r="B13" s="394">
        <v>1</v>
      </c>
      <c r="C13" s="173"/>
      <c r="D13" s="173"/>
      <c r="E13" s="173"/>
      <c r="F13" s="173"/>
    </row>
    <row r="14" spans="1:6" x14ac:dyDescent="0.35">
      <c r="A14" s="9" t="s">
        <v>576</v>
      </c>
      <c r="B14" s="397">
        <v>54</v>
      </c>
      <c r="C14" s="173"/>
      <c r="D14" s="173"/>
      <c r="E14" s="173"/>
      <c r="F14" s="173"/>
    </row>
    <row r="15" spans="1:6" ht="15" thickBot="1" x14ac:dyDescent="0.4">
      <c r="A15" s="174" t="s">
        <v>577</v>
      </c>
      <c r="B15" s="395">
        <v>-12</v>
      </c>
      <c r="C15" s="173"/>
      <c r="D15" s="173"/>
      <c r="E15" s="173"/>
      <c r="F15" s="173"/>
    </row>
    <row r="16" spans="1:6" ht="15" thickBot="1" x14ac:dyDescent="0.4">
      <c r="A16" s="9" t="s">
        <v>578</v>
      </c>
      <c r="B16" s="393">
        <v>42</v>
      </c>
      <c r="C16" s="173"/>
      <c r="D16" s="173"/>
      <c r="E16" s="173"/>
      <c r="F16" s="173"/>
    </row>
    <row r="17" spans="1:6" x14ac:dyDescent="0.35">
      <c r="A17" s="173"/>
      <c r="B17" s="173"/>
      <c r="C17" s="173"/>
      <c r="D17" s="173"/>
      <c r="E17" s="173"/>
      <c r="F17" s="173"/>
    </row>
    <row r="18" spans="1:6" x14ac:dyDescent="0.35">
      <c r="A18" s="173"/>
      <c r="B18" s="173"/>
      <c r="C18" s="173"/>
      <c r="D18" s="173"/>
      <c r="E18" s="173"/>
      <c r="F18" s="173"/>
    </row>
    <row r="19" spans="1:6" x14ac:dyDescent="0.35">
      <c r="A19" s="173"/>
      <c r="B19" s="173"/>
      <c r="C19" s="173"/>
      <c r="D19" s="173"/>
      <c r="E19" s="173"/>
      <c r="F19" s="173"/>
    </row>
    <row r="20" spans="1:6" x14ac:dyDescent="0.35">
      <c r="A20" s="173"/>
      <c r="B20" s="173"/>
      <c r="C20" s="173"/>
      <c r="D20" s="173"/>
      <c r="E20" s="173"/>
      <c r="F20" s="173"/>
    </row>
    <row r="21" spans="1:6" x14ac:dyDescent="0.35">
      <c r="A21" s="173"/>
      <c r="B21" s="173"/>
      <c r="C21" s="173"/>
      <c r="D21" s="173"/>
      <c r="E21" s="173"/>
      <c r="F21" s="173"/>
    </row>
    <row r="22" spans="1:6" x14ac:dyDescent="0.35">
      <c r="A22" s="173"/>
      <c r="B22" s="173"/>
      <c r="C22" s="173"/>
      <c r="D22" s="173"/>
      <c r="E22" s="173"/>
      <c r="F22" s="173"/>
    </row>
    <row r="23" spans="1:6" x14ac:dyDescent="0.35">
      <c r="A23" s="173"/>
      <c r="B23" s="173"/>
      <c r="C23" s="173"/>
      <c r="D23" s="173"/>
      <c r="E23" s="173"/>
      <c r="F23" s="173"/>
    </row>
    <row r="24" spans="1:6" x14ac:dyDescent="0.35">
      <c r="A24" s="173"/>
      <c r="B24" s="173"/>
      <c r="C24" s="173"/>
      <c r="D24" s="173"/>
      <c r="E24" s="173"/>
      <c r="F24" s="173"/>
    </row>
    <row r="25" spans="1:6" x14ac:dyDescent="0.35">
      <c r="A25" s="173"/>
      <c r="B25" s="173"/>
      <c r="C25" s="173"/>
      <c r="D25" s="173"/>
      <c r="E25" s="173"/>
      <c r="F25" s="173"/>
    </row>
    <row r="26" spans="1:6" x14ac:dyDescent="0.35">
      <c r="A26" s="173"/>
      <c r="B26" s="173"/>
      <c r="C26" s="173"/>
      <c r="D26" s="173"/>
      <c r="E26" s="173"/>
      <c r="F26" s="173"/>
    </row>
    <row r="27" spans="1:6" x14ac:dyDescent="0.35">
      <c r="A27" s="173"/>
      <c r="B27" s="173"/>
      <c r="C27" s="173"/>
      <c r="D27" s="173"/>
      <c r="E27" s="173"/>
      <c r="F27" s="173"/>
    </row>
    <row r="28" spans="1:6" x14ac:dyDescent="0.35">
      <c r="A28" s="173"/>
      <c r="B28" s="173"/>
      <c r="C28" s="173"/>
      <c r="D28" s="173"/>
      <c r="E28" s="173"/>
      <c r="F28" s="173"/>
    </row>
    <row r="29" spans="1:6" x14ac:dyDescent="0.35">
      <c r="A29" s="173"/>
      <c r="B29" s="173"/>
      <c r="C29" s="173"/>
      <c r="D29" s="173"/>
      <c r="E29" s="173"/>
      <c r="F29" s="173"/>
    </row>
    <row r="30" spans="1:6" x14ac:dyDescent="0.35">
      <c r="A30" s="173"/>
      <c r="B30" s="173"/>
      <c r="C30" s="173"/>
      <c r="D30" s="173"/>
      <c r="E30" s="173"/>
      <c r="F30" s="173"/>
    </row>
    <row r="31" spans="1:6" x14ac:dyDescent="0.35">
      <c r="A31" s="173"/>
      <c r="B31" s="173"/>
      <c r="C31" s="173"/>
      <c r="D31" s="173"/>
      <c r="E31" s="173"/>
      <c r="F31" s="173"/>
    </row>
    <row r="32" spans="1:6" x14ac:dyDescent="0.35">
      <c r="A32" s="173"/>
      <c r="B32" s="173"/>
      <c r="C32" s="173"/>
      <c r="D32" s="173"/>
      <c r="E32" s="173"/>
      <c r="F32" s="173"/>
    </row>
    <row r="33" spans="1:6" x14ac:dyDescent="0.35">
      <c r="A33" s="173"/>
      <c r="B33" s="173"/>
      <c r="C33" s="173"/>
      <c r="D33" s="173"/>
      <c r="E33" s="173"/>
      <c r="F33" s="173"/>
    </row>
    <row r="34" spans="1:6" x14ac:dyDescent="0.35">
      <c r="A34" s="173"/>
      <c r="B34" s="173"/>
      <c r="C34" s="173"/>
      <c r="D34" s="173"/>
      <c r="E34" s="173"/>
      <c r="F34" s="173"/>
    </row>
    <row r="35" spans="1:6" x14ac:dyDescent="0.35">
      <c r="A35" s="173"/>
      <c r="B35" s="173"/>
      <c r="C35" s="173"/>
      <c r="D35" s="173"/>
      <c r="E35" s="173"/>
      <c r="F35" s="173"/>
    </row>
    <row r="36" spans="1:6" x14ac:dyDescent="0.35">
      <c r="A36" s="173"/>
      <c r="B36" s="173"/>
      <c r="C36" s="173"/>
      <c r="D36" s="173"/>
      <c r="E36" s="173"/>
      <c r="F36" s="173"/>
    </row>
    <row r="37" spans="1:6" x14ac:dyDescent="0.35">
      <c r="A37" s="173"/>
      <c r="B37" s="173"/>
      <c r="C37" s="173"/>
      <c r="D37" s="173"/>
      <c r="E37" s="173"/>
      <c r="F37" s="173"/>
    </row>
    <row r="38" spans="1:6" x14ac:dyDescent="0.35">
      <c r="A38" s="173"/>
      <c r="B38" s="173"/>
      <c r="C38" s="173"/>
      <c r="D38" s="173"/>
      <c r="E38" s="173"/>
      <c r="F38" s="173"/>
    </row>
    <row r="39" spans="1:6" x14ac:dyDescent="0.35">
      <c r="A39" s="173"/>
      <c r="B39" s="173"/>
      <c r="C39" s="173"/>
      <c r="D39" s="173"/>
      <c r="E39" s="173"/>
      <c r="F39" s="173"/>
    </row>
    <row r="40" spans="1:6" x14ac:dyDescent="0.35">
      <c r="A40" s="173"/>
      <c r="B40" s="173"/>
      <c r="C40" s="173"/>
      <c r="D40" s="173"/>
      <c r="E40" s="173"/>
      <c r="F40" s="173"/>
    </row>
    <row r="41" spans="1:6" x14ac:dyDescent="0.35">
      <c r="A41" s="173"/>
      <c r="B41" s="173"/>
      <c r="C41" s="173"/>
      <c r="D41" s="173"/>
      <c r="E41" s="173"/>
      <c r="F41" s="173"/>
    </row>
    <row r="42" spans="1:6" x14ac:dyDescent="0.35">
      <c r="A42" s="173"/>
      <c r="B42" s="173"/>
      <c r="C42" s="173"/>
      <c r="D42" s="173"/>
      <c r="E42" s="173"/>
      <c r="F42" s="173"/>
    </row>
    <row r="43" spans="1:6" x14ac:dyDescent="0.35">
      <c r="A43" s="173"/>
      <c r="B43" s="173"/>
      <c r="C43" s="173"/>
      <c r="D43" s="173"/>
      <c r="E43" s="173"/>
      <c r="F43" s="173"/>
    </row>
    <row r="44" spans="1:6" x14ac:dyDescent="0.35">
      <c r="A44" s="173"/>
      <c r="B44" s="173"/>
      <c r="C44" s="173"/>
      <c r="D44" s="173"/>
      <c r="E44" s="173"/>
      <c r="F44" s="173"/>
    </row>
    <row r="45" spans="1:6" x14ac:dyDescent="0.35">
      <c r="A45" s="173"/>
      <c r="B45" s="173"/>
      <c r="C45" s="173"/>
      <c r="D45" s="173"/>
      <c r="E45" s="173"/>
      <c r="F45" s="173"/>
    </row>
    <row r="46" spans="1:6" x14ac:dyDescent="0.35">
      <c r="A46" s="173"/>
      <c r="B46" s="173"/>
      <c r="C46" s="173"/>
      <c r="D46" s="173"/>
      <c r="E46" s="173"/>
      <c r="F46" s="173"/>
    </row>
    <row r="47" spans="1:6" x14ac:dyDescent="0.35">
      <c r="A47" s="173"/>
      <c r="B47" s="173"/>
      <c r="C47" s="173"/>
      <c r="D47" s="173"/>
      <c r="E47" s="173"/>
      <c r="F47" s="173"/>
    </row>
    <row r="48" spans="1:6" x14ac:dyDescent="0.35">
      <c r="A48" s="173"/>
      <c r="B48" s="173"/>
      <c r="C48" s="173"/>
      <c r="D48" s="173"/>
      <c r="E48" s="173"/>
      <c r="F48" s="173"/>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F48"/>
  <sheetViews>
    <sheetView workbookViewId="0">
      <selection activeCell="J6" sqref="J6"/>
    </sheetView>
  </sheetViews>
  <sheetFormatPr defaultRowHeight="14.5" x14ac:dyDescent="0.35"/>
  <cols>
    <col min="1" max="1" width="45.08984375" bestFit="1" customWidth="1"/>
    <col min="2" max="2" width="7.6328125" bestFit="1" customWidth="1"/>
    <col min="3" max="3" width="8.6328125" style="33" bestFit="1" customWidth="1"/>
  </cols>
  <sheetData>
    <row r="1" spans="1:6" x14ac:dyDescent="0.35">
      <c r="A1" s="174"/>
      <c r="B1" s="392" t="s">
        <v>0</v>
      </c>
      <c r="C1" s="175" t="s">
        <v>1</v>
      </c>
      <c r="D1" s="173"/>
      <c r="E1" s="173"/>
      <c r="F1" s="173"/>
    </row>
    <row r="2" spans="1:6" ht="15" thickBot="1" x14ac:dyDescent="0.4">
      <c r="A2" s="174"/>
      <c r="B2" s="393" t="s">
        <v>5</v>
      </c>
      <c r="C2" s="176" t="s">
        <v>5</v>
      </c>
      <c r="D2" s="173"/>
      <c r="E2" s="173"/>
      <c r="F2" s="173"/>
    </row>
    <row r="3" spans="1:6" x14ac:dyDescent="0.35">
      <c r="A3" s="174" t="s">
        <v>568</v>
      </c>
      <c r="B3" s="394">
        <v>69</v>
      </c>
      <c r="C3" s="175">
        <v>51</v>
      </c>
      <c r="D3" s="173"/>
      <c r="E3" s="173"/>
      <c r="F3" s="173"/>
    </row>
    <row r="4" spans="1:6" x14ac:dyDescent="0.35">
      <c r="A4" s="174" t="s">
        <v>77</v>
      </c>
      <c r="B4" s="394">
        <v>210</v>
      </c>
      <c r="C4" s="175">
        <v>166</v>
      </c>
      <c r="D4" s="173"/>
      <c r="E4" s="173"/>
      <c r="F4" s="173"/>
    </row>
    <row r="5" spans="1:6" x14ac:dyDescent="0.35">
      <c r="A5" s="174" t="s">
        <v>569</v>
      </c>
      <c r="B5" s="394">
        <v>18</v>
      </c>
      <c r="C5" s="175">
        <v>18</v>
      </c>
      <c r="D5" s="173"/>
      <c r="E5" s="173"/>
      <c r="F5" s="173"/>
    </row>
    <row r="6" spans="1:6" x14ac:dyDescent="0.35">
      <c r="A6" s="174" t="s">
        <v>541</v>
      </c>
      <c r="B6" s="394">
        <v>117</v>
      </c>
      <c r="C6" s="175">
        <v>179</v>
      </c>
      <c r="D6" s="173"/>
      <c r="E6" s="173"/>
      <c r="F6" s="173"/>
    </row>
    <row r="7" spans="1:6" x14ac:dyDescent="0.35">
      <c r="A7" s="174" t="s">
        <v>553</v>
      </c>
      <c r="B7" s="394">
        <v>-19</v>
      </c>
      <c r="C7" s="175">
        <v>-22</v>
      </c>
      <c r="D7" s="173"/>
      <c r="E7" s="173"/>
      <c r="F7" s="173"/>
    </row>
    <row r="8" spans="1:6" ht="15" thickBot="1" x14ac:dyDescent="0.4">
      <c r="A8" s="174" t="s">
        <v>570</v>
      </c>
      <c r="B8" s="395">
        <v>-16</v>
      </c>
      <c r="C8" s="176">
        <v>-46</v>
      </c>
      <c r="D8" s="173"/>
      <c r="E8" s="173"/>
      <c r="F8" s="173"/>
    </row>
    <row r="9" spans="1:6" ht="15" thickBot="1" x14ac:dyDescent="0.4">
      <c r="A9" s="9" t="s">
        <v>555</v>
      </c>
      <c r="B9" s="393">
        <v>379</v>
      </c>
      <c r="C9" s="176">
        <v>346</v>
      </c>
      <c r="D9" s="173"/>
      <c r="E9" s="173"/>
      <c r="F9" s="173"/>
    </row>
    <row r="10" spans="1:6" x14ac:dyDescent="0.35">
      <c r="A10" s="174"/>
      <c r="B10" s="394"/>
      <c r="C10" s="175"/>
      <c r="D10" s="173"/>
      <c r="E10" s="173"/>
      <c r="F10" s="173"/>
    </row>
    <row r="11" spans="1:6" x14ac:dyDescent="0.35">
      <c r="A11" s="174" t="s">
        <v>556</v>
      </c>
      <c r="B11" s="394">
        <v>32</v>
      </c>
      <c r="C11" s="175">
        <v>20</v>
      </c>
      <c r="D11" s="173"/>
      <c r="E11" s="173"/>
      <c r="F11" s="173"/>
    </row>
    <row r="12" spans="1:6" x14ac:dyDescent="0.35">
      <c r="A12" s="174" t="s">
        <v>571</v>
      </c>
      <c r="B12" s="394">
        <v>-13</v>
      </c>
      <c r="C12" s="175">
        <v>-8</v>
      </c>
      <c r="D12" s="173"/>
      <c r="E12" s="173"/>
      <c r="F12" s="173"/>
    </row>
    <row r="13" spans="1:6" x14ac:dyDescent="0.35">
      <c r="A13" s="174" t="s">
        <v>566</v>
      </c>
      <c r="B13" s="394">
        <v>-6</v>
      </c>
      <c r="C13" s="175">
        <v>-10</v>
      </c>
      <c r="D13" s="173"/>
      <c r="E13" s="173"/>
      <c r="F13" s="173"/>
    </row>
    <row r="14" spans="1:6" x14ac:dyDescent="0.35">
      <c r="A14" s="174" t="s">
        <v>572</v>
      </c>
      <c r="B14" s="394">
        <v>-23</v>
      </c>
      <c r="C14" s="175">
        <v>4</v>
      </c>
      <c r="D14" s="173"/>
      <c r="E14" s="173"/>
      <c r="F14" s="173"/>
    </row>
    <row r="15" spans="1:6" x14ac:dyDescent="0.35">
      <c r="A15" s="174" t="s">
        <v>573</v>
      </c>
      <c r="B15" s="394">
        <v>40</v>
      </c>
      <c r="C15" s="175">
        <v>-2</v>
      </c>
      <c r="D15" s="173"/>
      <c r="E15" s="173"/>
      <c r="F15" s="173"/>
    </row>
    <row r="16" spans="1:6" x14ac:dyDescent="0.35">
      <c r="A16" s="174" t="s">
        <v>574</v>
      </c>
      <c r="B16" s="394">
        <v>1</v>
      </c>
      <c r="C16" s="175" t="s">
        <v>31</v>
      </c>
      <c r="D16" s="173"/>
      <c r="E16" s="173"/>
      <c r="F16" s="173"/>
    </row>
    <row r="17" spans="1:6" ht="15" thickBot="1" x14ac:dyDescent="0.4">
      <c r="A17" s="174" t="s">
        <v>575</v>
      </c>
      <c r="B17" s="395">
        <v>17</v>
      </c>
      <c r="C17" s="176">
        <v>15</v>
      </c>
      <c r="D17" s="173"/>
      <c r="E17" s="173"/>
      <c r="F17" s="173"/>
    </row>
    <row r="18" spans="1:6" x14ac:dyDescent="0.35">
      <c r="A18" s="9" t="s">
        <v>576</v>
      </c>
      <c r="B18" s="396">
        <v>48</v>
      </c>
      <c r="C18" s="175">
        <v>19</v>
      </c>
      <c r="D18" s="173"/>
      <c r="E18" s="173"/>
      <c r="F18" s="173"/>
    </row>
    <row r="19" spans="1:6" ht="15" thickBot="1" x14ac:dyDescent="0.4">
      <c r="A19" s="174" t="s">
        <v>577</v>
      </c>
      <c r="B19" s="395">
        <v>-15</v>
      </c>
      <c r="C19" s="176" t="s">
        <v>31</v>
      </c>
      <c r="D19" s="173"/>
      <c r="E19" s="173"/>
      <c r="F19" s="173"/>
    </row>
    <row r="20" spans="1:6" ht="15" thickBot="1" x14ac:dyDescent="0.4">
      <c r="A20" s="9" t="s">
        <v>578</v>
      </c>
      <c r="B20" s="393">
        <v>33</v>
      </c>
      <c r="C20" s="176">
        <v>19</v>
      </c>
      <c r="D20" s="173"/>
      <c r="E20" s="173"/>
      <c r="F20" s="173"/>
    </row>
    <row r="21" spans="1:6" x14ac:dyDescent="0.35">
      <c r="A21" s="173"/>
      <c r="B21" s="173"/>
      <c r="C21" s="173"/>
      <c r="D21" s="173"/>
      <c r="E21" s="173"/>
      <c r="F21" s="173"/>
    </row>
    <row r="22" spans="1:6" x14ac:dyDescent="0.35">
      <c r="A22" s="173"/>
      <c r="B22" s="173"/>
      <c r="C22" s="173"/>
      <c r="D22" s="173"/>
      <c r="E22" s="173"/>
      <c r="F22" s="173"/>
    </row>
    <row r="23" spans="1:6" x14ac:dyDescent="0.35">
      <c r="A23" s="173"/>
      <c r="B23" s="173"/>
      <c r="C23" s="173"/>
      <c r="D23" s="173"/>
      <c r="E23" s="173"/>
      <c r="F23" s="173"/>
    </row>
    <row r="24" spans="1:6" x14ac:dyDescent="0.35">
      <c r="A24" s="173"/>
      <c r="B24" s="173"/>
      <c r="C24" s="173"/>
      <c r="D24" s="173"/>
      <c r="E24" s="173"/>
      <c r="F24" s="173"/>
    </row>
    <row r="25" spans="1:6" x14ac:dyDescent="0.35">
      <c r="A25" s="173"/>
      <c r="B25" s="173"/>
      <c r="C25" s="173"/>
      <c r="D25" s="173"/>
      <c r="E25" s="173"/>
      <c r="F25" s="173"/>
    </row>
    <row r="26" spans="1:6" x14ac:dyDescent="0.35">
      <c r="A26" s="173"/>
      <c r="B26" s="173"/>
      <c r="C26" s="173"/>
      <c r="D26" s="173"/>
      <c r="E26" s="173"/>
      <c r="F26" s="173"/>
    </row>
    <row r="27" spans="1:6" x14ac:dyDescent="0.35">
      <c r="A27" s="173"/>
      <c r="B27" s="173"/>
      <c r="C27" s="173"/>
      <c r="D27" s="173"/>
      <c r="E27" s="173"/>
      <c r="F27" s="173"/>
    </row>
    <row r="28" spans="1:6" x14ac:dyDescent="0.35">
      <c r="A28" s="173"/>
      <c r="B28" s="173"/>
      <c r="C28" s="173"/>
      <c r="D28" s="173"/>
      <c r="E28" s="173"/>
      <c r="F28" s="173"/>
    </row>
    <row r="29" spans="1:6" x14ac:dyDescent="0.35">
      <c r="A29" s="173"/>
      <c r="B29" s="173"/>
      <c r="C29" s="173"/>
      <c r="D29" s="173"/>
      <c r="E29" s="173"/>
      <c r="F29" s="173"/>
    </row>
    <row r="30" spans="1:6" x14ac:dyDescent="0.35">
      <c r="A30" s="173"/>
      <c r="B30" s="173"/>
      <c r="C30" s="173"/>
      <c r="D30" s="173"/>
      <c r="E30" s="173"/>
      <c r="F30" s="173"/>
    </row>
    <row r="31" spans="1:6" x14ac:dyDescent="0.35">
      <c r="A31" s="173"/>
      <c r="B31" s="173"/>
      <c r="C31" s="173"/>
      <c r="D31" s="173"/>
      <c r="E31" s="173"/>
      <c r="F31" s="173"/>
    </row>
    <row r="32" spans="1:6" x14ac:dyDescent="0.35">
      <c r="A32" s="173"/>
      <c r="B32" s="173"/>
      <c r="C32" s="173"/>
      <c r="D32" s="173"/>
      <c r="E32" s="173"/>
      <c r="F32" s="173"/>
    </row>
    <row r="33" spans="1:6" x14ac:dyDescent="0.35">
      <c r="A33" s="173"/>
      <c r="B33" s="173"/>
      <c r="C33" s="173"/>
      <c r="D33" s="173"/>
      <c r="E33" s="173"/>
      <c r="F33" s="173"/>
    </row>
    <row r="34" spans="1:6" x14ac:dyDescent="0.35">
      <c r="A34" s="173"/>
      <c r="B34" s="173"/>
      <c r="C34" s="173"/>
      <c r="D34" s="173"/>
      <c r="E34" s="173"/>
      <c r="F34" s="173"/>
    </row>
    <row r="35" spans="1:6" x14ac:dyDescent="0.35">
      <c r="A35" s="173"/>
      <c r="B35" s="173"/>
      <c r="C35" s="173"/>
      <c r="D35" s="173"/>
      <c r="E35" s="173"/>
      <c r="F35" s="173"/>
    </row>
    <row r="36" spans="1:6" x14ac:dyDescent="0.35">
      <c r="A36" s="173"/>
      <c r="B36" s="173"/>
      <c r="C36" s="173"/>
      <c r="D36" s="173"/>
      <c r="E36" s="173"/>
      <c r="F36" s="173"/>
    </row>
    <row r="37" spans="1:6" x14ac:dyDescent="0.35">
      <c r="A37" s="173"/>
      <c r="B37" s="173"/>
      <c r="C37" s="173"/>
      <c r="D37" s="173"/>
      <c r="E37" s="173"/>
      <c r="F37" s="173"/>
    </row>
    <row r="38" spans="1:6" x14ac:dyDescent="0.35">
      <c r="A38" s="173"/>
      <c r="B38" s="173"/>
      <c r="C38" s="173"/>
      <c r="D38" s="173"/>
      <c r="E38" s="173"/>
      <c r="F38" s="173"/>
    </row>
    <row r="39" spans="1:6" x14ac:dyDescent="0.35">
      <c r="A39" s="173"/>
      <c r="B39" s="173"/>
      <c r="C39" s="173"/>
      <c r="D39" s="173"/>
      <c r="E39" s="173"/>
      <c r="F39" s="173"/>
    </row>
    <row r="40" spans="1:6" x14ac:dyDescent="0.35">
      <c r="A40" s="173"/>
      <c r="B40" s="173"/>
      <c r="C40" s="173"/>
      <c r="D40" s="173"/>
      <c r="E40" s="173"/>
      <c r="F40" s="173"/>
    </row>
    <row r="41" spans="1:6" x14ac:dyDescent="0.35">
      <c r="A41" s="173"/>
      <c r="B41" s="173"/>
      <c r="C41" s="173"/>
      <c r="D41" s="173"/>
      <c r="E41" s="173"/>
      <c r="F41" s="173"/>
    </row>
    <row r="42" spans="1:6" x14ac:dyDescent="0.35">
      <c r="A42" s="173"/>
      <c r="B42" s="173"/>
      <c r="C42" s="173"/>
      <c r="D42" s="173"/>
      <c r="E42" s="173"/>
      <c r="F42" s="173"/>
    </row>
    <row r="43" spans="1:6" x14ac:dyDescent="0.35">
      <c r="A43" s="173"/>
      <c r="B43" s="173"/>
      <c r="C43" s="173"/>
      <c r="D43" s="173"/>
      <c r="E43" s="173"/>
      <c r="F43" s="173"/>
    </row>
    <row r="44" spans="1:6" x14ac:dyDescent="0.35">
      <c r="A44" s="173"/>
      <c r="B44" s="173"/>
      <c r="C44" s="173"/>
      <c r="D44" s="173"/>
      <c r="E44" s="173"/>
      <c r="F44" s="173"/>
    </row>
    <row r="45" spans="1:6" x14ac:dyDescent="0.35">
      <c r="A45" s="173"/>
      <c r="B45" s="173"/>
      <c r="C45" s="173"/>
      <c r="D45" s="173"/>
      <c r="E45" s="173"/>
      <c r="F45" s="173"/>
    </row>
    <row r="46" spans="1:6" x14ac:dyDescent="0.35">
      <c r="A46" s="173"/>
      <c r="B46" s="173"/>
      <c r="C46" s="173"/>
      <c r="D46" s="173"/>
      <c r="E46" s="173"/>
      <c r="F46" s="173"/>
    </row>
    <row r="47" spans="1:6" x14ac:dyDescent="0.35">
      <c r="A47" s="173"/>
      <c r="B47" s="173"/>
      <c r="C47" s="173"/>
      <c r="D47" s="173"/>
      <c r="E47" s="173"/>
      <c r="F47" s="173"/>
    </row>
    <row r="48" spans="1:6" x14ac:dyDescent="0.35">
      <c r="A48" s="173"/>
      <c r="B48" s="173"/>
      <c r="C48" s="173"/>
      <c r="D48" s="173"/>
      <c r="E48" s="173"/>
      <c r="F48" s="173"/>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F48"/>
  <sheetViews>
    <sheetView workbookViewId="0">
      <selection activeCell="J36" sqref="J36"/>
    </sheetView>
  </sheetViews>
  <sheetFormatPr defaultRowHeight="14.5" x14ac:dyDescent="0.35"/>
  <cols>
    <col min="1" max="1" width="45.08984375" bestFit="1" customWidth="1"/>
    <col min="2" max="2" width="7.6328125" bestFit="1" customWidth="1"/>
    <col min="3" max="3" width="8.6328125" style="33" bestFit="1" customWidth="1"/>
  </cols>
  <sheetData>
    <row r="1" spans="1:6" x14ac:dyDescent="0.35">
      <c r="A1" s="174"/>
      <c r="B1" s="392" t="s">
        <v>0</v>
      </c>
      <c r="C1" s="175" t="s">
        <v>1</v>
      </c>
      <c r="D1" s="173"/>
      <c r="E1" s="173"/>
      <c r="F1" s="173"/>
    </row>
    <row r="2" spans="1:6" x14ac:dyDescent="0.35">
      <c r="A2" s="174"/>
      <c r="B2" s="402" t="s">
        <v>5</v>
      </c>
      <c r="C2" s="403" t="s">
        <v>5</v>
      </c>
      <c r="D2" s="173"/>
      <c r="E2" s="173"/>
      <c r="F2" s="173"/>
    </row>
    <row r="3" spans="1:6" x14ac:dyDescent="0.35">
      <c r="A3" s="174" t="s">
        <v>90</v>
      </c>
      <c r="B3" s="394">
        <v>273</v>
      </c>
      <c r="C3" s="175">
        <v>290</v>
      </c>
      <c r="D3" s="173"/>
      <c r="E3" s="173"/>
      <c r="F3" s="173"/>
    </row>
    <row r="4" spans="1:6" x14ac:dyDescent="0.35">
      <c r="A4" s="174" t="s">
        <v>560</v>
      </c>
      <c r="B4" s="398">
        <v>11</v>
      </c>
      <c r="C4" s="399">
        <v>16</v>
      </c>
      <c r="D4" s="173"/>
      <c r="E4" s="173"/>
      <c r="F4" s="173"/>
    </row>
    <row r="5" spans="1:6" x14ac:dyDescent="0.35">
      <c r="A5" s="9" t="s">
        <v>561</v>
      </c>
      <c r="B5" s="400">
        <v>284</v>
      </c>
      <c r="C5" s="401">
        <v>306</v>
      </c>
      <c r="D5" s="173"/>
      <c r="E5" s="173"/>
      <c r="F5" s="173"/>
    </row>
    <row r="6" spans="1:6" x14ac:dyDescent="0.35">
      <c r="A6" s="174"/>
      <c r="B6" s="398"/>
      <c r="C6" s="399"/>
      <c r="D6" s="173"/>
      <c r="E6" s="173"/>
      <c r="F6" s="173"/>
    </row>
    <row r="7" spans="1:6" x14ac:dyDescent="0.35">
      <c r="A7" s="174" t="s">
        <v>93</v>
      </c>
      <c r="B7" s="394">
        <v>-2</v>
      </c>
      <c r="C7" s="175">
        <v>-3</v>
      </c>
      <c r="D7" s="173"/>
      <c r="E7" s="173"/>
      <c r="F7" s="173"/>
    </row>
    <row r="8" spans="1:6" x14ac:dyDescent="0.35">
      <c r="A8" s="174" t="s">
        <v>562</v>
      </c>
      <c r="B8" s="398">
        <v>-95</v>
      </c>
      <c r="C8" s="399">
        <v>-145</v>
      </c>
      <c r="D8" s="173"/>
      <c r="E8" s="173"/>
      <c r="F8" s="173"/>
    </row>
    <row r="9" spans="1:6" x14ac:dyDescent="0.35">
      <c r="A9" s="9" t="s">
        <v>563</v>
      </c>
      <c r="B9" s="400">
        <v>-97</v>
      </c>
      <c r="C9" s="401">
        <v>-148</v>
      </c>
      <c r="D9" s="173"/>
      <c r="E9" s="173"/>
      <c r="F9" s="173"/>
    </row>
    <row r="10" spans="1:6" ht="15" thickBot="1" x14ac:dyDescent="0.4">
      <c r="A10" s="174"/>
      <c r="B10" s="395"/>
      <c r="C10" s="176"/>
      <c r="D10" s="173"/>
      <c r="E10" s="173"/>
      <c r="F10" s="173"/>
    </row>
    <row r="11" spans="1:6" ht="15" thickBot="1" x14ac:dyDescent="0.4">
      <c r="A11" s="174" t="s">
        <v>555</v>
      </c>
      <c r="B11" s="393">
        <v>187</v>
      </c>
      <c r="C11" s="176">
        <v>158</v>
      </c>
      <c r="D11" s="173"/>
      <c r="E11" s="173"/>
      <c r="F11" s="173"/>
    </row>
    <row r="12" spans="1:6" x14ac:dyDescent="0.35">
      <c r="A12" s="174"/>
      <c r="B12" s="394"/>
      <c r="C12" s="175"/>
      <c r="D12" s="173"/>
      <c r="E12" s="173"/>
      <c r="F12" s="173"/>
    </row>
    <row r="13" spans="1:6" x14ac:dyDescent="0.35">
      <c r="A13" s="174"/>
      <c r="B13" s="394"/>
      <c r="C13" s="175"/>
      <c r="D13" s="173"/>
      <c r="E13" s="173"/>
      <c r="F13" s="173"/>
    </row>
    <row r="14" spans="1:6" x14ac:dyDescent="0.35">
      <c r="A14" s="174" t="s">
        <v>564</v>
      </c>
      <c r="B14" s="394">
        <v>31</v>
      </c>
      <c r="C14" s="175">
        <v>23</v>
      </c>
      <c r="D14" s="173"/>
      <c r="E14" s="173"/>
      <c r="F14" s="173"/>
    </row>
    <row r="15" spans="1:6" x14ac:dyDescent="0.35">
      <c r="A15" s="174" t="s">
        <v>565</v>
      </c>
      <c r="B15" s="394" t="s">
        <v>31</v>
      </c>
      <c r="C15" s="175" t="s">
        <v>31</v>
      </c>
      <c r="D15" s="173"/>
      <c r="E15" s="173"/>
      <c r="F15" s="173"/>
    </row>
    <row r="16" spans="1:6" ht="15" thickBot="1" x14ac:dyDescent="0.4">
      <c r="A16" s="174" t="s">
        <v>566</v>
      </c>
      <c r="B16" s="395">
        <v>-1</v>
      </c>
      <c r="C16" s="176">
        <v>-1</v>
      </c>
      <c r="D16" s="173"/>
      <c r="E16" s="173"/>
      <c r="F16" s="173"/>
    </row>
    <row r="17" spans="1:6" ht="15" thickBot="1" x14ac:dyDescent="0.4">
      <c r="A17" s="174" t="s">
        <v>567</v>
      </c>
      <c r="B17" s="393">
        <v>30</v>
      </c>
      <c r="C17" s="176">
        <v>22</v>
      </c>
      <c r="D17" s="173"/>
      <c r="E17" s="173"/>
      <c r="F17" s="173"/>
    </row>
    <row r="18" spans="1:6" x14ac:dyDescent="0.35">
      <c r="A18" s="9"/>
      <c r="B18" s="173"/>
      <c r="C18" s="173"/>
      <c r="D18" s="173"/>
      <c r="E18" s="173"/>
      <c r="F18" s="173"/>
    </row>
    <row r="19" spans="1:6" x14ac:dyDescent="0.35">
      <c r="A19" s="174"/>
      <c r="B19" s="173"/>
      <c r="C19" s="173"/>
      <c r="D19" s="173"/>
      <c r="E19" s="173"/>
      <c r="F19" s="173"/>
    </row>
    <row r="20" spans="1:6" x14ac:dyDescent="0.35">
      <c r="A20" s="9"/>
      <c r="B20" s="173"/>
      <c r="C20" s="173"/>
      <c r="D20" s="173"/>
      <c r="E20" s="173"/>
      <c r="F20" s="173"/>
    </row>
    <row r="21" spans="1:6" x14ac:dyDescent="0.35">
      <c r="A21" s="173"/>
      <c r="B21" s="173"/>
      <c r="C21" s="173"/>
      <c r="D21" s="173"/>
      <c r="E21" s="173"/>
      <c r="F21" s="173"/>
    </row>
    <row r="22" spans="1:6" x14ac:dyDescent="0.35">
      <c r="A22" s="173"/>
      <c r="B22" s="173"/>
      <c r="C22" s="173"/>
      <c r="D22" s="173"/>
      <c r="E22" s="173"/>
      <c r="F22" s="173"/>
    </row>
    <row r="23" spans="1:6" x14ac:dyDescent="0.35">
      <c r="A23" s="173"/>
      <c r="B23" s="173"/>
      <c r="C23" s="173"/>
      <c r="D23" s="173"/>
      <c r="E23" s="173"/>
      <c r="F23" s="173"/>
    </row>
    <row r="24" spans="1:6" x14ac:dyDescent="0.35">
      <c r="A24" s="173"/>
      <c r="B24" s="173"/>
      <c r="C24" s="173"/>
      <c r="D24" s="173"/>
      <c r="E24" s="173"/>
      <c r="F24" s="173"/>
    </row>
    <row r="25" spans="1:6" x14ac:dyDescent="0.35">
      <c r="A25" s="173"/>
      <c r="B25" s="173"/>
      <c r="C25" s="173"/>
      <c r="D25" s="173"/>
      <c r="E25" s="173"/>
      <c r="F25" s="173"/>
    </row>
    <row r="26" spans="1:6" x14ac:dyDescent="0.35">
      <c r="A26" s="173"/>
      <c r="B26" s="173"/>
      <c r="C26" s="173"/>
      <c r="D26" s="173"/>
      <c r="E26" s="173"/>
      <c r="F26" s="173"/>
    </row>
    <row r="27" spans="1:6" x14ac:dyDescent="0.35">
      <c r="A27" s="173"/>
      <c r="B27" s="173"/>
      <c r="C27" s="173"/>
      <c r="D27" s="173"/>
      <c r="E27" s="173"/>
      <c r="F27" s="173"/>
    </row>
    <row r="28" spans="1:6" x14ac:dyDescent="0.35">
      <c r="A28" s="173"/>
      <c r="B28" s="173"/>
      <c r="C28" s="173"/>
      <c r="D28" s="173"/>
      <c r="E28" s="173"/>
      <c r="F28" s="173"/>
    </row>
    <row r="29" spans="1:6" x14ac:dyDescent="0.35">
      <c r="A29" s="173"/>
      <c r="B29" s="173"/>
      <c r="C29" s="173"/>
      <c r="D29" s="173"/>
      <c r="E29" s="173"/>
      <c r="F29" s="173"/>
    </row>
    <row r="30" spans="1:6" x14ac:dyDescent="0.35">
      <c r="A30" s="173"/>
      <c r="B30" s="173"/>
      <c r="C30" s="173"/>
      <c r="D30" s="173"/>
      <c r="E30" s="173"/>
      <c r="F30" s="173"/>
    </row>
    <row r="31" spans="1:6" x14ac:dyDescent="0.35">
      <c r="A31" s="173"/>
      <c r="B31" s="173"/>
      <c r="C31" s="173"/>
      <c r="D31" s="173"/>
      <c r="E31" s="173"/>
      <c r="F31" s="173"/>
    </row>
    <row r="32" spans="1:6" x14ac:dyDescent="0.35">
      <c r="A32" s="173"/>
      <c r="B32" s="173"/>
      <c r="C32" s="173"/>
      <c r="D32" s="173"/>
      <c r="E32" s="173"/>
      <c r="F32" s="173"/>
    </row>
    <row r="33" spans="1:6" x14ac:dyDescent="0.35">
      <c r="A33" s="173"/>
      <c r="B33" s="173"/>
      <c r="C33" s="173"/>
      <c r="D33" s="173"/>
      <c r="E33" s="173"/>
      <c r="F33" s="173"/>
    </row>
    <row r="34" spans="1:6" x14ac:dyDescent="0.35">
      <c r="A34" s="173"/>
      <c r="B34" s="173"/>
      <c r="C34" s="173"/>
      <c r="D34" s="173"/>
      <c r="E34" s="173"/>
      <c r="F34" s="173"/>
    </row>
    <row r="35" spans="1:6" x14ac:dyDescent="0.35">
      <c r="A35" s="173"/>
      <c r="B35" s="173"/>
      <c r="C35" s="173"/>
      <c r="D35" s="173"/>
      <c r="E35" s="173"/>
      <c r="F35" s="173"/>
    </row>
    <row r="36" spans="1:6" x14ac:dyDescent="0.35">
      <c r="A36" s="173"/>
      <c r="B36" s="173"/>
      <c r="C36" s="173"/>
      <c r="D36" s="173"/>
      <c r="E36" s="173"/>
      <c r="F36" s="173"/>
    </row>
    <row r="37" spans="1:6" x14ac:dyDescent="0.35">
      <c r="A37" s="173"/>
      <c r="B37" s="173"/>
      <c r="C37" s="173"/>
      <c r="D37" s="173"/>
      <c r="E37" s="173"/>
      <c r="F37" s="173"/>
    </row>
    <row r="38" spans="1:6" x14ac:dyDescent="0.35">
      <c r="A38" s="173"/>
      <c r="B38" s="173"/>
      <c r="C38" s="173"/>
      <c r="D38" s="173"/>
      <c r="E38" s="173"/>
      <c r="F38" s="173"/>
    </row>
    <row r="39" spans="1:6" x14ac:dyDescent="0.35">
      <c r="A39" s="173"/>
      <c r="B39" s="173"/>
      <c r="C39" s="173"/>
      <c r="D39" s="173"/>
      <c r="E39" s="173"/>
      <c r="F39" s="173"/>
    </row>
    <row r="40" spans="1:6" x14ac:dyDescent="0.35">
      <c r="A40" s="173"/>
      <c r="B40" s="173"/>
      <c r="C40" s="173"/>
      <c r="D40" s="173"/>
      <c r="E40" s="173"/>
      <c r="F40" s="173"/>
    </row>
    <row r="41" spans="1:6" x14ac:dyDescent="0.35">
      <c r="A41" s="173"/>
      <c r="B41" s="173"/>
      <c r="C41" s="173"/>
      <c r="D41" s="173"/>
      <c r="E41" s="173"/>
      <c r="F41" s="173"/>
    </row>
    <row r="42" spans="1:6" x14ac:dyDescent="0.35">
      <c r="A42" s="173"/>
      <c r="B42" s="173"/>
      <c r="C42" s="173"/>
      <c r="D42" s="173"/>
      <c r="E42" s="173"/>
      <c r="F42" s="173"/>
    </row>
    <row r="43" spans="1:6" x14ac:dyDescent="0.35">
      <c r="A43" s="173"/>
      <c r="B43" s="173"/>
      <c r="C43" s="173"/>
      <c r="D43" s="173"/>
      <c r="E43" s="173"/>
      <c r="F43" s="173"/>
    </row>
    <row r="44" spans="1:6" x14ac:dyDescent="0.35">
      <c r="A44" s="173"/>
      <c r="B44" s="173"/>
      <c r="C44" s="173"/>
      <c r="D44" s="173"/>
      <c r="E44" s="173"/>
      <c r="F44" s="173"/>
    </row>
    <row r="45" spans="1:6" x14ac:dyDescent="0.35">
      <c r="A45" s="173"/>
      <c r="B45" s="173"/>
      <c r="C45" s="173"/>
      <c r="D45" s="173"/>
      <c r="E45" s="173"/>
      <c r="F45" s="173"/>
    </row>
    <row r="46" spans="1:6" x14ac:dyDescent="0.35">
      <c r="A46" s="173"/>
      <c r="B46" s="173"/>
      <c r="C46" s="173"/>
      <c r="D46" s="173"/>
      <c r="E46" s="173"/>
      <c r="F46" s="173"/>
    </row>
    <row r="47" spans="1:6" x14ac:dyDescent="0.35">
      <c r="A47" s="173"/>
      <c r="B47" s="173"/>
      <c r="C47" s="173"/>
      <c r="D47" s="173"/>
      <c r="E47" s="173"/>
      <c r="F47" s="173"/>
    </row>
    <row r="48" spans="1:6" x14ac:dyDescent="0.35">
      <c r="A48" s="173"/>
      <c r="B48" s="173"/>
      <c r="C48" s="173"/>
      <c r="D48" s="173"/>
      <c r="E48" s="173"/>
      <c r="F48" s="173"/>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6"/>
  <sheetViews>
    <sheetView workbookViewId="0">
      <selection activeCell="J39" sqref="J39"/>
    </sheetView>
  </sheetViews>
  <sheetFormatPr defaultColWidth="8.90625" defaultRowHeight="14.5" x14ac:dyDescent="0.35"/>
  <cols>
    <col min="1" max="1" width="65.6328125" style="26" bestFit="1" customWidth="1"/>
    <col min="2" max="2" width="7.08984375" style="407" bestFit="1" customWidth="1"/>
    <col min="3" max="4" width="15.90625" style="30" customWidth="1"/>
    <col min="5" max="5" width="1.90625" style="30" customWidth="1"/>
    <col min="6" max="6" width="7.90625" style="30" bestFit="1" customWidth="1"/>
    <col min="7" max="7" width="7.1796875" style="30" bestFit="1" customWidth="1"/>
    <col min="8" max="8" width="8.81640625" style="30" bestFit="1" customWidth="1"/>
    <col min="9" max="9" width="15.90625" style="26" customWidth="1"/>
    <col min="10" max="16384" width="8.90625" style="26"/>
  </cols>
  <sheetData>
    <row r="1" spans="1:8" x14ac:dyDescent="0.35">
      <c r="A1" s="203"/>
      <c r="B1" s="208"/>
      <c r="C1" s="408"/>
      <c r="D1" s="408"/>
      <c r="E1" s="408"/>
      <c r="F1" s="408"/>
      <c r="G1" s="409"/>
      <c r="H1" s="313" t="s">
        <v>0</v>
      </c>
    </row>
    <row r="2" spans="1:8" x14ac:dyDescent="0.35">
      <c r="A2" s="55"/>
      <c r="B2" s="208"/>
      <c r="C2" s="404" t="s">
        <v>385</v>
      </c>
      <c r="D2" s="404" t="s">
        <v>386</v>
      </c>
      <c r="E2" s="404"/>
      <c r="F2" s="404" t="s">
        <v>387</v>
      </c>
      <c r="G2" s="404" t="s">
        <v>388</v>
      </c>
      <c r="H2" s="404" t="s">
        <v>389</v>
      </c>
    </row>
    <row r="3" spans="1:8" x14ac:dyDescent="0.35">
      <c r="A3" s="195" t="s">
        <v>401</v>
      </c>
      <c r="B3" s="281" t="s">
        <v>40</v>
      </c>
      <c r="C3" s="280" t="s">
        <v>5</v>
      </c>
      <c r="D3" s="280" t="s">
        <v>5</v>
      </c>
      <c r="E3" s="280"/>
      <c r="F3" s="280" t="s">
        <v>5</v>
      </c>
      <c r="G3" s="280" t="s">
        <v>5</v>
      </c>
      <c r="H3" s="280" t="s">
        <v>5</v>
      </c>
    </row>
    <row r="4" spans="1:8" x14ac:dyDescent="0.35">
      <c r="A4" s="6" t="s">
        <v>390</v>
      </c>
      <c r="B4" s="208"/>
      <c r="C4" s="124"/>
      <c r="D4" s="124"/>
      <c r="E4" s="124"/>
      <c r="F4" s="124"/>
      <c r="G4" s="124"/>
      <c r="H4" s="124"/>
    </row>
    <row r="5" spans="1:8" x14ac:dyDescent="0.35">
      <c r="A5" s="204" t="s">
        <v>76</v>
      </c>
      <c r="B5" s="205">
        <v>6</v>
      </c>
      <c r="C5" s="405">
        <v>472397</v>
      </c>
      <c r="D5" s="405">
        <v>472397</v>
      </c>
      <c r="E5" s="405"/>
      <c r="F5" s="405"/>
      <c r="G5" s="405"/>
      <c r="H5" s="15">
        <v>472397</v>
      </c>
    </row>
    <row r="6" spans="1:8" x14ac:dyDescent="0.35">
      <c r="A6" s="204" t="s">
        <v>77</v>
      </c>
      <c r="B6" s="205">
        <v>8</v>
      </c>
      <c r="C6" s="405">
        <v>233</v>
      </c>
      <c r="D6" s="405">
        <v>233</v>
      </c>
      <c r="E6" s="405"/>
      <c r="F6" s="405"/>
      <c r="G6" s="405"/>
      <c r="H6" s="15">
        <v>233</v>
      </c>
    </row>
    <row r="7" spans="1:8" x14ac:dyDescent="0.35">
      <c r="A7" s="204" t="s">
        <v>78</v>
      </c>
      <c r="B7" s="205">
        <v>7</v>
      </c>
      <c r="C7" s="405">
        <v>192</v>
      </c>
      <c r="D7" s="405">
        <v>192</v>
      </c>
      <c r="E7" s="405"/>
      <c r="F7" s="405"/>
      <c r="G7" s="405"/>
      <c r="H7" s="15">
        <v>192</v>
      </c>
    </row>
    <row r="8" spans="1:8" x14ac:dyDescent="0.35">
      <c r="A8" s="5"/>
      <c r="B8" s="205"/>
      <c r="C8" s="405"/>
      <c r="D8" s="405"/>
      <c r="E8" s="405"/>
      <c r="F8" s="405"/>
      <c r="G8" s="405"/>
      <c r="H8" s="15"/>
    </row>
    <row r="9" spans="1:8" x14ac:dyDescent="0.35">
      <c r="A9" s="6" t="s">
        <v>391</v>
      </c>
      <c r="B9" s="205"/>
      <c r="C9" s="405"/>
      <c r="D9" s="405"/>
      <c r="E9" s="405"/>
      <c r="F9" s="405"/>
      <c r="G9" s="405"/>
      <c r="H9" s="124"/>
    </row>
    <row r="10" spans="1:8" x14ac:dyDescent="0.35">
      <c r="A10" s="206" t="s">
        <v>392</v>
      </c>
      <c r="B10" s="205"/>
      <c r="C10" s="405"/>
      <c r="D10" s="405"/>
      <c r="E10" s="405"/>
      <c r="F10" s="405"/>
      <c r="G10" s="405"/>
      <c r="H10" s="15"/>
    </row>
    <row r="11" spans="1:8" x14ac:dyDescent="0.35">
      <c r="A11" s="204" t="s">
        <v>393</v>
      </c>
      <c r="B11" s="205" t="s">
        <v>394</v>
      </c>
      <c r="C11" s="405">
        <v>514</v>
      </c>
      <c r="D11" s="405">
        <v>514</v>
      </c>
      <c r="E11" s="405"/>
      <c r="F11" s="405"/>
      <c r="G11" s="405">
        <v>514</v>
      </c>
      <c r="H11" s="15"/>
    </row>
    <row r="12" spans="1:8" x14ac:dyDescent="0.35">
      <c r="A12" s="207" t="s">
        <v>395</v>
      </c>
      <c r="B12" s="205"/>
      <c r="C12" s="405"/>
      <c r="D12" s="405"/>
      <c r="E12" s="405"/>
      <c r="F12" s="405"/>
      <c r="G12" s="405"/>
      <c r="H12" s="15"/>
    </row>
    <row r="13" spans="1:8" x14ac:dyDescent="0.35">
      <c r="A13" s="204" t="s">
        <v>396</v>
      </c>
      <c r="B13" s="205">
        <v>12</v>
      </c>
      <c r="C13" s="405">
        <v>674</v>
      </c>
      <c r="D13" s="405">
        <v>674</v>
      </c>
      <c r="E13" s="405"/>
      <c r="F13" s="405"/>
      <c r="G13" s="405"/>
      <c r="H13" s="15">
        <v>674</v>
      </c>
    </row>
    <row r="14" spans="1:8" x14ac:dyDescent="0.35">
      <c r="A14" s="204" t="s">
        <v>586</v>
      </c>
      <c r="B14" s="205"/>
      <c r="C14" s="405">
        <v>-3</v>
      </c>
      <c r="D14" s="405">
        <v>-6</v>
      </c>
      <c r="E14" s="405"/>
      <c r="F14" s="405">
        <v>-278</v>
      </c>
      <c r="G14" s="405">
        <v>-60</v>
      </c>
      <c r="H14" s="15">
        <v>-347</v>
      </c>
    </row>
    <row r="15" spans="1:8" x14ac:dyDescent="0.35">
      <c r="A15" s="207" t="s">
        <v>397</v>
      </c>
      <c r="B15" s="205"/>
      <c r="C15" s="405"/>
      <c r="D15" s="405"/>
      <c r="E15" s="405"/>
      <c r="F15" s="405"/>
      <c r="G15" s="405"/>
      <c r="H15" s="15"/>
    </row>
    <row r="16" spans="1:8" x14ac:dyDescent="0.35">
      <c r="A16" s="204" t="s">
        <v>600</v>
      </c>
      <c r="B16" s="205">
        <v>14</v>
      </c>
      <c r="C16" s="405">
        <v>351</v>
      </c>
      <c r="D16" s="405">
        <v>351</v>
      </c>
      <c r="E16" s="405"/>
      <c r="F16" s="405"/>
      <c r="G16" s="405">
        <v>351</v>
      </c>
      <c r="H16" s="15"/>
    </row>
    <row r="17" spans="1:8" x14ac:dyDescent="0.35">
      <c r="A17" s="5"/>
      <c r="B17" s="205"/>
      <c r="C17" s="405"/>
      <c r="D17" s="405"/>
      <c r="E17" s="405"/>
      <c r="F17" s="405"/>
      <c r="G17" s="405"/>
      <c r="H17" s="15"/>
    </row>
    <row r="18" spans="1:8" x14ac:dyDescent="0.35">
      <c r="A18" s="6" t="s">
        <v>398</v>
      </c>
      <c r="B18" s="205"/>
      <c r="C18" s="405"/>
      <c r="D18" s="405"/>
      <c r="E18" s="405"/>
      <c r="F18" s="405"/>
      <c r="G18" s="405"/>
      <c r="H18" s="124"/>
    </row>
    <row r="19" spans="1:8" x14ac:dyDescent="0.35">
      <c r="A19" s="206" t="s">
        <v>399</v>
      </c>
      <c r="B19" s="205"/>
      <c r="C19" s="405"/>
      <c r="D19" s="405"/>
      <c r="E19" s="405"/>
      <c r="F19" s="405"/>
      <c r="G19" s="405"/>
      <c r="H19" s="124"/>
    </row>
    <row r="20" spans="1:8" x14ac:dyDescent="0.35">
      <c r="A20" s="204" t="s">
        <v>94</v>
      </c>
      <c r="B20" s="205">
        <v>20</v>
      </c>
      <c r="C20" s="405">
        <v>-28479</v>
      </c>
      <c r="D20" s="405">
        <v>-37068</v>
      </c>
      <c r="E20" s="405"/>
      <c r="F20" s="405">
        <v>-36215</v>
      </c>
      <c r="G20" s="405">
        <v>-853</v>
      </c>
      <c r="H20" s="15"/>
    </row>
    <row r="21" spans="1:8" x14ac:dyDescent="0.35">
      <c r="A21" s="207" t="s">
        <v>400</v>
      </c>
      <c r="B21" s="209"/>
      <c r="C21" s="15"/>
      <c r="D21" s="15"/>
      <c r="E21" s="15"/>
      <c r="F21" s="15"/>
      <c r="G21" s="15"/>
      <c r="H21" s="15"/>
    </row>
    <row r="22" spans="1:8" x14ac:dyDescent="0.35">
      <c r="A22" s="204" t="s">
        <v>585</v>
      </c>
      <c r="B22" s="210"/>
      <c r="C22" s="406">
        <v>-287</v>
      </c>
      <c r="D22" s="406">
        <v>-287</v>
      </c>
      <c r="E22" s="406"/>
      <c r="F22" s="406">
        <v>-287</v>
      </c>
      <c r="G22" s="15"/>
      <c r="H22" s="15"/>
    </row>
    <row r="23" spans="1:8" x14ac:dyDescent="0.35">
      <c r="A23" s="204" t="s">
        <v>600</v>
      </c>
      <c r="B23" s="209">
        <v>14</v>
      </c>
      <c r="C23" s="15">
        <v>-1033</v>
      </c>
      <c r="D23" s="15">
        <v>-1033</v>
      </c>
      <c r="E23" s="15"/>
      <c r="F23" s="15"/>
      <c r="G23" s="15">
        <v>-1033</v>
      </c>
      <c r="H23" s="15"/>
    </row>
    <row r="24" spans="1:8" x14ac:dyDescent="0.35">
      <c r="A24" s="195"/>
      <c r="B24" s="211"/>
      <c r="C24" s="212"/>
      <c r="D24" s="212"/>
      <c r="E24" s="212"/>
      <c r="F24" s="212"/>
      <c r="G24" s="212"/>
      <c r="H24" s="212"/>
    </row>
    <row r="25" spans="1:8" x14ac:dyDescent="0.35">
      <c r="A25" s="195"/>
      <c r="B25" s="211"/>
      <c r="C25" s="299"/>
      <c r="D25" s="299"/>
      <c r="E25" s="299"/>
      <c r="F25" s="299"/>
      <c r="G25" s="299"/>
      <c r="H25" s="267" t="s">
        <v>1</v>
      </c>
    </row>
    <row r="26" spans="1:8" x14ac:dyDescent="0.35">
      <c r="A26" s="195"/>
      <c r="B26" s="211"/>
      <c r="C26" s="282" t="s">
        <v>385</v>
      </c>
      <c r="D26" s="282" t="s">
        <v>386</v>
      </c>
      <c r="E26" s="282"/>
      <c r="F26" s="282" t="s">
        <v>387</v>
      </c>
      <c r="G26" s="282" t="s">
        <v>388</v>
      </c>
      <c r="H26" s="282" t="s">
        <v>389</v>
      </c>
    </row>
    <row r="27" spans="1:8" x14ac:dyDescent="0.35">
      <c r="A27" s="195" t="s">
        <v>401</v>
      </c>
      <c r="B27" s="410" t="s">
        <v>40</v>
      </c>
      <c r="C27" s="269" t="s">
        <v>5</v>
      </c>
      <c r="D27" s="269" t="s">
        <v>5</v>
      </c>
      <c r="E27" s="269"/>
      <c r="F27" s="269" t="s">
        <v>5</v>
      </c>
      <c r="G27" s="269" t="s">
        <v>5</v>
      </c>
      <c r="H27" s="269" t="s">
        <v>5</v>
      </c>
    </row>
    <row r="28" spans="1:8" x14ac:dyDescent="0.35">
      <c r="A28" s="6" t="s">
        <v>390</v>
      </c>
      <c r="B28" s="213"/>
      <c r="C28" s="214"/>
      <c r="D28" s="214"/>
      <c r="E28" s="214"/>
      <c r="F28" s="214"/>
      <c r="G28" s="214"/>
      <c r="H28" s="214"/>
    </row>
    <row r="29" spans="1:8" x14ac:dyDescent="0.35">
      <c r="A29" s="204" t="s">
        <v>76</v>
      </c>
      <c r="B29" s="209">
        <v>6</v>
      </c>
      <c r="C29" s="20">
        <v>429337</v>
      </c>
      <c r="D29" s="20">
        <v>429337</v>
      </c>
      <c r="E29" s="20"/>
      <c r="F29" s="20"/>
      <c r="G29" s="20"/>
      <c r="H29" s="20">
        <v>429337</v>
      </c>
    </row>
    <row r="30" spans="1:8" x14ac:dyDescent="0.35">
      <c r="A30" s="204" t="s">
        <v>77</v>
      </c>
      <c r="B30" s="209">
        <v>8</v>
      </c>
      <c r="C30" s="20">
        <v>208</v>
      </c>
      <c r="D30" s="20">
        <v>208</v>
      </c>
      <c r="E30" s="20"/>
      <c r="F30" s="20"/>
      <c r="G30" s="20"/>
      <c r="H30" s="20">
        <v>208</v>
      </c>
    </row>
    <row r="31" spans="1:8" x14ac:dyDescent="0.35">
      <c r="A31" s="204" t="s">
        <v>78</v>
      </c>
      <c r="B31" s="209">
        <v>7</v>
      </c>
      <c r="C31" s="20">
        <v>161</v>
      </c>
      <c r="D31" s="20">
        <v>161</v>
      </c>
      <c r="E31" s="20"/>
      <c r="F31" s="20"/>
      <c r="G31" s="20"/>
      <c r="H31" s="20">
        <v>161</v>
      </c>
    </row>
    <row r="32" spans="1:8" x14ac:dyDescent="0.35">
      <c r="A32" s="5"/>
      <c r="B32" s="209"/>
      <c r="C32" s="20"/>
      <c r="D32" s="20"/>
      <c r="E32" s="20"/>
      <c r="F32" s="20"/>
      <c r="G32" s="20"/>
      <c r="H32" s="20"/>
    </row>
    <row r="33" spans="1:8" x14ac:dyDescent="0.35">
      <c r="A33" s="6" t="s">
        <v>391</v>
      </c>
      <c r="B33" s="209"/>
      <c r="C33" s="20"/>
      <c r="D33" s="20"/>
      <c r="E33" s="20"/>
      <c r="F33" s="20"/>
      <c r="G33" s="20"/>
      <c r="H33" s="20"/>
    </row>
    <row r="34" spans="1:8" x14ac:dyDescent="0.35">
      <c r="A34" s="206" t="s">
        <v>392</v>
      </c>
      <c r="B34" s="209"/>
      <c r="C34" s="20"/>
      <c r="D34" s="20"/>
      <c r="E34" s="20"/>
      <c r="F34" s="20"/>
      <c r="G34" s="20"/>
      <c r="H34" s="20"/>
    </row>
    <row r="35" spans="1:8" x14ac:dyDescent="0.35">
      <c r="A35" s="204" t="s">
        <v>393</v>
      </c>
      <c r="B35" s="209" t="s">
        <v>394</v>
      </c>
      <c r="C35" s="20">
        <v>165</v>
      </c>
      <c r="D35" s="20">
        <v>165</v>
      </c>
      <c r="E35" s="20"/>
      <c r="F35" s="20"/>
      <c r="G35" s="20">
        <v>165</v>
      </c>
      <c r="H35" s="20"/>
    </row>
    <row r="36" spans="1:8" x14ac:dyDescent="0.35">
      <c r="A36" s="207" t="s">
        <v>395</v>
      </c>
      <c r="B36" s="209"/>
      <c r="C36" s="20"/>
      <c r="D36" s="20"/>
      <c r="E36" s="20"/>
      <c r="F36" s="20"/>
      <c r="G36" s="20"/>
      <c r="H36" s="20"/>
    </row>
    <row r="37" spans="1:8" x14ac:dyDescent="0.35">
      <c r="A37" s="204" t="s">
        <v>396</v>
      </c>
      <c r="B37" s="209">
        <v>12</v>
      </c>
      <c r="C37" s="20">
        <v>586</v>
      </c>
      <c r="D37" s="20">
        <v>586</v>
      </c>
      <c r="E37" s="20"/>
      <c r="F37" s="20"/>
      <c r="G37" s="20"/>
      <c r="H37" s="20">
        <v>586</v>
      </c>
    </row>
    <row r="38" spans="1:8" x14ac:dyDescent="0.35">
      <c r="A38" s="207" t="s">
        <v>397</v>
      </c>
      <c r="B38" s="209"/>
      <c r="C38" s="20"/>
      <c r="D38" s="20"/>
      <c r="E38" s="20"/>
      <c r="F38" s="20"/>
      <c r="G38" s="20"/>
      <c r="H38" s="20"/>
    </row>
    <row r="39" spans="1:8" x14ac:dyDescent="0.35">
      <c r="A39" s="204" t="s">
        <v>600</v>
      </c>
      <c r="B39" s="209">
        <v>14</v>
      </c>
      <c r="C39" s="20">
        <v>351</v>
      </c>
      <c r="D39" s="20">
        <v>351</v>
      </c>
      <c r="E39" s="20"/>
      <c r="F39" s="20"/>
      <c r="G39" s="20">
        <v>351</v>
      </c>
      <c r="H39" s="20"/>
    </row>
    <row r="40" spans="1:8" x14ac:dyDescent="0.35">
      <c r="A40" s="5"/>
      <c r="B40" s="209"/>
      <c r="C40" s="20"/>
      <c r="D40" s="20"/>
      <c r="E40" s="20"/>
      <c r="F40" s="20"/>
      <c r="G40" s="20"/>
      <c r="H40" s="20"/>
    </row>
    <row r="41" spans="1:8" x14ac:dyDescent="0.35">
      <c r="A41" s="6" t="s">
        <v>398</v>
      </c>
      <c r="B41" s="209"/>
      <c r="C41" s="20"/>
      <c r="D41" s="20"/>
      <c r="E41" s="20"/>
      <c r="F41" s="20"/>
      <c r="G41" s="20"/>
      <c r="H41" s="20"/>
    </row>
    <row r="42" spans="1:8" x14ac:dyDescent="0.35">
      <c r="A42" s="206" t="s">
        <v>399</v>
      </c>
      <c r="B42" s="209"/>
      <c r="C42" s="20"/>
      <c r="D42" s="20"/>
      <c r="E42" s="20"/>
      <c r="F42" s="20"/>
      <c r="G42" s="20"/>
      <c r="H42" s="20"/>
    </row>
    <row r="43" spans="1:8" x14ac:dyDescent="0.35">
      <c r="A43" s="204" t="s">
        <v>94</v>
      </c>
      <c r="B43" s="209">
        <v>20</v>
      </c>
      <c r="C43" s="20">
        <v>-30022</v>
      </c>
      <c r="D43" s="20">
        <v>-37976</v>
      </c>
      <c r="E43" s="20"/>
      <c r="F43" s="20">
        <v>-37165</v>
      </c>
      <c r="G43" s="20">
        <v>-811</v>
      </c>
      <c r="H43" s="20"/>
    </row>
    <row r="44" spans="1:8" x14ac:dyDescent="0.35">
      <c r="A44" s="207" t="s">
        <v>400</v>
      </c>
      <c r="B44" s="209"/>
      <c r="C44" s="20"/>
      <c r="D44" s="20"/>
      <c r="E44" s="20"/>
      <c r="F44" s="20"/>
      <c r="G44" s="20"/>
      <c r="H44" s="20"/>
    </row>
    <row r="45" spans="1:8" x14ac:dyDescent="0.35">
      <c r="A45" s="204" t="s">
        <v>585</v>
      </c>
      <c r="B45" s="209">
        <v>20</v>
      </c>
      <c r="C45" s="20">
        <v>-283</v>
      </c>
      <c r="D45" s="20">
        <v>-283</v>
      </c>
      <c r="E45" s="20"/>
      <c r="F45" s="20">
        <v>-283</v>
      </c>
      <c r="G45" s="20"/>
      <c r="H45" s="20"/>
    </row>
    <row r="46" spans="1:8" x14ac:dyDescent="0.35">
      <c r="A46" s="204" t="s">
        <v>600</v>
      </c>
      <c r="B46" s="209">
        <v>14</v>
      </c>
      <c r="C46" s="20">
        <v>-1165</v>
      </c>
      <c r="D46" s="20">
        <v>-1165</v>
      </c>
      <c r="E46" s="20"/>
      <c r="F46" s="20"/>
      <c r="G46" s="20">
        <v>-1167</v>
      </c>
      <c r="H46" s="20"/>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1" id="{068E6871-BD4D-4510-964A-0DE7F95E1855}">
            <xm:f>'https://departmentfortransportuk.sharepoint.com/sites/GroupFinance/Accounts/Systems/[Printers Draft NR 050219.xlsx]Control Sheet'!#REF!="Standard"</xm:f>
            <x14:dxf>
              <numFmt numFmtId="168" formatCode="#,##0.00;\(#,##0.00\)"/>
            </x14:dxf>
          </x14:cfRule>
          <x14:cfRule type="expression" priority="12" id="{9558E868-E1CD-4A02-BC0A-71C5FCDD25E8}">
            <xm:f>'https://departmentfortransportuk.sharepoint.com/sites/GroupFinance/Accounts/Systems/[Printers Draft NR 050219.xlsx]Control Sheet'!#REF!="Millions"</xm:f>
            <x14:dxf>
              <numFmt numFmtId="167" formatCode="#,##0.0,,;\(#,##0.0,,\)"/>
            </x14:dxf>
          </x14:cfRule>
          <xm:sqref>D1:F1 C22:H22</xm:sqref>
        </x14:conditionalFormatting>
        <x14:conditionalFormatting xmlns:xm="http://schemas.microsoft.com/office/excel/2006/main">
          <x14:cfRule type="expression" priority="9" id="{5C7A2400-A4E1-4F69-A75A-C1A2B102756E}">
            <xm:f>'https://departmentfortransportuk.sharepoint.com/sites/GroupFinance/Accounts/Systems/[Printers Draft NR 050219.xlsx]Control Sheet'!#REF!="Standard"</xm:f>
            <x14:dxf>
              <numFmt numFmtId="168" formatCode="#,##0.00;\(#,##0.00\)"/>
            </x14:dxf>
          </x14:cfRule>
          <x14:cfRule type="expression" priority="10" id="{FCA587C0-8EEE-4047-BA40-B6E9D8B2303C}">
            <xm:f>'https://departmentfortransportuk.sharepoint.com/sites/GroupFinance/Accounts/Systems/[Printers Draft NR 050219.xlsx]Control Sheet'!#REF!="Millions"</xm:f>
            <x14:dxf>
              <numFmt numFmtId="167" formatCode="#,##0.0,,;\(#,##0.0,,\)"/>
            </x14:dxf>
          </x14:cfRule>
          <xm:sqref>C4:H21 C1 C23:H23</xm:sqref>
        </x14:conditionalFormatting>
        <x14:conditionalFormatting xmlns:xm="http://schemas.microsoft.com/office/excel/2006/main">
          <x14:cfRule type="expression" priority="5" id="{691C4150-7214-485A-BA27-4F0A7586DE6E}">
            <xm:f>'https://departmentfortransportuk.sharepoint.com/sites/GroupFinance/Accounts/Systems/[Printers Draft NR 050219.xlsx]Control Sheet'!#REF!="Standard"</xm:f>
            <x14:dxf>
              <numFmt numFmtId="168" formatCode="#,##0.00;\(#,##0.00\)"/>
            </x14:dxf>
          </x14:cfRule>
          <x14:cfRule type="expression" priority="6" id="{2ABE4F37-DD65-4061-AACE-55C80DE2C20D}">
            <xm:f>'https://departmentfortransportuk.sharepoint.com/sites/GroupFinance/Accounts/Systems/[Printers Draft NR 050219.xlsx]Control Sheet'!#REF!="Millions"</xm:f>
            <x14:dxf>
              <numFmt numFmtId="167" formatCode="#,##0.0,,;\(#,##0.0,,\)"/>
            </x14:dxf>
          </x14:cfRule>
          <xm:sqref>C28:H28 D29:H29 C30:H46</xm:sqref>
        </x14:conditionalFormatting>
        <x14:conditionalFormatting xmlns:xm="http://schemas.microsoft.com/office/excel/2006/main">
          <x14:cfRule type="expression" priority="3" id="{F2A5FC42-EE11-4FCE-A51A-30BAF59EF587}">
            <xm:f>'https://departmentfortransportuk.sharepoint.com/sites/GroupFinance/Accounts/Systems/[Printers Draft NR 050219.xlsx]Control Sheet'!#REF!="Standard"</xm:f>
            <x14:dxf>
              <numFmt numFmtId="168" formatCode="#,##0.00;\(#,##0.00\)"/>
            </x14:dxf>
          </x14:cfRule>
          <x14:cfRule type="expression" priority="4" id="{5A766324-ED8D-4015-AD89-86F64B781FE8}">
            <xm:f>'https://departmentfortransportuk.sharepoint.com/sites/GroupFinance/Accounts/Systems/[Printers Draft NR 050219.xlsx]Control Sheet'!#REF!="Millions"</xm:f>
            <x14:dxf>
              <numFmt numFmtId="167" formatCode="#,##0.0,,;\(#,##0.0,,\)"/>
            </x14:dxf>
          </x14:cfRule>
          <xm:sqref>C29:H46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5"/>
  <sheetViews>
    <sheetView workbookViewId="0">
      <selection activeCell="G7" sqref="G7"/>
    </sheetView>
  </sheetViews>
  <sheetFormatPr defaultColWidth="8.90625" defaultRowHeight="14.5" x14ac:dyDescent="0.35"/>
  <cols>
    <col min="1" max="1" width="51.6328125" style="81" bestFit="1" customWidth="1"/>
    <col min="2" max="2" width="42.6328125" style="82" customWidth="1"/>
    <col min="3" max="4" width="14.6328125" style="10" customWidth="1"/>
    <col min="5" max="16384" width="8.90625" style="2"/>
  </cols>
  <sheetData>
    <row r="1" spans="1:4" x14ac:dyDescent="0.35">
      <c r="A1" s="134"/>
      <c r="B1" s="80"/>
      <c r="C1" s="135" t="s">
        <v>587</v>
      </c>
      <c r="D1" s="136" t="s">
        <v>588</v>
      </c>
    </row>
    <row r="2" spans="1:4" x14ac:dyDescent="0.35">
      <c r="A2" s="134"/>
      <c r="B2" s="71"/>
      <c r="C2" s="141" t="s">
        <v>5</v>
      </c>
      <c r="D2" s="142" t="s">
        <v>5</v>
      </c>
    </row>
    <row r="3" spans="1:4" ht="72.650000000000006" customHeight="1" x14ac:dyDescent="0.35">
      <c r="A3" s="137" t="s">
        <v>15</v>
      </c>
      <c r="B3" s="80" t="s">
        <v>16</v>
      </c>
      <c r="C3" s="133">
        <v>6075</v>
      </c>
      <c r="D3" s="138">
        <v>5900</v>
      </c>
    </row>
    <row r="4" spans="1:4" ht="156" customHeight="1" x14ac:dyDescent="0.35">
      <c r="A4" s="137" t="s">
        <v>17</v>
      </c>
      <c r="B4" s="80" t="s">
        <v>18</v>
      </c>
      <c r="C4" s="133">
        <v>4753</v>
      </c>
      <c r="D4" s="138">
        <v>4524</v>
      </c>
    </row>
    <row r="5" spans="1:4" ht="145" x14ac:dyDescent="0.35">
      <c r="A5" s="137" t="s">
        <v>19</v>
      </c>
      <c r="B5" s="80" t="s">
        <v>20</v>
      </c>
      <c r="C5" s="133">
        <v>1914</v>
      </c>
      <c r="D5" s="138">
        <v>2006</v>
      </c>
    </row>
    <row r="6" spans="1:4" ht="116" x14ac:dyDescent="0.35">
      <c r="A6" s="137" t="s">
        <v>21</v>
      </c>
      <c r="B6" s="80" t="s">
        <v>22</v>
      </c>
      <c r="C6" s="133">
        <v>1047</v>
      </c>
      <c r="D6" s="138">
        <v>1179</v>
      </c>
    </row>
    <row r="7" spans="1:4" ht="72.5" x14ac:dyDescent="0.35">
      <c r="A7" s="137" t="s">
        <v>23</v>
      </c>
      <c r="B7" s="80" t="s">
        <v>24</v>
      </c>
      <c r="C7" s="133">
        <v>134</v>
      </c>
      <c r="D7" s="138">
        <v>137</v>
      </c>
    </row>
    <row r="8" spans="1:4" ht="116" x14ac:dyDescent="0.35">
      <c r="A8" s="137" t="s">
        <v>25</v>
      </c>
      <c r="B8" s="80" t="s">
        <v>26</v>
      </c>
      <c r="C8" s="133">
        <v>100</v>
      </c>
      <c r="D8" s="138">
        <v>100</v>
      </c>
    </row>
    <row r="9" spans="1:4" ht="130.5" x14ac:dyDescent="0.35">
      <c r="A9" s="137" t="s">
        <v>27</v>
      </c>
      <c r="B9" s="80" t="s">
        <v>28</v>
      </c>
      <c r="C9" s="133">
        <v>91</v>
      </c>
      <c r="D9" s="138">
        <v>91</v>
      </c>
    </row>
    <row r="10" spans="1:4" ht="72.5" x14ac:dyDescent="0.35">
      <c r="A10" s="137" t="s">
        <v>29</v>
      </c>
      <c r="B10" s="80" t="s">
        <v>30</v>
      </c>
      <c r="C10" s="133">
        <v>59</v>
      </c>
      <c r="D10" s="138" t="s">
        <v>31</v>
      </c>
    </row>
    <row r="11" spans="1:4" ht="58" x14ac:dyDescent="0.35">
      <c r="A11" s="137" t="s">
        <v>32</v>
      </c>
      <c r="B11" s="80" t="s">
        <v>33</v>
      </c>
      <c r="C11" s="133">
        <v>20</v>
      </c>
      <c r="D11" s="138">
        <v>20</v>
      </c>
    </row>
    <row r="12" spans="1:4" ht="101.5" x14ac:dyDescent="0.35">
      <c r="A12" s="137" t="s">
        <v>34</v>
      </c>
      <c r="B12" s="80" t="s">
        <v>35</v>
      </c>
      <c r="C12" s="133">
        <v>6</v>
      </c>
      <c r="D12" s="138">
        <v>6</v>
      </c>
    </row>
    <row r="13" spans="1:4" ht="58" x14ac:dyDescent="0.35">
      <c r="A13" s="137" t="s">
        <v>36</v>
      </c>
      <c r="B13" s="80" t="s">
        <v>37</v>
      </c>
      <c r="C13" s="133">
        <v>2</v>
      </c>
      <c r="D13" s="138">
        <v>1</v>
      </c>
    </row>
    <row r="14" spans="1:4" x14ac:dyDescent="0.35">
      <c r="A14" s="137" t="s">
        <v>38</v>
      </c>
      <c r="B14" s="80"/>
      <c r="C14" s="133">
        <v>32</v>
      </c>
      <c r="D14" s="138">
        <v>36</v>
      </c>
    </row>
    <row r="15" spans="1:4" x14ac:dyDescent="0.35">
      <c r="A15" s="134" t="s">
        <v>39</v>
      </c>
      <c r="B15" s="80"/>
      <c r="C15" s="139">
        <v>14233</v>
      </c>
      <c r="D15" s="140">
        <v>14000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
  <sheetViews>
    <sheetView workbookViewId="0">
      <selection activeCell="A18" sqref="A18"/>
    </sheetView>
  </sheetViews>
  <sheetFormatPr defaultColWidth="8.90625" defaultRowHeight="14.5" x14ac:dyDescent="0.35"/>
  <cols>
    <col min="1" max="1" width="50.1796875" style="37" customWidth="1"/>
    <col min="2" max="2" width="7.90625" style="148" bestFit="1" customWidth="1"/>
    <col min="3" max="4" width="17.1796875" style="26" customWidth="1"/>
    <col min="5" max="6" width="17.1796875" style="37" customWidth="1"/>
    <col min="7" max="16384" width="8.90625" style="26"/>
  </cols>
  <sheetData>
    <row r="1" spans="1:6" x14ac:dyDescent="0.35">
      <c r="A1" s="40"/>
      <c r="B1" s="151"/>
      <c r="C1" s="93"/>
      <c r="D1" s="93" t="s">
        <v>0</v>
      </c>
      <c r="E1" s="423" t="s">
        <v>1</v>
      </c>
      <c r="F1" s="423"/>
    </row>
    <row r="2" spans="1:6" s="149" customFormat="1" ht="29" x14ac:dyDescent="0.35">
      <c r="A2" s="147"/>
      <c r="B2" s="148"/>
      <c r="C2" s="152" t="s">
        <v>41</v>
      </c>
      <c r="D2" s="152" t="s">
        <v>42</v>
      </c>
      <c r="E2" s="153" t="s">
        <v>41</v>
      </c>
      <c r="F2" s="153" t="s">
        <v>42</v>
      </c>
    </row>
    <row r="3" spans="1:6" x14ac:dyDescent="0.35">
      <c r="A3" s="41"/>
      <c r="B3" s="154" t="s">
        <v>40</v>
      </c>
      <c r="C3" s="155" t="s">
        <v>5</v>
      </c>
      <c r="D3" s="155" t="s">
        <v>5</v>
      </c>
      <c r="E3" s="156" t="s">
        <v>5</v>
      </c>
      <c r="F3" s="156" t="s">
        <v>5</v>
      </c>
    </row>
    <row r="4" spans="1:6" x14ac:dyDescent="0.35">
      <c r="A4" s="5" t="s">
        <v>43</v>
      </c>
      <c r="B4" s="43">
        <v>5</v>
      </c>
      <c r="C4" s="150">
        <v>-240</v>
      </c>
      <c r="D4" s="150">
        <v>-2755</v>
      </c>
      <c r="E4" s="44">
        <v>-170</v>
      </c>
      <c r="F4" s="44">
        <v>-2247</v>
      </c>
    </row>
    <row r="5" spans="1:6" x14ac:dyDescent="0.35">
      <c r="A5" s="5" t="s">
        <v>44</v>
      </c>
      <c r="B5" s="43">
        <v>5</v>
      </c>
      <c r="C5" s="125">
        <v>-2519</v>
      </c>
      <c r="D5" s="125">
        <v>-3575</v>
      </c>
      <c r="E5" s="45">
        <v>-2596</v>
      </c>
      <c r="F5" s="45">
        <v>-3655</v>
      </c>
    </row>
    <row r="6" spans="1:6" x14ac:dyDescent="0.35">
      <c r="A6" s="6" t="s">
        <v>45</v>
      </c>
      <c r="B6" s="43"/>
      <c r="C6" s="143">
        <v>-2759</v>
      </c>
      <c r="D6" s="143">
        <v>-6330</v>
      </c>
      <c r="E6" s="46">
        <v>-2766</v>
      </c>
      <c r="F6" s="46">
        <v>-5902</v>
      </c>
    </row>
    <row r="7" spans="1:6" x14ac:dyDescent="0.35">
      <c r="A7" s="5"/>
      <c r="B7" s="43"/>
      <c r="C7" s="125"/>
      <c r="D7" s="125"/>
      <c r="E7" s="45"/>
      <c r="F7" s="45"/>
    </row>
    <row r="8" spans="1:6" x14ac:dyDescent="0.35">
      <c r="A8" s="5" t="s">
        <v>46</v>
      </c>
      <c r="B8" s="43">
        <v>3</v>
      </c>
      <c r="C8" s="125">
        <v>425</v>
      </c>
      <c r="D8" s="125">
        <v>2498</v>
      </c>
      <c r="E8" s="45">
        <v>411</v>
      </c>
      <c r="F8" s="45">
        <v>2372</v>
      </c>
    </row>
    <row r="9" spans="1:6" x14ac:dyDescent="0.35">
      <c r="A9" s="5" t="s">
        <v>47</v>
      </c>
      <c r="B9" s="43">
        <v>4</v>
      </c>
      <c r="C9" s="125">
        <v>2128</v>
      </c>
      <c r="D9" s="125">
        <v>5658</v>
      </c>
      <c r="E9" s="45">
        <v>1584</v>
      </c>
      <c r="F9" s="45">
        <v>4765</v>
      </c>
    </row>
    <row r="10" spans="1:6" x14ac:dyDescent="0.35">
      <c r="A10" s="5" t="s">
        <v>48</v>
      </c>
      <c r="B10" s="43">
        <v>4</v>
      </c>
      <c r="C10" s="125">
        <v>121</v>
      </c>
      <c r="D10" s="125">
        <v>6922</v>
      </c>
      <c r="E10" s="45">
        <v>119</v>
      </c>
      <c r="F10" s="45">
        <v>6540</v>
      </c>
    </row>
    <row r="11" spans="1:6" x14ac:dyDescent="0.35">
      <c r="A11" s="5" t="s">
        <v>49</v>
      </c>
      <c r="B11" s="43">
        <v>4</v>
      </c>
      <c r="C11" s="125">
        <v>87</v>
      </c>
      <c r="D11" s="125">
        <v>102</v>
      </c>
      <c r="E11" s="45">
        <v>-122</v>
      </c>
      <c r="F11" s="45">
        <v>-25</v>
      </c>
    </row>
    <row r="12" spans="1:6" x14ac:dyDescent="0.35">
      <c r="A12" s="5" t="s">
        <v>51</v>
      </c>
      <c r="B12" s="43">
        <v>4</v>
      </c>
      <c r="C12" s="125">
        <v>17200</v>
      </c>
      <c r="D12" s="125">
        <v>3212</v>
      </c>
      <c r="E12" s="45">
        <v>12326</v>
      </c>
      <c r="F12" s="45">
        <v>3242</v>
      </c>
    </row>
    <row r="13" spans="1:6" x14ac:dyDescent="0.35">
      <c r="A13" s="6" t="s">
        <v>52</v>
      </c>
      <c r="B13" s="43"/>
      <c r="C13" s="143">
        <v>19961</v>
      </c>
      <c r="D13" s="143">
        <v>18392</v>
      </c>
      <c r="E13" s="46">
        <v>14318</v>
      </c>
      <c r="F13" s="46">
        <v>16894</v>
      </c>
    </row>
    <row r="14" spans="1:6" x14ac:dyDescent="0.35">
      <c r="A14" s="5"/>
      <c r="B14" s="43"/>
      <c r="C14" s="125"/>
      <c r="D14" s="125"/>
      <c r="E14" s="45"/>
      <c r="F14" s="45"/>
    </row>
    <row r="15" spans="1:6" x14ac:dyDescent="0.35">
      <c r="A15" s="6" t="s">
        <v>53</v>
      </c>
      <c r="B15" s="43"/>
      <c r="C15" s="144">
        <v>17202</v>
      </c>
      <c r="D15" s="144">
        <v>12062</v>
      </c>
      <c r="E15" s="47">
        <v>11552</v>
      </c>
      <c r="F15" s="47">
        <v>10992</v>
      </c>
    </row>
    <row r="16" spans="1:6" x14ac:dyDescent="0.35">
      <c r="A16" s="5"/>
      <c r="B16" s="43"/>
      <c r="C16" s="125"/>
      <c r="D16" s="125"/>
      <c r="E16" s="45"/>
      <c r="F16" s="45"/>
    </row>
    <row r="17" spans="1:6" x14ac:dyDescent="0.35">
      <c r="A17" s="5" t="s">
        <v>54</v>
      </c>
      <c r="B17" s="43" t="s">
        <v>56</v>
      </c>
      <c r="C17" s="125">
        <v>-40</v>
      </c>
      <c r="D17" s="125">
        <v>-40</v>
      </c>
      <c r="E17" s="45">
        <v>-55</v>
      </c>
      <c r="F17" s="45">
        <v>-55</v>
      </c>
    </row>
    <row r="18" spans="1:6" x14ac:dyDescent="0.35">
      <c r="A18" s="5" t="s">
        <v>55</v>
      </c>
      <c r="B18" s="43">
        <v>5</v>
      </c>
      <c r="C18" s="125">
        <v>-680</v>
      </c>
      <c r="D18" s="125">
        <v>-24</v>
      </c>
      <c r="E18" s="45">
        <v>-581</v>
      </c>
      <c r="F18" s="45">
        <v>-117</v>
      </c>
    </row>
    <row r="19" spans="1:6" x14ac:dyDescent="0.35">
      <c r="A19" s="5" t="s">
        <v>57</v>
      </c>
      <c r="B19" s="43">
        <v>4</v>
      </c>
      <c r="C19" s="125">
        <v>204</v>
      </c>
      <c r="D19" s="125">
        <v>1396</v>
      </c>
      <c r="E19" s="45">
        <v>210</v>
      </c>
      <c r="F19" s="45">
        <v>1550</v>
      </c>
    </row>
    <row r="20" spans="1:6" x14ac:dyDescent="0.35">
      <c r="A20" s="6" t="s">
        <v>58</v>
      </c>
      <c r="B20" s="43"/>
      <c r="C20" s="144">
        <v>16686</v>
      </c>
      <c r="D20" s="144">
        <v>13394</v>
      </c>
      <c r="E20" s="47">
        <v>11126</v>
      </c>
      <c r="F20" s="47">
        <v>12370</v>
      </c>
    </row>
    <row r="21" spans="1:6" x14ac:dyDescent="0.35">
      <c r="A21" s="5"/>
      <c r="B21" s="43"/>
      <c r="C21" s="125"/>
      <c r="D21" s="125"/>
      <c r="E21" s="45"/>
      <c r="F21" s="45"/>
    </row>
    <row r="22" spans="1:6" x14ac:dyDescent="0.35">
      <c r="A22" s="6" t="s">
        <v>59</v>
      </c>
      <c r="B22" s="43"/>
      <c r="C22" s="145"/>
      <c r="D22" s="145"/>
      <c r="E22" s="45"/>
      <c r="F22" s="45"/>
    </row>
    <row r="23" spans="1:6" x14ac:dyDescent="0.35">
      <c r="A23" s="5"/>
      <c r="B23" s="43"/>
      <c r="C23" s="125"/>
      <c r="D23" s="125"/>
      <c r="E23" s="45"/>
      <c r="F23" s="45"/>
    </row>
    <row r="24" spans="1:6" x14ac:dyDescent="0.35">
      <c r="A24" s="6" t="s">
        <v>60</v>
      </c>
      <c r="B24" s="43"/>
      <c r="C24" s="145"/>
      <c r="D24" s="145"/>
      <c r="E24" s="45"/>
      <c r="F24" s="45"/>
    </row>
    <row r="25" spans="1:6" x14ac:dyDescent="0.35">
      <c r="A25" s="5" t="s">
        <v>61</v>
      </c>
      <c r="B25" s="43">
        <v>6</v>
      </c>
      <c r="C25" s="125"/>
      <c r="D25" s="125"/>
      <c r="E25" s="45"/>
      <c r="F25" s="45">
        <v>193</v>
      </c>
    </row>
    <row r="26" spans="1:6" ht="29" x14ac:dyDescent="0.35">
      <c r="A26" s="5" t="s">
        <v>62</v>
      </c>
      <c r="B26" s="43">
        <v>6</v>
      </c>
      <c r="C26" s="125">
        <v>-104</v>
      </c>
      <c r="D26" s="125">
        <v>-29250</v>
      </c>
      <c r="E26" s="45">
        <v>-120</v>
      </c>
      <c r="F26" s="45">
        <v>-10001</v>
      </c>
    </row>
    <row r="27" spans="1:6" x14ac:dyDescent="0.35">
      <c r="A27" s="5" t="s">
        <v>63</v>
      </c>
      <c r="B27" s="43">
        <v>7</v>
      </c>
      <c r="C27" s="125"/>
      <c r="D27" s="125">
        <v>-11</v>
      </c>
      <c r="E27" s="45"/>
      <c r="F27" s="45"/>
    </row>
    <row r="28" spans="1:6" ht="29" x14ac:dyDescent="0.35">
      <c r="A28" s="5" t="s">
        <v>66</v>
      </c>
      <c r="B28" s="43">
        <v>15</v>
      </c>
      <c r="C28" s="125">
        <v>62</v>
      </c>
      <c r="D28" s="125">
        <v>62</v>
      </c>
      <c r="E28" s="45">
        <v>-180</v>
      </c>
      <c r="F28" s="45">
        <v>-180</v>
      </c>
    </row>
    <row r="29" spans="1:6" x14ac:dyDescent="0.35">
      <c r="A29" s="5" t="s">
        <v>67</v>
      </c>
      <c r="B29" s="43">
        <v>25</v>
      </c>
      <c r="C29" s="125">
        <v>154</v>
      </c>
      <c r="D29" s="125">
        <v>173</v>
      </c>
      <c r="E29" s="45">
        <v>-385</v>
      </c>
      <c r="F29" s="45">
        <v>-733</v>
      </c>
    </row>
    <row r="30" spans="1:6" x14ac:dyDescent="0.35">
      <c r="A30" s="5" t="s">
        <v>68</v>
      </c>
      <c r="B30" s="43">
        <v>22</v>
      </c>
      <c r="C30" s="125"/>
      <c r="D30" s="125">
        <v>443</v>
      </c>
      <c r="E30" s="45"/>
      <c r="F30" s="45">
        <v>152</v>
      </c>
    </row>
    <row r="31" spans="1:6" x14ac:dyDescent="0.35">
      <c r="A31" s="5" t="s">
        <v>69</v>
      </c>
      <c r="B31" s="43" t="s">
        <v>72</v>
      </c>
      <c r="C31" s="125">
        <v>-2</v>
      </c>
      <c r="D31" s="125">
        <v>-2</v>
      </c>
      <c r="E31" s="45">
        <v>-3</v>
      </c>
      <c r="F31" s="45">
        <v>-3</v>
      </c>
    </row>
    <row r="32" spans="1:6" x14ac:dyDescent="0.35">
      <c r="A32" s="5"/>
      <c r="B32" s="43"/>
      <c r="C32" s="125"/>
      <c r="D32" s="125"/>
      <c r="E32" s="45"/>
      <c r="F32" s="45"/>
    </row>
    <row r="33" spans="1:6" ht="29" x14ac:dyDescent="0.35">
      <c r="A33" s="6" t="s">
        <v>70</v>
      </c>
      <c r="B33" s="43"/>
      <c r="C33" s="125"/>
      <c r="D33" s="125"/>
      <c r="E33" s="45"/>
      <c r="F33" s="45"/>
    </row>
    <row r="34" spans="1:6" x14ac:dyDescent="0.35">
      <c r="A34" s="5" t="s">
        <v>71</v>
      </c>
      <c r="B34" s="43" t="s">
        <v>72</v>
      </c>
      <c r="C34" s="125">
        <v>-79</v>
      </c>
      <c r="D34" s="125">
        <v>-97</v>
      </c>
      <c r="E34" s="45">
        <v>13</v>
      </c>
      <c r="F34" s="45">
        <v>123</v>
      </c>
    </row>
    <row r="35" spans="1:6" x14ac:dyDescent="0.35">
      <c r="A35" s="5" t="s">
        <v>73</v>
      </c>
      <c r="B35" s="43" t="s">
        <v>72</v>
      </c>
      <c r="C35" s="125"/>
      <c r="D35" s="125">
        <v>36</v>
      </c>
      <c r="E35" s="45"/>
      <c r="F35" s="45"/>
    </row>
    <row r="36" spans="1:6" x14ac:dyDescent="0.35">
      <c r="A36" s="5" t="s">
        <v>74</v>
      </c>
      <c r="B36" s="43" t="s">
        <v>72</v>
      </c>
      <c r="C36" s="125"/>
      <c r="D36" s="125"/>
      <c r="E36" s="45"/>
      <c r="F36" s="45">
        <v>1</v>
      </c>
    </row>
    <row r="37" spans="1:6" x14ac:dyDescent="0.35">
      <c r="A37" s="5"/>
      <c r="B37" s="43"/>
      <c r="C37" s="125"/>
      <c r="D37" s="125"/>
      <c r="E37" s="45"/>
      <c r="F37" s="45"/>
    </row>
    <row r="38" spans="1:6" ht="15" thickBot="1" x14ac:dyDescent="0.4">
      <c r="A38" s="6" t="s">
        <v>75</v>
      </c>
      <c r="B38" s="43"/>
      <c r="C38" s="146">
        <v>16717</v>
      </c>
      <c r="D38" s="146">
        <v>-15252</v>
      </c>
      <c r="E38" s="52">
        <v>10451</v>
      </c>
      <c r="F38" s="52">
        <v>1922</v>
      </c>
    </row>
  </sheetData>
  <mergeCells count="1">
    <mergeCell ref="E1:F1"/>
  </mergeCells>
  <conditionalFormatting sqref="B4:B38">
    <cfRule type="containsText" dxfId="663" priority="50" operator="containsText" text="# Ambiguous">
      <formula>NOT(ISERROR(SEARCH("# Ambiguous",B4)))</formula>
    </cfRule>
    <cfRule type="containsText" dxfId="662" priority="51" operator="containsText" text="#Error">
      <formula>NOT(ISERROR(SEARCH("#Error",B4)))</formula>
    </cfRule>
  </conditionalFormatting>
  <conditionalFormatting sqref="C4:C37">
    <cfRule type="cellIs" dxfId="661" priority="47" operator="equal">
      <formula>0</formula>
    </cfRule>
  </conditionalFormatting>
  <conditionalFormatting sqref="D4">
    <cfRule type="cellIs" dxfId="660" priority="44" operator="equal">
      <formula>0</formula>
    </cfRule>
  </conditionalFormatting>
  <conditionalFormatting sqref="E4:E37">
    <cfRule type="cellIs" dxfId="659" priority="41" operator="equal">
      <formula>0</formula>
    </cfRule>
  </conditionalFormatting>
  <conditionalFormatting sqref="F4:F37">
    <cfRule type="cellIs" dxfId="658" priority="38" operator="equal">
      <formula>0</formula>
    </cfRule>
  </conditionalFormatting>
  <conditionalFormatting sqref="D5:D37">
    <cfRule type="cellIs" dxfId="657" priority="33" operator="equal">
      <formula>0</formula>
    </cfRule>
  </conditionalFormatting>
  <conditionalFormatting sqref="C38">
    <cfRule type="cellIs" dxfId="656" priority="10" operator="equal">
      <formula>0</formula>
    </cfRule>
  </conditionalFormatting>
  <conditionalFormatting sqref="D38">
    <cfRule type="cellIs" dxfId="655" priority="7" operator="equal">
      <formula>0</formula>
    </cfRule>
  </conditionalFormatting>
  <conditionalFormatting sqref="E38">
    <cfRule type="cellIs" dxfId="654" priority="4" operator="equal">
      <formula>0</formula>
    </cfRule>
  </conditionalFormatting>
  <conditionalFormatting sqref="F38">
    <cfRule type="cellIs" dxfId="653"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8" id="{67311CF1-8D51-4B48-9E6B-5624D36A453A}">
            <xm:f>'\Users\cdouthit\Documents\a\[Accounts Printers Draft Master V2.xlsm]Control Sheet'!#REF!="Standard"</xm:f>
            <x14:dxf>
              <numFmt numFmtId="168" formatCode="#,##0.00;\(#,##0.00\)"/>
            </x14:dxf>
          </x14:cfRule>
          <x14:cfRule type="expression" priority="49" id="{50836B74-DB1D-4188-9770-6405C0DF61EE}">
            <xm:f>'\Users\cdouthit\Documents\a\[Accounts Printers Draft Master V2.xlsm]Control Sheet'!#REF!="Millions"</xm:f>
            <x14:dxf>
              <numFmt numFmtId="167" formatCode="#,##0.0,,;\(#,##0.0,,\)"/>
            </x14:dxf>
          </x14:cfRule>
          <xm:sqref>C4</xm:sqref>
        </x14:conditionalFormatting>
        <x14:conditionalFormatting xmlns:xm="http://schemas.microsoft.com/office/excel/2006/main">
          <x14:cfRule type="expression" priority="45" id="{F030C7C5-3580-4C0B-9A6A-A809D3A343F7}">
            <xm:f>'\Users\cdouthit\Documents\a\[Accounts Printers Draft Master V2.xlsm]Control Sheet'!#REF!="Standard"</xm:f>
            <x14:dxf>
              <numFmt numFmtId="168" formatCode="#,##0.00;\(#,##0.00\)"/>
            </x14:dxf>
          </x14:cfRule>
          <x14:cfRule type="expression" priority="46" id="{4BAA4024-66A8-4007-99F7-7570AA901E58}">
            <xm:f>'\Users\cdouthit\Documents\a\[Accounts Printers Draft Master V2.xlsm]Control Sheet'!#REF!="Millions"</xm:f>
            <x14:dxf>
              <numFmt numFmtId="167" formatCode="#,##0.0,,;\(#,##0.0,,\)"/>
            </x14:dxf>
          </x14:cfRule>
          <xm:sqref>D4</xm:sqref>
        </x14:conditionalFormatting>
        <x14:conditionalFormatting xmlns:xm="http://schemas.microsoft.com/office/excel/2006/main">
          <x14:cfRule type="expression" priority="42" id="{B678FC00-6ECB-49D4-BBC0-080195F492B9}">
            <xm:f>'\Users\cdouthit\Documents\a\[Accounts Printers Draft Master V2.xlsm]Control Sheet'!#REF!="Standard"</xm:f>
            <x14:dxf>
              <numFmt numFmtId="168" formatCode="#,##0.00;\(#,##0.00\)"/>
            </x14:dxf>
          </x14:cfRule>
          <x14:cfRule type="expression" priority="43" id="{E8F1C4ED-FFF2-43D1-9125-3FD4175E0EC7}">
            <xm:f>'\Users\cdouthit\Documents\a\[Accounts Printers Draft Master V2.xlsm]Control Sheet'!#REF!="Millions"</xm:f>
            <x14:dxf>
              <numFmt numFmtId="167" formatCode="#,##0.0,,;\(#,##0.0,,\)"/>
            </x14:dxf>
          </x14:cfRule>
          <xm:sqref>E23 E25:E37 E4:E21</xm:sqref>
        </x14:conditionalFormatting>
        <x14:conditionalFormatting xmlns:xm="http://schemas.microsoft.com/office/excel/2006/main">
          <x14:cfRule type="expression" priority="39" id="{9C3E4932-12B0-42F0-950E-5AF37E5E1B64}">
            <xm:f>'\Users\cdouthit\Documents\a\[Accounts Printers Draft Master V2.xlsm]Control Sheet'!#REF!="Standard"</xm:f>
            <x14:dxf>
              <numFmt numFmtId="168" formatCode="#,##0.00;\(#,##0.00\)"/>
            </x14:dxf>
          </x14:cfRule>
          <x14:cfRule type="expression" priority="40" id="{FEEA2EBA-09F3-449B-951E-7A0BE6942275}">
            <xm:f>'\Users\cdouthit\Documents\a\[Accounts Printers Draft Master V2.xlsm]Control Sheet'!#REF!="Millions"</xm:f>
            <x14:dxf>
              <numFmt numFmtId="167" formatCode="#,##0.0,,;\(#,##0.0,,\)"/>
            </x14:dxf>
          </x14:cfRule>
          <xm:sqref>F23 F25:F37 F4:F21</xm:sqref>
        </x14:conditionalFormatting>
        <x14:conditionalFormatting xmlns:xm="http://schemas.microsoft.com/office/excel/2006/main">
          <x14:cfRule type="expression" priority="36" id="{D41C855E-7551-4C11-85F2-3C94D27E2149}">
            <xm:f>'\Users\cdouthit\Documents\a\[Accounts Printers Draft Master V2.xlsm]Control Sheet'!#REF!="Standard"</xm:f>
            <x14:dxf>
              <numFmt numFmtId="168" formatCode="#,##0.00;\(#,##0.00\)"/>
            </x14:dxf>
          </x14:cfRule>
          <x14:cfRule type="expression" priority="37" id="{0FC1E269-74B6-4010-B1EF-AEEC73A120FF}">
            <xm:f>'\Users\cdouthit\Documents\a\[Accounts Printers Draft Master V2.xlsm]Control Sheet'!#REF!="Millions"</xm:f>
            <x14:dxf>
              <numFmt numFmtId="167" formatCode="#,##0.0,,;\(#,##0.0,,\)"/>
            </x14:dxf>
          </x14:cfRule>
          <xm:sqref>C23 C25:C37 C18:C21 C5:C16</xm:sqref>
        </x14:conditionalFormatting>
        <x14:conditionalFormatting xmlns:xm="http://schemas.microsoft.com/office/excel/2006/main">
          <x14:cfRule type="expression" priority="34" id="{50D4AB10-4576-49ED-AF00-8D83A312C37F}">
            <xm:f>'\Users\cdouthit\Documents\a\[Accounts Printers Draft Master V2.xlsm]Control Sheet'!#REF!="Standard"</xm:f>
            <x14:dxf>
              <numFmt numFmtId="168" formatCode="#,##0.00;\(#,##0.00\)"/>
            </x14:dxf>
          </x14:cfRule>
          <x14:cfRule type="expression" priority="35" id="{42BA98CE-E9CD-45B6-A059-E753D6CC366F}">
            <xm:f>'\Users\cdouthit\Documents\a\[Accounts Printers Draft Master V2.xlsm]Control Sheet'!#REF!="Millions"</xm:f>
            <x14:dxf>
              <numFmt numFmtId="167" formatCode="#,##0.0,,;\(#,##0.0,,\)"/>
            </x14:dxf>
          </x14:cfRule>
          <xm:sqref>D23 D25:D37 D18:D21 D5:D16</xm:sqref>
        </x14:conditionalFormatting>
        <x14:conditionalFormatting xmlns:xm="http://schemas.microsoft.com/office/excel/2006/main">
          <x14:cfRule type="expression" priority="31" id="{3B30D239-9572-4E45-BF74-3DB194D4AA14}">
            <xm:f>'\Users\cdouthit\Documents\virago.internal.dtlr.gov.uk\Data\AFP\FINANCEall\FCG\017 DEPARTMENTAL ACCOUNT\025 2017-18 DEPT ACCOUNT\Period 9\GROUP\[Printers Draft - Group dw.xlsx]Control Sheet'!#REF!="Standard"</xm:f>
            <x14:dxf>
              <numFmt numFmtId="168" formatCode="#,##0.00;\(#,##0.00\)"/>
            </x14:dxf>
          </x14:cfRule>
          <x14:cfRule type="expression" priority="32" id="{01040206-D642-4E56-A6CA-01ABFF337654}">
            <xm:f>'\Users\cdouthit\Documents\virago.internal.dtlr.gov.uk\Data\AFP\FINANCEall\FCG\017 DEPARTMENTAL ACCOUNT\025 2017-18 DEPT ACCOUNT\Period 9\GROUP\[Printers Draft - Group dw.xlsx]Control Sheet'!#REF!="Millions"</xm:f>
            <x14:dxf>
              <numFmt numFmtId="167" formatCode="#,##0.0,,;\(#,##0.0,,\)"/>
            </x14:dxf>
          </x14:cfRule>
          <xm:sqref>C17</xm:sqref>
        </x14:conditionalFormatting>
        <x14:conditionalFormatting xmlns:xm="http://schemas.microsoft.com/office/excel/2006/main">
          <x14:cfRule type="expression" priority="29" id="{F883F0D3-8F39-4B74-AB27-3AB4082A2E79}">
            <xm:f>'\Users\cdouthit\Documents\a\[Accounts Printers Draft Master V2.xlsm]Control Sheet'!#REF!="Standard"</xm:f>
            <x14:dxf>
              <numFmt numFmtId="168" formatCode="#,##0.00;\(#,##0.00\)"/>
            </x14:dxf>
          </x14:cfRule>
          <x14:cfRule type="expression" priority="30" id="{154959C3-D8A4-4E04-8254-525A7A301C98}">
            <xm:f>'\Users\cdouthit\Documents\a\[Accounts Printers Draft Master V2.xlsm]Control Sheet'!#REF!="Millions"</xm:f>
            <x14:dxf>
              <numFmt numFmtId="167" formatCode="#,##0.0,,;\(#,##0.0,,\)"/>
            </x14:dxf>
          </x14:cfRule>
          <xm:sqref>C17</xm:sqref>
        </x14:conditionalFormatting>
        <x14:conditionalFormatting xmlns:xm="http://schemas.microsoft.com/office/excel/2006/main">
          <x14:cfRule type="expression" priority="27" id="{E6B88DE7-5508-48B8-AA16-02E4E0399C78}">
            <xm:f>'\Users\cdouthit\Documents\a\[Accounts Printers Draft Master V2.xlsm]Control Sheet'!#REF!="Standard"</xm:f>
            <x14:dxf>
              <numFmt numFmtId="168" formatCode="#,##0.00;\(#,##0.00\)"/>
            </x14:dxf>
          </x14:cfRule>
          <x14:cfRule type="expression" priority="28" id="{63703FEC-0BBD-4448-9C9C-C62BAE99057F}">
            <xm:f>'\Users\cdouthit\Documents\a\[Accounts Printers Draft Master V2.xlsm]Control Sheet'!#REF!="Millions"</xm:f>
            <x14:dxf>
              <numFmt numFmtId="167" formatCode="#,##0.0,,;\(#,##0.0,,\)"/>
            </x14:dxf>
          </x14:cfRule>
          <xm:sqref>C17</xm:sqref>
        </x14:conditionalFormatting>
        <x14:conditionalFormatting xmlns:xm="http://schemas.microsoft.com/office/excel/2006/main">
          <x14:cfRule type="expression" priority="25" id="{8D8901C2-509C-42ED-A15F-9AB58071ECE1}">
            <xm:f>'\Users\cdouthit\Documents\virago.internal.dtlr.gov.uk\Data\AFP\FINANCEall\FCG\017 DEPARTMENTAL ACCOUNT\025 2017-18 DEPT ACCOUNT\Period 9\GROUP\[Printers Draft - Group dw.xlsx]Control Sheet'!#REF!="Standard"</xm:f>
            <x14:dxf>
              <numFmt numFmtId="168" formatCode="#,##0.00;\(#,##0.00\)"/>
            </x14:dxf>
          </x14:cfRule>
          <x14:cfRule type="expression" priority="26" id="{494DC62D-CCA7-420B-91EB-BE3C55DAE277}">
            <xm:f>'\Users\cdouthit\Documents\virago.internal.dtlr.gov.uk\Data\AFP\FINANCEall\FCG\017 DEPARTMENTAL ACCOUNT\025 2017-18 DEPT ACCOUNT\Period 9\GROUP\[Printers Draft - Group dw.xlsx]Control Sheet'!#REF!="Millions"</xm:f>
            <x14:dxf>
              <numFmt numFmtId="167" formatCode="#,##0.0,,;\(#,##0.0,,\)"/>
            </x14:dxf>
          </x14:cfRule>
          <xm:sqref>D17</xm:sqref>
        </x14:conditionalFormatting>
        <x14:conditionalFormatting xmlns:xm="http://schemas.microsoft.com/office/excel/2006/main">
          <x14:cfRule type="expression" priority="23" id="{69AD2179-A0E7-4A42-9DEB-0D4D3008E016}">
            <xm:f>'\Users\cdouthit\Documents\a\[Accounts Printers Draft Master V2.xlsm]Control Sheet'!#REF!="Standard"</xm:f>
            <x14:dxf>
              <numFmt numFmtId="168" formatCode="#,##0.00;\(#,##0.00\)"/>
            </x14:dxf>
          </x14:cfRule>
          <x14:cfRule type="expression" priority="24" id="{65C30959-DE67-4209-9BA1-511EE4A68694}">
            <xm:f>'\Users\cdouthit\Documents\a\[Accounts Printers Draft Master V2.xlsm]Control Sheet'!#REF!="Millions"</xm:f>
            <x14:dxf>
              <numFmt numFmtId="167" formatCode="#,##0.0,,;\(#,##0.0,,\)"/>
            </x14:dxf>
          </x14:cfRule>
          <xm:sqref>D17</xm:sqref>
        </x14:conditionalFormatting>
        <x14:conditionalFormatting xmlns:xm="http://schemas.microsoft.com/office/excel/2006/main">
          <x14:cfRule type="expression" priority="21" id="{D7D5E552-9917-4360-8484-29C07C817118}">
            <xm:f>'\Users\cdouthit\Documents\a\[Accounts Printers Draft Master V2.xlsm]Control Sheet'!#REF!="Standard"</xm:f>
            <x14:dxf>
              <numFmt numFmtId="168" formatCode="#,##0.00;\(#,##0.00\)"/>
            </x14:dxf>
          </x14:cfRule>
          <x14:cfRule type="expression" priority="22" id="{1926ACB0-95F3-4F7C-A8AC-1F602151AE57}">
            <xm:f>'\Users\cdouthit\Documents\a\[Accounts Printers Draft Master V2.xlsm]Control Sheet'!#REF!="Millions"</xm:f>
            <x14:dxf>
              <numFmt numFmtId="167" formatCode="#,##0.0,,;\(#,##0.0,,\)"/>
            </x14:dxf>
          </x14:cfRule>
          <xm:sqref>D17</xm:sqref>
        </x14:conditionalFormatting>
        <x14:conditionalFormatting xmlns:xm="http://schemas.microsoft.com/office/excel/2006/main">
          <x14:cfRule type="expression" priority="19" id="{9D2C3A66-A71A-4A5E-9510-2F8955D55DDD}">
            <xm:f>'\Users\cdouthit\Documents\a\[Accounts Printers Draft Master V2.xlsm]Control Sheet'!#REF!="Standard"</xm:f>
            <x14:dxf>
              <numFmt numFmtId="168" formatCode="#,##0.00;\(#,##0.00\)"/>
            </x14:dxf>
          </x14:cfRule>
          <x14:cfRule type="expression" priority="20" id="{38C5649E-38BC-444A-9F6D-9E4EC7D9AD83}">
            <xm:f>'\Users\cdouthit\Documents\a\[Accounts Printers Draft Master V2.xlsm]Control Sheet'!#REF!="Millions"</xm:f>
            <x14:dxf>
              <numFmt numFmtId="167" formatCode="#,##0.0,,;\(#,##0.0,,\)"/>
            </x14:dxf>
          </x14:cfRule>
          <xm:sqref>C22 C24</xm:sqref>
        </x14:conditionalFormatting>
        <x14:conditionalFormatting xmlns:xm="http://schemas.microsoft.com/office/excel/2006/main">
          <x14:cfRule type="expression" priority="17" id="{80FB4F9B-D243-477A-8E5C-7AD155614D9F}">
            <xm:f>'\Users\cdouthit\Documents\a\[Accounts Printers Draft Master V2.xlsm]Control Sheet'!#REF!="Standard"</xm:f>
            <x14:dxf>
              <numFmt numFmtId="168" formatCode="#,##0.00;\(#,##0.00\)"/>
            </x14:dxf>
          </x14:cfRule>
          <x14:cfRule type="expression" priority="18" id="{413D6128-B9AD-426D-9394-37251053D98D}">
            <xm:f>'\Users\cdouthit\Documents\a\[Accounts Printers Draft Master V2.xlsm]Control Sheet'!#REF!="Millions"</xm:f>
            <x14:dxf>
              <numFmt numFmtId="167" formatCode="#,##0.0,,;\(#,##0.0,,\)"/>
            </x14:dxf>
          </x14:cfRule>
          <xm:sqref>D22 D24</xm:sqref>
        </x14:conditionalFormatting>
        <x14:conditionalFormatting xmlns:xm="http://schemas.microsoft.com/office/excel/2006/main">
          <x14:cfRule type="expression" priority="15" id="{72CA4FB1-E43F-4CD3-947F-6686A34C9B4D}">
            <xm:f>'\Users\cdouthit\Documents\a\[Accounts Printers Draft Master V2.xlsm]Control Sheet'!#REF!="Standard"</xm:f>
            <x14:dxf>
              <numFmt numFmtId="168" formatCode="#,##0.00;\(#,##0.00\)"/>
            </x14:dxf>
          </x14:cfRule>
          <x14:cfRule type="expression" priority="16" id="{BF75BEE4-D27E-44BD-A34A-FDD66FD0D7E8}">
            <xm:f>'\Users\cdouthit\Documents\a\[Accounts Printers Draft Master V2.xlsm]Control Sheet'!#REF!="Millions"</xm:f>
            <x14:dxf>
              <numFmt numFmtId="167" formatCode="#,##0.0,,;\(#,##0.0,,\)"/>
            </x14:dxf>
          </x14:cfRule>
          <xm:sqref>E22 E24</xm:sqref>
        </x14:conditionalFormatting>
        <x14:conditionalFormatting xmlns:xm="http://schemas.microsoft.com/office/excel/2006/main">
          <x14:cfRule type="expression" priority="13" id="{63A113AE-6E1B-4841-881A-2A9E56397048}">
            <xm:f>'\Users\cdouthit\Documents\a\[Accounts Printers Draft Master V2.xlsm]Control Sheet'!#REF!="Standard"</xm:f>
            <x14:dxf>
              <numFmt numFmtId="168" formatCode="#,##0.00;\(#,##0.00\)"/>
            </x14:dxf>
          </x14:cfRule>
          <x14:cfRule type="expression" priority="14" id="{919D9181-4176-48CC-96F4-5C8F8DABCC7A}">
            <xm:f>'\Users\cdouthit\Documents\a\[Accounts Printers Draft Master V2.xlsm]Control Sheet'!#REF!="Millions"</xm:f>
            <x14:dxf>
              <numFmt numFmtId="167" formatCode="#,##0.0,,;\(#,##0.0,,\)"/>
            </x14:dxf>
          </x14:cfRule>
          <xm:sqref>F22 F24</xm:sqref>
        </x14:conditionalFormatting>
        <x14:conditionalFormatting xmlns:xm="http://schemas.microsoft.com/office/excel/2006/main">
          <x14:cfRule type="expression" priority="11" id="{5FDBD2B7-31B8-4D41-A2E2-A0B69832EC53}">
            <xm:f>'\Users\cdouthit\Documents\a\[Accounts Printers Draft Master V2.xlsm]Control Sheet'!#REF!="Standard"</xm:f>
            <x14:dxf>
              <numFmt numFmtId="168" formatCode="#,##0.00;\(#,##0.00\)"/>
            </x14:dxf>
          </x14:cfRule>
          <x14:cfRule type="expression" priority="12" id="{BABC7E29-C3E7-4D7F-8861-A432986FE812}">
            <xm:f>'\Users\cdouthit\Documents\a\[Accounts Printers Draft Master V2.xlsm]Control Sheet'!#REF!="Millions"</xm:f>
            <x14:dxf>
              <numFmt numFmtId="167" formatCode="#,##0.0,,;\(#,##0.0,,\)"/>
            </x14:dxf>
          </x14:cfRule>
          <xm:sqref>C38</xm:sqref>
        </x14:conditionalFormatting>
        <x14:conditionalFormatting xmlns:xm="http://schemas.microsoft.com/office/excel/2006/main">
          <x14:cfRule type="expression" priority="8" id="{6A937BFB-04F1-4C3A-AEDA-A12BC8A3C213}">
            <xm:f>'\Users\cdouthit\Documents\a\[Accounts Printers Draft Master V2.xlsm]Control Sheet'!#REF!="Standard"</xm:f>
            <x14:dxf>
              <numFmt numFmtId="168" formatCode="#,##0.00;\(#,##0.00\)"/>
            </x14:dxf>
          </x14:cfRule>
          <x14:cfRule type="expression" priority="9" id="{7114E7B4-BCDB-4E7C-BF5F-A9BBCFBE9169}">
            <xm:f>'\Users\cdouthit\Documents\a\[Accounts Printers Draft Master V2.xlsm]Control Sheet'!#REF!="Millions"</xm:f>
            <x14:dxf>
              <numFmt numFmtId="167" formatCode="#,##0.0,,;\(#,##0.0,,\)"/>
            </x14:dxf>
          </x14:cfRule>
          <xm:sqref>D38</xm:sqref>
        </x14:conditionalFormatting>
        <x14:conditionalFormatting xmlns:xm="http://schemas.microsoft.com/office/excel/2006/main">
          <x14:cfRule type="expression" priority="5" id="{2916D743-439D-4A0F-B965-73929DE869D4}">
            <xm:f>'\Users\cdouthit\Documents\a\[Accounts Printers Draft Master V2.xlsm]Control Sheet'!#REF!="Standard"</xm:f>
            <x14:dxf>
              <numFmt numFmtId="168" formatCode="#,##0.00;\(#,##0.00\)"/>
            </x14:dxf>
          </x14:cfRule>
          <x14:cfRule type="expression" priority="6" id="{A893A6C0-D4D9-4D2B-B632-6CFF4C7933AB}">
            <xm:f>'\Users\cdouthit\Documents\a\[Accounts Printers Draft Master V2.xlsm]Control Sheet'!#REF!="Millions"</xm:f>
            <x14:dxf>
              <numFmt numFmtId="167" formatCode="#,##0.0,,;\(#,##0.0,,\)"/>
            </x14:dxf>
          </x14:cfRule>
          <xm:sqref>E38</xm:sqref>
        </x14:conditionalFormatting>
        <x14:conditionalFormatting xmlns:xm="http://schemas.microsoft.com/office/excel/2006/main">
          <x14:cfRule type="expression" priority="2" id="{A6EF5568-7094-44CF-9A37-01AF21914646}">
            <xm:f>'\Users\cdouthit\Documents\a\[Accounts Printers Draft Master V2.xlsm]Control Sheet'!#REF!="Standard"</xm:f>
            <x14:dxf>
              <numFmt numFmtId="168" formatCode="#,##0.00;\(#,##0.00\)"/>
            </x14:dxf>
          </x14:cfRule>
          <x14:cfRule type="expression" priority="3" id="{590F1B0E-98C9-4A96-A069-2C24B7DF130E}">
            <xm:f>'\Users\cdouthit\Documents\a\[Accounts Printers Draft Master V2.xlsm]Control Sheet'!#REF!="Millions"</xm:f>
            <x14:dxf>
              <numFmt numFmtId="167" formatCode="#,##0.0,,;\(#,##0.0,,\)"/>
            </x14:dxf>
          </x14:cfRule>
          <xm:sqref>F38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7"/>
  <sheetViews>
    <sheetView topLeftCell="A9" workbookViewId="0">
      <selection activeCell="Q56" sqref="Q56"/>
    </sheetView>
  </sheetViews>
  <sheetFormatPr defaultColWidth="8.90625" defaultRowHeight="14.5" x14ac:dyDescent="0.35"/>
  <cols>
    <col min="1" max="1" width="42.54296875" style="35" bestFit="1" customWidth="1"/>
    <col min="2" max="2" width="5.08984375" style="48" bestFit="1" customWidth="1"/>
    <col min="3" max="4" width="16.08984375" style="2" customWidth="1"/>
    <col min="5" max="6" width="16.08984375" style="37" customWidth="1"/>
    <col min="7" max="16384" width="8.90625" style="2"/>
  </cols>
  <sheetData>
    <row r="1" spans="1:6" x14ac:dyDescent="0.35">
      <c r="A1" s="41"/>
      <c r="B1" s="154"/>
      <c r="C1" s="158"/>
      <c r="D1" s="93" t="s">
        <v>0</v>
      </c>
      <c r="E1" s="159"/>
      <c r="F1" s="160" t="s">
        <v>1</v>
      </c>
    </row>
    <row r="2" spans="1:6" s="12" customFormat="1" ht="29" x14ac:dyDescent="0.35">
      <c r="A2" s="49"/>
      <c r="B2" s="148"/>
      <c r="C2" s="152" t="s">
        <v>41</v>
      </c>
      <c r="D2" s="152" t="s">
        <v>42</v>
      </c>
      <c r="E2" s="153" t="s">
        <v>41</v>
      </c>
      <c r="F2" s="153" t="s">
        <v>42</v>
      </c>
    </row>
    <row r="3" spans="1:6" s="26" customFormat="1" x14ac:dyDescent="0.35">
      <c r="A3" s="41"/>
      <c r="B3" s="154" t="s">
        <v>40</v>
      </c>
      <c r="C3" s="155" t="s">
        <v>5</v>
      </c>
      <c r="D3" s="155" t="s">
        <v>5</v>
      </c>
      <c r="E3" s="156" t="s">
        <v>5</v>
      </c>
      <c r="F3" s="156" t="s">
        <v>5</v>
      </c>
    </row>
    <row r="4" spans="1:6" x14ac:dyDescent="0.35">
      <c r="A4" s="5" t="s">
        <v>76</v>
      </c>
      <c r="B4" s="154">
        <v>6</v>
      </c>
      <c r="C4" s="167">
        <v>9075</v>
      </c>
      <c r="D4" s="167">
        <v>463408</v>
      </c>
      <c r="E4" s="161">
        <v>8711</v>
      </c>
      <c r="F4" s="161">
        <v>429337</v>
      </c>
    </row>
    <row r="5" spans="1:6" x14ac:dyDescent="0.35">
      <c r="A5" s="5" t="s">
        <v>77</v>
      </c>
      <c r="B5" s="154">
        <v>8</v>
      </c>
      <c r="C5" s="167"/>
      <c r="D5" s="167">
        <v>233</v>
      </c>
      <c r="E5" s="161"/>
      <c r="F5" s="161">
        <v>208</v>
      </c>
    </row>
    <row r="6" spans="1:6" x14ac:dyDescent="0.35">
      <c r="A6" s="5" t="s">
        <v>78</v>
      </c>
      <c r="B6" s="154">
        <v>7</v>
      </c>
      <c r="C6" s="167">
        <v>42</v>
      </c>
      <c r="D6" s="167">
        <v>192</v>
      </c>
      <c r="E6" s="161">
        <v>36</v>
      </c>
      <c r="F6" s="161">
        <v>161</v>
      </c>
    </row>
    <row r="7" spans="1:6" x14ac:dyDescent="0.35">
      <c r="A7" s="5" t="s">
        <v>79</v>
      </c>
      <c r="B7" s="154">
        <v>11</v>
      </c>
      <c r="C7" s="167">
        <v>30395</v>
      </c>
      <c r="D7" s="167">
        <v>500</v>
      </c>
      <c r="E7" s="161">
        <v>26904</v>
      </c>
      <c r="F7" s="161">
        <v>155</v>
      </c>
    </row>
    <row r="8" spans="1:6" x14ac:dyDescent="0.35">
      <c r="A8" s="5" t="s">
        <v>80</v>
      </c>
      <c r="B8" s="154">
        <v>12</v>
      </c>
      <c r="C8" s="167">
        <v>449</v>
      </c>
      <c r="D8" s="167">
        <v>674</v>
      </c>
      <c r="E8" s="161">
        <v>369</v>
      </c>
      <c r="F8" s="161">
        <v>586</v>
      </c>
    </row>
    <row r="9" spans="1:6" x14ac:dyDescent="0.35">
      <c r="A9" s="5" t="s">
        <v>81</v>
      </c>
      <c r="B9" s="154">
        <v>13</v>
      </c>
      <c r="C9" s="167">
        <v>33</v>
      </c>
      <c r="D9" s="167">
        <v>33</v>
      </c>
      <c r="E9" s="161">
        <v>33</v>
      </c>
      <c r="F9" s="161">
        <v>33</v>
      </c>
    </row>
    <row r="10" spans="1:6" x14ac:dyDescent="0.35">
      <c r="A10" s="5" t="s">
        <v>82</v>
      </c>
      <c r="B10" s="154">
        <v>14</v>
      </c>
      <c r="C10" s="167"/>
      <c r="D10" s="167">
        <v>340</v>
      </c>
      <c r="E10" s="161"/>
      <c r="F10" s="161">
        <v>269</v>
      </c>
    </row>
    <row r="11" spans="1:6" x14ac:dyDescent="0.35">
      <c r="A11" s="5" t="s">
        <v>83</v>
      </c>
      <c r="B11" s="154">
        <v>15</v>
      </c>
      <c r="C11" s="167">
        <v>380</v>
      </c>
      <c r="D11" s="167">
        <v>380</v>
      </c>
      <c r="E11" s="161">
        <v>431</v>
      </c>
      <c r="F11" s="161">
        <v>431</v>
      </c>
    </row>
    <row r="12" spans="1:6" x14ac:dyDescent="0.35">
      <c r="A12" s="5" t="s">
        <v>84</v>
      </c>
      <c r="B12" s="154">
        <v>17</v>
      </c>
      <c r="C12" s="167">
        <v>686</v>
      </c>
      <c r="D12" s="167">
        <v>14</v>
      </c>
      <c r="E12" s="161">
        <v>3777</v>
      </c>
      <c r="F12" s="161">
        <v>10</v>
      </c>
    </row>
    <row r="13" spans="1:6" x14ac:dyDescent="0.35">
      <c r="A13" s="5" t="s">
        <v>85</v>
      </c>
      <c r="B13" s="154">
        <v>16</v>
      </c>
      <c r="C13" s="167">
        <v>539</v>
      </c>
      <c r="D13" s="167">
        <v>539</v>
      </c>
      <c r="E13" s="161">
        <v>431</v>
      </c>
      <c r="F13" s="161">
        <v>431</v>
      </c>
    </row>
    <row r="14" spans="1:6" x14ac:dyDescent="0.35">
      <c r="A14" s="6" t="s">
        <v>86</v>
      </c>
      <c r="B14" s="154"/>
      <c r="C14" s="168">
        <v>41599</v>
      </c>
      <c r="D14" s="168">
        <v>466313</v>
      </c>
      <c r="E14" s="162">
        <v>40692</v>
      </c>
      <c r="F14" s="162">
        <v>431621</v>
      </c>
    </row>
    <row r="15" spans="1:6" x14ac:dyDescent="0.35">
      <c r="A15" s="5"/>
      <c r="B15" s="154"/>
      <c r="C15" s="167"/>
      <c r="D15" s="167"/>
      <c r="E15" s="161"/>
      <c r="F15" s="161"/>
    </row>
    <row r="16" spans="1:6" x14ac:dyDescent="0.35">
      <c r="A16" s="5" t="s">
        <v>87</v>
      </c>
      <c r="B16" s="154">
        <v>9</v>
      </c>
      <c r="C16" s="167">
        <v>1</v>
      </c>
      <c r="D16" s="167">
        <v>28</v>
      </c>
      <c r="E16" s="161">
        <v>1</v>
      </c>
      <c r="F16" s="161">
        <v>1157</v>
      </c>
    </row>
    <row r="17" spans="1:6" x14ac:dyDescent="0.35">
      <c r="A17" s="5" t="s">
        <v>88</v>
      </c>
      <c r="B17" s="154">
        <v>16</v>
      </c>
      <c r="C17" s="167"/>
      <c r="D17" s="167">
        <v>277</v>
      </c>
      <c r="E17" s="161"/>
      <c r="F17" s="161">
        <v>257</v>
      </c>
    </row>
    <row r="18" spans="1:6" x14ac:dyDescent="0.35">
      <c r="A18" s="5" t="s">
        <v>82</v>
      </c>
      <c r="B18" s="154">
        <v>14</v>
      </c>
      <c r="C18" s="167"/>
      <c r="D18" s="167">
        <v>11</v>
      </c>
      <c r="E18" s="161"/>
      <c r="F18" s="161">
        <v>227</v>
      </c>
    </row>
    <row r="19" spans="1:6" x14ac:dyDescent="0.35">
      <c r="A19" s="5" t="s">
        <v>89</v>
      </c>
      <c r="B19" s="154">
        <v>17</v>
      </c>
      <c r="C19" s="167">
        <v>413</v>
      </c>
      <c r="D19" s="167">
        <v>2032</v>
      </c>
      <c r="E19" s="161">
        <v>646</v>
      </c>
      <c r="F19" s="161">
        <v>1786</v>
      </c>
    </row>
    <row r="20" spans="1:6" x14ac:dyDescent="0.35">
      <c r="A20" s="5" t="s">
        <v>90</v>
      </c>
      <c r="B20" s="154">
        <v>18</v>
      </c>
      <c r="C20" s="167">
        <v>213</v>
      </c>
      <c r="D20" s="167">
        <v>814</v>
      </c>
      <c r="E20" s="161">
        <v>147</v>
      </c>
      <c r="F20" s="161">
        <v>1133</v>
      </c>
    </row>
    <row r="21" spans="1:6" x14ac:dyDescent="0.35">
      <c r="A21" s="6" t="s">
        <v>91</v>
      </c>
      <c r="B21" s="154"/>
      <c r="C21" s="169">
        <v>627</v>
      </c>
      <c r="D21" s="169">
        <v>3162</v>
      </c>
      <c r="E21" s="163">
        <v>794</v>
      </c>
      <c r="F21" s="163">
        <v>4560</v>
      </c>
    </row>
    <row r="22" spans="1:6" x14ac:dyDescent="0.35">
      <c r="A22" s="6" t="s">
        <v>92</v>
      </c>
      <c r="B22" s="154"/>
      <c r="C22" s="168">
        <v>42226</v>
      </c>
      <c r="D22" s="168">
        <v>469475</v>
      </c>
      <c r="E22" s="162">
        <v>41486</v>
      </c>
      <c r="F22" s="162">
        <v>436181</v>
      </c>
    </row>
    <row r="23" spans="1:6" x14ac:dyDescent="0.35">
      <c r="A23" s="5"/>
      <c r="B23" s="154"/>
      <c r="C23" s="167"/>
      <c r="D23" s="167"/>
      <c r="E23" s="161"/>
      <c r="F23" s="161"/>
    </row>
    <row r="24" spans="1:6" x14ac:dyDescent="0.35">
      <c r="A24" s="5"/>
      <c r="B24" s="154"/>
      <c r="C24" s="170"/>
      <c r="D24" s="170"/>
      <c r="E24" s="161"/>
      <c r="F24" s="161"/>
    </row>
    <row r="25" spans="1:6" x14ac:dyDescent="0.35">
      <c r="A25" s="5" t="s">
        <v>93</v>
      </c>
      <c r="B25" s="154">
        <v>19</v>
      </c>
      <c r="C25" s="167">
        <v>-1297</v>
      </c>
      <c r="D25" s="167">
        <v>-5703</v>
      </c>
      <c r="E25" s="161">
        <v>-1118</v>
      </c>
      <c r="F25" s="161">
        <v>-4058</v>
      </c>
    </row>
    <row r="26" spans="1:6" x14ac:dyDescent="0.35">
      <c r="A26" s="5" t="s">
        <v>94</v>
      </c>
      <c r="B26" s="154">
        <v>20</v>
      </c>
      <c r="C26" s="167">
        <v>-111</v>
      </c>
      <c r="D26" s="167">
        <v>-119</v>
      </c>
      <c r="E26" s="161">
        <v>-109</v>
      </c>
      <c r="F26" s="161">
        <v>-2099</v>
      </c>
    </row>
    <row r="27" spans="1:6" x14ac:dyDescent="0.35">
      <c r="A27" s="5" t="s">
        <v>82</v>
      </c>
      <c r="B27" s="154">
        <v>14</v>
      </c>
      <c r="C27" s="167"/>
      <c r="D27" s="167">
        <v>-52</v>
      </c>
      <c r="E27" s="161"/>
      <c r="F27" s="161">
        <v>-20</v>
      </c>
    </row>
    <row r="28" spans="1:6" x14ac:dyDescent="0.35">
      <c r="A28" s="5" t="s">
        <v>95</v>
      </c>
      <c r="B28" s="154">
        <v>23</v>
      </c>
      <c r="C28" s="167">
        <v>-513</v>
      </c>
      <c r="D28" s="167">
        <v>-721</v>
      </c>
      <c r="E28" s="161">
        <v>-485</v>
      </c>
      <c r="F28" s="161">
        <v>-898</v>
      </c>
    </row>
    <row r="29" spans="1:6" x14ac:dyDescent="0.35">
      <c r="A29" s="6" t="s">
        <v>96</v>
      </c>
      <c r="B29" s="154"/>
      <c r="C29" s="168">
        <v>-1921</v>
      </c>
      <c r="D29" s="168">
        <v>-6595</v>
      </c>
      <c r="E29" s="162">
        <v>-1712</v>
      </c>
      <c r="F29" s="162">
        <v>-7075</v>
      </c>
    </row>
    <row r="30" spans="1:6" x14ac:dyDescent="0.35">
      <c r="A30" s="5"/>
      <c r="B30" s="154"/>
      <c r="C30" s="167"/>
      <c r="D30" s="167"/>
      <c r="E30" s="161"/>
      <c r="F30" s="161"/>
    </row>
    <row r="31" spans="1:6" x14ac:dyDescent="0.35">
      <c r="A31" s="6" t="s">
        <v>97</v>
      </c>
      <c r="B31" s="154"/>
      <c r="C31" s="168">
        <v>40305</v>
      </c>
      <c r="D31" s="168">
        <v>462880</v>
      </c>
      <c r="E31" s="162">
        <v>39774</v>
      </c>
      <c r="F31" s="162">
        <v>429106</v>
      </c>
    </row>
    <row r="32" spans="1:6" x14ac:dyDescent="0.35">
      <c r="A32" s="5"/>
      <c r="B32" s="154"/>
      <c r="C32" s="167"/>
      <c r="D32" s="167"/>
      <c r="E32" s="161"/>
      <c r="F32" s="161"/>
    </row>
    <row r="33" spans="1:6" x14ac:dyDescent="0.35">
      <c r="A33" s="5"/>
      <c r="B33" s="154"/>
      <c r="C33" s="167"/>
      <c r="D33" s="170"/>
      <c r="E33" s="161"/>
      <c r="F33" s="161"/>
    </row>
    <row r="34" spans="1:6" x14ac:dyDescent="0.35">
      <c r="A34" s="5" t="s">
        <v>98</v>
      </c>
      <c r="B34" s="154">
        <v>23</v>
      </c>
      <c r="C34" s="167">
        <v>-962</v>
      </c>
      <c r="D34" s="167">
        <v>-1146</v>
      </c>
      <c r="E34" s="161">
        <v>-1021</v>
      </c>
      <c r="F34" s="161">
        <v>-1118</v>
      </c>
    </row>
    <row r="35" spans="1:6" x14ac:dyDescent="0.35">
      <c r="A35" s="5" t="s">
        <v>99</v>
      </c>
      <c r="B35" s="154">
        <v>19</v>
      </c>
      <c r="C35" s="167">
        <v>-1239</v>
      </c>
      <c r="D35" s="167">
        <v>-2982</v>
      </c>
      <c r="E35" s="161">
        <v>-1283</v>
      </c>
      <c r="F35" s="161">
        <v>-3183</v>
      </c>
    </row>
    <row r="36" spans="1:6" x14ac:dyDescent="0.35">
      <c r="A36" s="5" t="s">
        <v>94</v>
      </c>
      <c r="B36" s="154">
        <v>20</v>
      </c>
      <c r="C36" s="167">
        <v>-3942</v>
      </c>
      <c r="D36" s="167">
        <v>-28647</v>
      </c>
      <c r="E36" s="161">
        <v>-3993</v>
      </c>
      <c r="F36" s="161">
        <v>-28205</v>
      </c>
    </row>
    <row r="37" spans="1:6" x14ac:dyDescent="0.35">
      <c r="A37" s="5" t="s">
        <v>100</v>
      </c>
      <c r="B37" s="154">
        <v>21</v>
      </c>
      <c r="C37" s="167">
        <v>-4066</v>
      </c>
      <c r="D37" s="167"/>
      <c r="E37" s="161">
        <v>-4044</v>
      </c>
      <c r="F37" s="161"/>
    </row>
    <row r="38" spans="1:6" x14ac:dyDescent="0.35">
      <c r="A38" s="5" t="s">
        <v>82</v>
      </c>
      <c r="B38" s="154">
        <v>14</v>
      </c>
      <c r="C38" s="167"/>
      <c r="D38" s="167">
        <v>-981</v>
      </c>
      <c r="E38" s="161"/>
      <c r="F38" s="161">
        <v>-1147</v>
      </c>
    </row>
    <row r="39" spans="1:6" x14ac:dyDescent="0.35">
      <c r="A39" s="5" t="s">
        <v>101</v>
      </c>
      <c r="B39" s="154">
        <v>22</v>
      </c>
      <c r="C39" s="167"/>
      <c r="D39" s="167">
        <v>-3003</v>
      </c>
      <c r="E39" s="161"/>
      <c r="F39" s="161">
        <v>-2508</v>
      </c>
    </row>
    <row r="40" spans="1:6" x14ac:dyDescent="0.35">
      <c r="A40" s="6" t="s">
        <v>102</v>
      </c>
      <c r="B40" s="154"/>
      <c r="C40" s="168">
        <v>-10209</v>
      </c>
      <c r="D40" s="168">
        <v>-36759</v>
      </c>
      <c r="E40" s="162">
        <v>-10341</v>
      </c>
      <c r="F40" s="162">
        <v>-36161</v>
      </c>
    </row>
    <row r="41" spans="1:6" x14ac:dyDescent="0.35">
      <c r="A41" s="5"/>
      <c r="B41" s="154"/>
      <c r="C41" s="167"/>
      <c r="D41" s="167"/>
      <c r="E41" s="161"/>
      <c r="F41" s="161"/>
    </row>
    <row r="42" spans="1:6" x14ac:dyDescent="0.35">
      <c r="A42" s="164" t="s">
        <v>103</v>
      </c>
      <c r="B42" s="154"/>
      <c r="C42" s="170">
        <v>30096</v>
      </c>
      <c r="D42" s="170">
        <v>426121</v>
      </c>
      <c r="E42" s="161">
        <v>29433</v>
      </c>
      <c r="F42" s="161">
        <v>392945</v>
      </c>
    </row>
    <row r="43" spans="1:6" x14ac:dyDescent="0.35">
      <c r="A43" s="5" t="s">
        <v>104</v>
      </c>
      <c r="B43" s="154">
        <v>25</v>
      </c>
      <c r="C43" s="167">
        <v>-1526</v>
      </c>
      <c r="D43" s="167">
        <v>-4873</v>
      </c>
      <c r="E43" s="161">
        <v>-1299</v>
      </c>
      <c r="F43" s="161">
        <v>-4330</v>
      </c>
    </row>
    <row r="44" spans="1:6" ht="15" thickBot="1" x14ac:dyDescent="0.4">
      <c r="A44" s="6" t="s">
        <v>105</v>
      </c>
      <c r="B44" s="154"/>
      <c r="C44" s="171">
        <v>28570</v>
      </c>
      <c r="D44" s="171">
        <v>421248</v>
      </c>
      <c r="E44" s="165">
        <v>28134</v>
      </c>
      <c r="F44" s="165">
        <v>388615</v>
      </c>
    </row>
    <row r="45" spans="1:6" x14ac:dyDescent="0.35">
      <c r="A45" s="5"/>
      <c r="B45" s="154"/>
      <c r="C45" s="167"/>
      <c r="D45" s="167"/>
      <c r="E45" s="161"/>
      <c r="F45" s="161"/>
    </row>
    <row r="46" spans="1:6" x14ac:dyDescent="0.35">
      <c r="A46" s="6" t="s">
        <v>106</v>
      </c>
      <c r="B46" s="154"/>
      <c r="C46" s="170"/>
      <c r="D46" s="170"/>
      <c r="E46" s="161"/>
      <c r="F46" s="161"/>
    </row>
    <row r="47" spans="1:6" x14ac:dyDescent="0.35">
      <c r="A47" s="5" t="s">
        <v>107</v>
      </c>
      <c r="B47" s="154"/>
      <c r="C47" s="167">
        <v>-25777</v>
      </c>
      <c r="D47" s="167">
        <v>-77112</v>
      </c>
      <c r="E47" s="161">
        <v>-25660</v>
      </c>
      <c r="F47" s="161">
        <v>-73370</v>
      </c>
    </row>
    <row r="48" spans="1:6" x14ac:dyDescent="0.35">
      <c r="A48" s="5" t="s">
        <v>108</v>
      </c>
      <c r="B48" s="154"/>
      <c r="C48" s="167">
        <v>-2358</v>
      </c>
      <c r="D48" s="167">
        <v>-343361</v>
      </c>
      <c r="E48" s="161">
        <v>-2118</v>
      </c>
      <c r="F48" s="161">
        <v>-314531</v>
      </c>
    </row>
    <row r="49" spans="1:6" x14ac:dyDescent="0.35">
      <c r="A49" s="5" t="s">
        <v>109</v>
      </c>
      <c r="B49" s="154"/>
      <c r="C49" s="167"/>
      <c r="D49" s="167">
        <v>8</v>
      </c>
      <c r="E49" s="161"/>
      <c r="F49" s="161">
        <v>-28</v>
      </c>
    </row>
    <row r="50" spans="1:6" x14ac:dyDescent="0.35">
      <c r="A50" s="166" t="s">
        <v>110</v>
      </c>
      <c r="B50" s="154"/>
      <c r="C50" s="167">
        <v>-435</v>
      </c>
      <c r="D50" s="167">
        <v>-783</v>
      </c>
      <c r="E50" s="161">
        <v>-356</v>
      </c>
      <c r="F50" s="161">
        <v>-686</v>
      </c>
    </row>
    <row r="51" spans="1:6" ht="15" thickBot="1" x14ac:dyDescent="0.4">
      <c r="A51" s="6" t="s">
        <v>111</v>
      </c>
      <c r="B51" s="154"/>
      <c r="C51" s="171">
        <v>-28570</v>
      </c>
      <c r="D51" s="171">
        <v>-421248</v>
      </c>
      <c r="E51" s="165">
        <v>-28134</v>
      </c>
      <c r="F51" s="165">
        <v>-388615</v>
      </c>
    </row>
    <row r="52" spans="1:6" x14ac:dyDescent="0.35">
      <c r="A52" s="37"/>
      <c r="B52" s="157"/>
      <c r="C52" s="30"/>
      <c r="D52" s="30"/>
      <c r="E52" s="39"/>
      <c r="F52" s="39"/>
    </row>
    <row r="53" spans="1:6" x14ac:dyDescent="0.35">
      <c r="A53" s="37"/>
      <c r="B53" s="157"/>
      <c r="C53" s="30"/>
      <c r="D53" s="30"/>
      <c r="E53" s="39"/>
      <c r="F53" s="39"/>
    </row>
    <row r="54" spans="1:6" x14ac:dyDescent="0.35">
      <c r="A54" s="37"/>
      <c r="B54" s="157"/>
      <c r="C54" s="30"/>
      <c r="D54" s="30"/>
      <c r="E54" s="39"/>
      <c r="F54" s="39"/>
    </row>
    <row r="55" spans="1:6" x14ac:dyDescent="0.35">
      <c r="A55" s="37"/>
      <c r="B55" s="157"/>
      <c r="C55" s="30"/>
      <c r="D55" s="30"/>
      <c r="E55" s="39"/>
      <c r="F55" s="39"/>
    </row>
    <row r="56" spans="1:6" x14ac:dyDescent="0.35">
      <c r="A56" s="37"/>
      <c r="B56" s="157"/>
      <c r="C56" s="30"/>
      <c r="D56" s="30"/>
      <c r="E56" s="39"/>
      <c r="F56" s="39"/>
    </row>
    <row r="57" spans="1:6" x14ac:dyDescent="0.35">
      <c r="A57" s="37"/>
      <c r="B57" s="157"/>
      <c r="C57" s="30"/>
      <c r="D57" s="30"/>
      <c r="E57" s="39"/>
      <c r="F57" s="39"/>
    </row>
  </sheetData>
  <conditionalFormatting sqref="B4:B51">
    <cfRule type="containsText" dxfId="612" priority="21" operator="containsText" text="# Ambiguous">
      <formula>NOT(ISERROR(SEARCH("# Ambiguous",B4)))</formula>
    </cfRule>
    <cfRule type="containsText" dxfId="611" priority="22" operator="containsText" text="#Error">
      <formula>NOT(ISERROR(SEARCH("#Error",B4)))</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8F70ECA0-1129-41B7-86AC-020723E602BA}">
            <xm:f>'\Users\cdouthit\Desktop\[Printers Draft DfT.xlsx]Control Sheet'!#REF!="Standard"</xm:f>
            <x14:dxf>
              <numFmt numFmtId="168" formatCode="#,##0.00;\(#,##0.00\)"/>
            </x14:dxf>
          </x14:cfRule>
          <x14:cfRule type="expression" priority="2" id="{3C901EC6-514F-4759-B48E-B67BEB2F957E}">
            <xm:f>'\Users\cdouthit\Desktop\[Printers Draft DfT.xlsx]Control Sheet'!#REF!="Millions"</xm:f>
            <x14:dxf>
              <numFmt numFmtId="167" formatCode="#,##0.0,,;\(#,##0.0,,\)"/>
            </x14:dxf>
          </x14:cfRule>
          <xm:sqref>F51</xm:sqref>
        </x14:conditionalFormatting>
        <x14:conditionalFormatting xmlns:xm="http://schemas.microsoft.com/office/excel/2006/main">
          <x14:cfRule type="expression" priority="19" id="{4B5E0C29-D02D-479B-9119-4226B7B04C8C}">
            <xm:f>'\Users\cdouthit\Desktop\[Printers Draft DfT.xlsx]Control Sheet'!#REF!="Standard"</xm:f>
            <x14:dxf>
              <numFmt numFmtId="168" formatCode="#,##0.00;\(#,##0.00\)"/>
            </x14:dxf>
          </x14:cfRule>
          <x14:cfRule type="expression" priority="20" id="{2E1A38AF-1D85-4423-854E-74BCE50E0AD9}">
            <xm:f>'\Users\cdouthit\Desktop\[Printers Draft DfT.xlsx]Control Sheet'!#REF!="Millions"</xm:f>
            <x14:dxf>
              <numFmt numFmtId="167" formatCode="#,##0.0,,;\(#,##0.0,,\)"/>
            </x14:dxf>
          </x14:cfRule>
          <xm:sqref>C39:D45 C47:D51 D34:D38 C25:D32 C4:D23</xm:sqref>
        </x14:conditionalFormatting>
        <x14:conditionalFormatting xmlns:xm="http://schemas.microsoft.com/office/excel/2006/main">
          <x14:cfRule type="expression" priority="14" id="{1C7EB114-3C9E-4EB0-9CE8-3678FC179E00}">
            <xm:f>'\Users\cdouthit\Desktop\[Printers Draft DfT.xlsx]Control Sheet'!#REF!="Standard"</xm:f>
            <x14:dxf>
              <numFmt numFmtId="168" formatCode="#,##0.00;\(#,##0.00\)"/>
            </x14:dxf>
          </x14:cfRule>
          <x14:cfRule type="expression" priority="15" id="{8AF79810-1521-417C-BF09-F31CA7A8449D}">
            <xm:f>'\Users\cdouthit\Desktop\[Printers Draft DfT.xlsx]Control Sheet'!#REF!="Millions"</xm:f>
            <x14:dxf>
              <numFmt numFmtId="167" formatCode="#,##0.0,,;\(#,##0.0,,\)"/>
            </x14:dxf>
          </x14:cfRule>
          <xm:sqref>E47:F50 E51 E34:F45 E25:F32 E12:F23 F4:F11</xm:sqref>
        </x14:conditionalFormatting>
        <x14:conditionalFormatting xmlns:xm="http://schemas.microsoft.com/office/excel/2006/main">
          <x14:cfRule type="expression" priority="12" id="{07F15795-0063-4243-83AE-5D34133E25E4}">
            <xm:f>'\Users\cdouthit\Desktop\[Printers Draft DfT.xlsx]Control Sheet'!#REF!="Standard"</xm:f>
            <x14:dxf>
              <numFmt numFmtId="168" formatCode="#,##0.00;\(#,##0.00\)"/>
            </x14:dxf>
          </x14:cfRule>
          <x14:cfRule type="expression" priority="13" id="{07C2E0B0-AB9E-4767-8A01-37D119F73FBA}">
            <xm:f>'\Users\cdouthit\Desktop\[Printers Draft DfT.xlsx]Control Sheet'!#REF!="Millions"</xm:f>
            <x14:dxf>
              <numFmt numFmtId="167" formatCode="#,##0.0,,;\(#,##0.0,,\)"/>
            </x14:dxf>
          </x14:cfRule>
          <xm:sqref>E4:E11</xm:sqref>
        </x14:conditionalFormatting>
        <x14:conditionalFormatting xmlns:xm="http://schemas.microsoft.com/office/excel/2006/main">
          <x14:cfRule type="expression" priority="10" id="{12DE56F0-9348-43E9-8AFF-6EBAD0A77DC7}">
            <xm:f>'\Users\cdouthit\Desktop\[Printers Draft DfT.xlsx]Control Sheet'!#REF!="Standard"</xm:f>
            <x14:dxf>
              <numFmt numFmtId="168" formatCode="#,##0.00;\(#,##0.00\)"/>
            </x14:dxf>
          </x14:cfRule>
          <x14:cfRule type="expression" priority="11" id="{17E63956-B7AC-4398-989E-0A177588646A}">
            <xm:f>'\Users\cdouthit\Desktop\[Printers Draft DfT.xlsx]Control Sheet'!#REF!="Millions"</xm:f>
            <x14:dxf>
              <numFmt numFmtId="167" formatCode="#,##0.0,,;\(#,##0.0,,\)"/>
            </x14:dxf>
          </x14:cfRule>
          <xm:sqref>C46:D46 D33 C24:D24</xm:sqref>
        </x14:conditionalFormatting>
        <x14:conditionalFormatting xmlns:xm="http://schemas.microsoft.com/office/excel/2006/main">
          <x14:cfRule type="expression" priority="6" id="{75DD6564-D058-4EF2-BDDD-99DD23F52E6E}">
            <xm:f>'\Users\cdouthit\Desktop\[Printers Draft DfT.xlsx]Control Sheet'!#REF!="Standard"</xm:f>
            <x14:dxf>
              <numFmt numFmtId="168" formatCode="#,##0.00;\(#,##0.00\)"/>
            </x14:dxf>
          </x14:cfRule>
          <x14:cfRule type="expression" priority="7" id="{7235632C-5857-498D-A318-68E80563B812}">
            <xm:f>'\Users\cdouthit\Desktop\[Printers Draft DfT.xlsx]Control Sheet'!#REF!="Millions"</xm:f>
            <x14:dxf>
              <numFmt numFmtId="167" formatCode="#,##0.0,,;\(#,##0.0,,\)"/>
            </x14:dxf>
          </x14:cfRule>
          <xm:sqref>E46:F46 E33:F33 E24:F24</xm:sqref>
        </x14:conditionalFormatting>
        <x14:conditionalFormatting xmlns:xm="http://schemas.microsoft.com/office/excel/2006/main">
          <x14:cfRule type="expression" priority="4" id="{76EB20A4-D578-40D1-A36A-73A43D540E89}">
            <xm:f>'\Users\cdouthit\Desktop\[Printers Draft DfT.xlsx]Control Sheet'!#REF!="Standard"</xm:f>
            <x14:dxf>
              <numFmt numFmtId="168" formatCode="#,##0.00;\(#,##0.00\)"/>
            </x14:dxf>
          </x14:cfRule>
          <x14:cfRule type="expression" priority="5" id="{A6447416-F801-433A-805F-E5F11AC822B5}">
            <xm:f>'\Users\cdouthit\Desktop\[Printers Draft DfT.xlsx]Control Sheet'!#REF!="Millions"</xm:f>
            <x14:dxf>
              <numFmt numFmtId="167" formatCode="#,##0.0,,;\(#,##0.0,,\)"/>
            </x14:dxf>
          </x14:cfRule>
          <xm:sqref>C33:C38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8"/>
  <sheetViews>
    <sheetView topLeftCell="A12" workbookViewId="0">
      <selection activeCell="D40" sqref="D40"/>
    </sheetView>
  </sheetViews>
  <sheetFormatPr defaultColWidth="8.90625" defaultRowHeight="14.5" x14ac:dyDescent="0.35"/>
  <cols>
    <col min="1" max="1" width="69.90625" style="50" customWidth="1"/>
    <col min="2" max="2" width="7.36328125" style="51" bestFit="1" customWidth="1"/>
    <col min="3" max="4" width="17" style="10" customWidth="1"/>
    <col min="5" max="6" width="17" style="39" customWidth="1"/>
    <col min="7" max="16384" width="8.90625" style="2"/>
  </cols>
  <sheetData>
    <row r="1" spans="1:6" x14ac:dyDescent="0.35">
      <c r="A1" s="49"/>
      <c r="B1" s="272"/>
      <c r="C1" s="273"/>
      <c r="D1" s="274" t="s">
        <v>0</v>
      </c>
      <c r="E1" s="424" t="s">
        <v>1</v>
      </c>
      <c r="F1" s="424"/>
    </row>
    <row r="2" spans="1:6" hidden="1" x14ac:dyDescent="0.35">
      <c r="A2" s="49"/>
      <c r="B2" s="272"/>
      <c r="C2" s="275"/>
      <c r="D2" s="275"/>
      <c r="E2" s="276"/>
      <c r="F2" s="276"/>
    </row>
    <row r="3" spans="1:6" s="12" customFormat="1" ht="29" x14ac:dyDescent="0.35">
      <c r="A3" s="49"/>
      <c r="B3" s="172"/>
      <c r="C3" s="277" t="s">
        <v>41</v>
      </c>
      <c r="D3" s="277" t="s">
        <v>42</v>
      </c>
      <c r="E3" s="278" t="s">
        <v>41</v>
      </c>
      <c r="F3" s="278" t="s">
        <v>42</v>
      </c>
    </row>
    <row r="4" spans="1:6" s="26" customFormat="1" x14ac:dyDescent="0.35">
      <c r="A4" s="49"/>
      <c r="B4" s="279" t="s">
        <v>40</v>
      </c>
      <c r="C4" s="280" t="s">
        <v>5</v>
      </c>
      <c r="D4" s="280" t="s">
        <v>5</v>
      </c>
      <c r="E4" s="269" t="s">
        <v>5</v>
      </c>
      <c r="F4" s="269" t="s">
        <v>5</v>
      </c>
    </row>
    <row r="5" spans="1:6" x14ac:dyDescent="0.35">
      <c r="A5" s="198" t="s">
        <v>112</v>
      </c>
      <c r="B5" s="199"/>
      <c r="C5" s="125"/>
      <c r="D5" s="145"/>
      <c r="E5" s="45"/>
      <c r="F5" s="45"/>
    </row>
    <row r="6" spans="1:6" x14ac:dyDescent="0.35">
      <c r="A6" s="200" t="s">
        <v>113</v>
      </c>
      <c r="B6" s="199"/>
      <c r="C6" s="125">
        <v>-16686</v>
      </c>
      <c r="D6" s="125">
        <v>-13394</v>
      </c>
      <c r="E6" s="45">
        <v>-11126</v>
      </c>
      <c r="F6" s="45">
        <v>-12370</v>
      </c>
    </row>
    <row r="7" spans="1:6" x14ac:dyDescent="0.35">
      <c r="A7" s="200" t="s">
        <v>114</v>
      </c>
      <c r="B7" s="43" t="s">
        <v>116</v>
      </c>
      <c r="C7" s="125">
        <v>4214</v>
      </c>
      <c r="D7" s="125">
        <v>6988</v>
      </c>
      <c r="E7" s="45">
        <v>-69</v>
      </c>
      <c r="F7" s="45">
        <v>6849</v>
      </c>
    </row>
    <row r="8" spans="1:6" x14ac:dyDescent="0.35">
      <c r="A8" s="200" t="s">
        <v>115</v>
      </c>
      <c r="B8" s="43" t="s">
        <v>116</v>
      </c>
      <c r="C8" s="125">
        <v>73</v>
      </c>
      <c r="D8" s="125">
        <v>368</v>
      </c>
      <c r="E8" s="45">
        <v>36</v>
      </c>
      <c r="F8" s="45">
        <v>329</v>
      </c>
    </row>
    <row r="9" spans="1:6" x14ac:dyDescent="0.35">
      <c r="A9" s="200" t="s">
        <v>117</v>
      </c>
      <c r="B9" s="43">
        <v>16</v>
      </c>
      <c r="C9" s="125">
        <v>-108</v>
      </c>
      <c r="D9" s="125">
        <v>-128</v>
      </c>
      <c r="E9" s="45">
        <v>-181</v>
      </c>
      <c r="F9" s="45">
        <v>-208</v>
      </c>
    </row>
    <row r="10" spans="1:6" ht="29" x14ac:dyDescent="0.35">
      <c r="A10" s="200" t="s">
        <v>118</v>
      </c>
      <c r="B10" s="43"/>
      <c r="C10" s="125">
        <v>-4</v>
      </c>
      <c r="D10" s="125">
        <v>-4</v>
      </c>
      <c r="E10" s="45">
        <v>24</v>
      </c>
      <c r="F10" s="45">
        <v>24</v>
      </c>
    </row>
    <row r="11" spans="1:6" x14ac:dyDescent="0.35">
      <c r="A11" s="200" t="s">
        <v>119</v>
      </c>
      <c r="B11" s="43">
        <v>17</v>
      </c>
      <c r="C11" s="125">
        <v>3324</v>
      </c>
      <c r="D11" s="125">
        <v>-250</v>
      </c>
      <c r="E11" s="45">
        <v>14</v>
      </c>
      <c r="F11" s="45">
        <v>118</v>
      </c>
    </row>
    <row r="12" spans="1:6" ht="29" x14ac:dyDescent="0.35">
      <c r="A12" s="200" t="s">
        <v>120</v>
      </c>
      <c r="B12" s="43"/>
      <c r="C12" s="125">
        <v>-4064</v>
      </c>
      <c r="D12" s="125">
        <v>-11</v>
      </c>
      <c r="E12" s="45">
        <v>-125</v>
      </c>
      <c r="F12" s="45">
        <v>-223</v>
      </c>
    </row>
    <row r="13" spans="1:6" x14ac:dyDescent="0.35">
      <c r="A13" s="200" t="s">
        <v>121</v>
      </c>
      <c r="B13" s="43" t="s">
        <v>126</v>
      </c>
      <c r="C13" s="125">
        <v>86</v>
      </c>
      <c r="D13" s="125">
        <v>-94</v>
      </c>
      <c r="E13" s="45">
        <v>267</v>
      </c>
      <c r="F13" s="45">
        <v>-3046</v>
      </c>
    </row>
    <row r="14" spans="1:6" ht="29" x14ac:dyDescent="0.35">
      <c r="A14" s="200" t="s">
        <v>122</v>
      </c>
      <c r="B14" s="43"/>
      <c r="C14" s="125">
        <v>14</v>
      </c>
      <c r="D14" s="125">
        <v>-289</v>
      </c>
      <c r="E14" s="45">
        <v>83</v>
      </c>
      <c r="F14" s="45">
        <v>192</v>
      </c>
    </row>
    <row r="15" spans="1:6" x14ac:dyDescent="0.35">
      <c r="A15" s="200" t="s">
        <v>123</v>
      </c>
      <c r="B15" s="43">
        <v>14</v>
      </c>
      <c r="C15" s="125"/>
      <c r="D15" s="125">
        <v>145</v>
      </c>
      <c r="E15" s="45"/>
      <c r="F15" s="45">
        <v>607</v>
      </c>
    </row>
    <row r="16" spans="1:6" x14ac:dyDescent="0.35">
      <c r="A16" s="200" t="s">
        <v>124</v>
      </c>
      <c r="B16" s="43">
        <v>14</v>
      </c>
      <c r="C16" s="125"/>
      <c r="D16" s="125">
        <v>-134</v>
      </c>
      <c r="E16" s="45"/>
      <c r="F16" s="45">
        <v>-363</v>
      </c>
    </row>
    <row r="17" spans="1:6" x14ac:dyDescent="0.35">
      <c r="A17" s="200" t="s">
        <v>125</v>
      </c>
      <c r="B17" s="43"/>
      <c r="C17" s="125"/>
      <c r="D17" s="125">
        <v>-12</v>
      </c>
      <c r="E17" s="45"/>
      <c r="F17" s="45">
        <v>-244</v>
      </c>
    </row>
    <row r="18" spans="1:6" x14ac:dyDescent="0.35">
      <c r="A18" s="200" t="s">
        <v>127</v>
      </c>
      <c r="B18" s="43">
        <v>23</v>
      </c>
      <c r="C18" s="125">
        <v>-364</v>
      </c>
      <c r="D18" s="125">
        <v>-449</v>
      </c>
      <c r="E18" s="45">
        <v>-69</v>
      </c>
      <c r="F18" s="45">
        <v>-159</v>
      </c>
    </row>
    <row r="19" spans="1:6" x14ac:dyDescent="0.35">
      <c r="A19" s="200" t="s">
        <v>128</v>
      </c>
      <c r="B19" s="43"/>
      <c r="C19" s="125">
        <v>2</v>
      </c>
      <c r="D19" s="125">
        <v>80</v>
      </c>
      <c r="E19" s="45">
        <v>2</v>
      </c>
      <c r="F19" s="45">
        <v>76</v>
      </c>
    </row>
    <row r="20" spans="1:6" x14ac:dyDescent="0.35">
      <c r="A20" s="198" t="s">
        <v>129</v>
      </c>
      <c r="B20" s="43"/>
      <c r="C20" s="144">
        <v>-13513</v>
      </c>
      <c r="D20" s="144">
        <v>-7184</v>
      </c>
      <c r="E20" s="47">
        <v>-11144</v>
      </c>
      <c r="F20" s="47">
        <v>-8418</v>
      </c>
    </row>
    <row r="21" spans="1:6" x14ac:dyDescent="0.35">
      <c r="A21" s="200"/>
      <c r="B21" s="43"/>
      <c r="C21" s="125"/>
      <c r="D21" s="125"/>
      <c r="E21" s="45"/>
      <c r="F21" s="45"/>
    </row>
    <row r="22" spans="1:6" x14ac:dyDescent="0.35">
      <c r="A22" s="198" t="s">
        <v>130</v>
      </c>
      <c r="B22" s="43"/>
      <c r="C22" s="145"/>
      <c r="D22" s="145"/>
      <c r="E22" s="45"/>
      <c r="F22" s="45"/>
    </row>
    <row r="23" spans="1:6" x14ac:dyDescent="0.35">
      <c r="A23" s="200" t="s">
        <v>131</v>
      </c>
      <c r="B23" s="43" t="s">
        <v>64</v>
      </c>
      <c r="C23" s="125">
        <v>-368</v>
      </c>
      <c r="D23" s="125">
        <v>-11835</v>
      </c>
      <c r="E23" s="45">
        <v>-1709</v>
      </c>
      <c r="F23" s="45">
        <v>-11279</v>
      </c>
    </row>
    <row r="24" spans="1:6" x14ac:dyDescent="0.35">
      <c r="A24" s="200" t="s">
        <v>132</v>
      </c>
      <c r="B24" s="43"/>
      <c r="C24" s="125">
        <v>2</v>
      </c>
      <c r="D24" s="125">
        <v>2</v>
      </c>
      <c r="E24" s="45">
        <v>3</v>
      </c>
      <c r="F24" s="45">
        <v>23</v>
      </c>
    </row>
    <row r="25" spans="1:6" x14ac:dyDescent="0.35">
      <c r="A25" s="200" t="s">
        <v>133</v>
      </c>
      <c r="B25" s="43"/>
      <c r="C25" s="125"/>
      <c r="D25" s="125">
        <v>229</v>
      </c>
      <c r="E25" s="45"/>
      <c r="F25" s="45">
        <v>-80</v>
      </c>
    </row>
    <row r="26" spans="1:6" x14ac:dyDescent="0.35">
      <c r="A26" s="200" t="s">
        <v>134</v>
      </c>
      <c r="B26" s="43" t="s">
        <v>65</v>
      </c>
      <c r="C26" s="125">
        <v>-14</v>
      </c>
      <c r="D26" s="125">
        <v>-15</v>
      </c>
      <c r="E26" s="45">
        <v>-15</v>
      </c>
      <c r="F26" s="45">
        <v>-27</v>
      </c>
    </row>
    <row r="27" spans="1:6" x14ac:dyDescent="0.35">
      <c r="A27" s="200" t="s">
        <v>135</v>
      </c>
      <c r="B27" s="43"/>
      <c r="C27" s="125"/>
      <c r="D27" s="125"/>
      <c r="E27" s="45">
        <v>-1</v>
      </c>
      <c r="F27" s="45">
        <v>-1</v>
      </c>
    </row>
    <row r="28" spans="1:6" x14ac:dyDescent="0.35">
      <c r="A28" s="200" t="s">
        <v>136</v>
      </c>
      <c r="B28" s="43"/>
      <c r="C28" s="125"/>
      <c r="D28" s="125">
        <v>1478</v>
      </c>
      <c r="E28" s="45">
        <v>2</v>
      </c>
      <c r="F28" s="45">
        <v>126</v>
      </c>
    </row>
    <row r="29" spans="1:6" x14ac:dyDescent="0.35">
      <c r="A29" s="200" t="s">
        <v>137</v>
      </c>
      <c r="B29" s="43"/>
      <c r="C29" s="125">
        <v>-1</v>
      </c>
      <c r="D29" s="125">
        <v>-1</v>
      </c>
      <c r="E29" s="45"/>
      <c r="F29" s="45"/>
    </row>
    <row r="30" spans="1:6" x14ac:dyDescent="0.35">
      <c r="A30" s="200" t="s">
        <v>138</v>
      </c>
      <c r="B30" s="43">
        <v>8</v>
      </c>
      <c r="C30" s="125"/>
      <c r="D30" s="125"/>
      <c r="E30" s="45"/>
      <c r="F30" s="45">
        <v>-7</v>
      </c>
    </row>
    <row r="31" spans="1:6" x14ac:dyDescent="0.35">
      <c r="A31" s="200" t="s">
        <v>139</v>
      </c>
      <c r="B31" s="43"/>
      <c r="C31" s="125"/>
      <c r="D31" s="125">
        <v>14</v>
      </c>
      <c r="E31" s="45"/>
      <c r="F31" s="45">
        <v>6</v>
      </c>
    </row>
    <row r="32" spans="1:6" x14ac:dyDescent="0.35">
      <c r="A32" s="200" t="s">
        <v>140</v>
      </c>
      <c r="B32" s="43"/>
      <c r="C32" s="125">
        <v>245</v>
      </c>
      <c r="D32" s="125">
        <v>212</v>
      </c>
      <c r="E32" s="45">
        <v>958</v>
      </c>
      <c r="F32" s="45">
        <v>1255</v>
      </c>
    </row>
    <row r="33" spans="1:6" x14ac:dyDescent="0.35">
      <c r="A33" s="200" t="s">
        <v>141</v>
      </c>
      <c r="B33" s="43">
        <v>11</v>
      </c>
      <c r="C33" s="125">
        <v>-6450</v>
      </c>
      <c r="D33" s="125">
        <v>-365</v>
      </c>
      <c r="E33" s="45">
        <v>-8371</v>
      </c>
      <c r="F33" s="45">
        <v>-24</v>
      </c>
    </row>
    <row r="34" spans="1:6" x14ac:dyDescent="0.35">
      <c r="A34" s="200" t="s">
        <v>142</v>
      </c>
      <c r="B34" s="43">
        <v>11</v>
      </c>
      <c r="C34" s="125">
        <v>2959</v>
      </c>
      <c r="D34" s="125">
        <v>20</v>
      </c>
      <c r="E34" s="45">
        <v>1852</v>
      </c>
      <c r="F34" s="45">
        <v>219</v>
      </c>
    </row>
    <row r="35" spans="1:6" x14ac:dyDescent="0.35">
      <c r="A35" s="200" t="s">
        <v>143</v>
      </c>
      <c r="B35" s="199"/>
      <c r="C35" s="125">
        <v>-1</v>
      </c>
      <c r="D35" s="125">
        <v>-1</v>
      </c>
      <c r="E35" s="45">
        <v>-1</v>
      </c>
      <c r="F35" s="45">
        <v>-1</v>
      </c>
    </row>
    <row r="36" spans="1:6" x14ac:dyDescent="0.35">
      <c r="A36" s="198" t="s">
        <v>144</v>
      </c>
      <c r="B36" s="199"/>
      <c r="C36" s="144">
        <v>-3628</v>
      </c>
      <c r="D36" s="144">
        <v>-10262</v>
      </c>
      <c r="E36" s="47">
        <v>-7282</v>
      </c>
      <c r="F36" s="47">
        <v>-9790</v>
      </c>
    </row>
    <row r="37" spans="1:6" x14ac:dyDescent="0.35">
      <c r="A37" s="200"/>
      <c r="B37" s="199"/>
      <c r="C37" s="125"/>
      <c r="D37" s="125"/>
      <c r="E37" s="45"/>
      <c r="F37" s="45"/>
    </row>
    <row r="38" spans="1:6" x14ac:dyDescent="0.35">
      <c r="A38" s="198" t="s">
        <v>145</v>
      </c>
      <c r="B38" s="199"/>
      <c r="C38" s="145"/>
      <c r="D38" s="145"/>
      <c r="E38" s="45"/>
      <c r="F38" s="45"/>
    </row>
    <row r="39" spans="1:6" x14ac:dyDescent="0.35">
      <c r="A39" s="200" t="s">
        <v>146</v>
      </c>
      <c r="B39" s="199"/>
      <c r="C39" s="125">
        <v>17429</v>
      </c>
      <c r="D39" s="125">
        <v>17429</v>
      </c>
      <c r="E39" s="45">
        <v>18660</v>
      </c>
      <c r="F39" s="45">
        <v>18660</v>
      </c>
    </row>
    <row r="40" spans="1:6" x14ac:dyDescent="0.35">
      <c r="A40" s="200" t="s">
        <v>147</v>
      </c>
      <c r="B40" s="199"/>
      <c r="C40" s="125">
        <v>1</v>
      </c>
      <c r="D40" s="125">
        <v>1</v>
      </c>
      <c r="E40" s="45">
        <v>1</v>
      </c>
      <c r="F40" s="45">
        <v>1</v>
      </c>
    </row>
    <row r="41" spans="1:6" x14ac:dyDescent="0.35">
      <c r="A41" s="200" t="s">
        <v>148</v>
      </c>
      <c r="B41" s="199"/>
      <c r="C41" s="125"/>
      <c r="D41" s="125">
        <v>-2</v>
      </c>
      <c r="E41" s="45"/>
      <c r="F41" s="45">
        <v>-2</v>
      </c>
    </row>
    <row r="42" spans="1:6" x14ac:dyDescent="0.35">
      <c r="A42" s="200" t="s">
        <v>149</v>
      </c>
      <c r="B42" s="199"/>
      <c r="C42" s="125">
        <v>-2</v>
      </c>
      <c r="D42" s="125">
        <v>-80</v>
      </c>
      <c r="E42" s="45">
        <v>-2</v>
      </c>
      <c r="F42" s="45">
        <v>-76</v>
      </c>
    </row>
    <row r="43" spans="1:6" x14ac:dyDescent="0.35">
      <c r="A43" s="198" t="s">
        <v>150</v>
      </c>
      <c r="B43" s="199"/>
      <c r="C43" s="144">
        <v>17428</v>
      </c>
      <c r="D43" s="144">
        <v>17348</v>
      </c>
      <c r="E43" s="47">
        <v>18659</v>
      </c>
      <c r="F43" s="47">
        <v>18583</v>
      </c>
    </row>
    <row r="44" spans="1:6" ht="29" x14ac:dyDescent="0.35">
      <c r="A44" s="201" t="s">
        <v>151</v>
      </c>
      <c r="B44" s="199"/>
      <c r="C44" s="145">
        <v>287</v>
      </c>
      <c r="D44" s="145">
        <v>-98</v>
      </c>
      <c r="E44" s="45">
        <v>233</v>
      </c>
      <c r="F44" s="45">
        <v>375</v>
      </c>
    </row>
    <row r="45" spans="1:6" x14ac:dyDescent="0.35">
      <c r="A45" s="200" t="s">
        <v>152</v>
      </c>
      <c r="B45" s="199"/>
      <c r="C45" s="126">
        <v>-221</v>
      </c>
      <c r="D45" s="126">
        <v>-221</v>
      </c>
      <c r="E45" s="202">
        <v>-236</v>
      </c>
      <c r="F45" s="202">
        <v>-236</v>
      </c>
    </row>
    <row r="46" spans="1:6" ht="29" x14ac:dyDescent="0.35">
      <c r="A46" s="198" t="s">
        <v>153</v>
      </c>
      <c r="B46" s="199"/>
      <c r="C46" s="145">
        <v>66</v>
      </c>
      <c r="D46" s="145">
        <v>-319</v>
      </c>
      <c r="E46" s="45">
        <v>-3</v>
      </c>
      <c r="F46" s="45">
        <v>139</v>
      </c>
    </row>
    <row r="47" spans="1:6" ht="15" thickBot="1" x14ac:dyDescent="0.4">
      <c r="A47" s="198" t="s">
        <v>154</v>
      </c>
      <c r="B47" s="199"/>
      <c r="C47" s="348">
        <v>147</v>
      </c>
      <c r="D47" s="348">
        <v>1133</v>
      </c>
      <c r="E47" s="180">
        <v>150</v>
      </c>
      <c r="F47" s="180">
        <v>994</v>
      </c>
    </row>
    <row r="48" spans="1:6" ht="15" thickBot="1" x14ac:dyDescent="0.4">
      <c r="A48" s="198" t="s">
        <v>155</v>
      </c>
      <c r="B48" s="199"/>
      <c r="C48" s="348">
        <v>213</v>
      </c>
      <c r="D48" s="348">
        <v>814</v>
      </c>
      <c r="E48" s="180">
        <v>147</v>
      </c>
      <c r="F48" s="180">
        <v>1133</v>
      </c>
    </row>
  </sheetData>
  <mergeCells count="1">
    <mergeCell ref="E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63"/>
  <sheetViews>
    <sheetView workbookViewId="0">
      <selection activeCell="D1" sqref="D1"/>
    </sheetView>
  </sheetViews>
  <sheetFormatPr defaultColWidth="8.90625" defaultRowHeight="14.5" x14ac:dyDescent="0.35"/>
  <cols>
    <col min="1" max="1" width="62.54296875" style="2" customWidth="1"/>
    <col min="2" max="2" width="5.90625" style="11" bestFit="1" customWidth="1"/>
    <col min="3" max="3" width="13.453125" style="2" customWidth="1"/>
    <col min="4" max="4" width="14" style="2" customWidth="1"/>
    <col min="5" max="5" width="11.453125" style="2" customWidth="1"/>
    <col min="6" max="6" width="13" style="2" customWidth="1"/>
    <col min="7" max="7" width="10.54296875" style="26" customWidth="1"/>
    <col min="8" max="16384" width="8.90625" style="2"/>
  </cols>
  <sheetData>
    <row r="1" spans="1:7" s="12" customFormat="1" ht="58" x14ac:dyDescent="0.35">
      <c r="A1" s="195"/>
      <c r="B1" s="196"/>
      <c r="C1" s="346" t="s">
        <v>156</v>
      </c>
      <c r="D1" s="346" t="s">
        <v>157</v>
      </c>
      <c r="E1" s="346" t="s">
        <v>158</v>
      </c>
      <c r="F1" s="346" t="s">
        <v>110</v>
      </c>
      <c r="G1" s="270" t="s">
        <v>159</v>
      </c>
    </row>
    <row r="2" spans="1:7" s="26" customFormat="1" ht="15.5" x14ac:dyDescent="0.35">
      <c r="A2" s="25"/>
      <c r="B2" s="268" t="s">
        <v>40</v>
      </c>
      <c r="C2" s="347" t="s">
        <v>5</v>
      </c>
      <c r="D2" s="347" t="s">
        <v>5</v>
      </c>
      <c r="E2" s="347" t="s">
        <v>5</v>
      </c>
      <c r="F2" s="347" t="s">
        <v>5</v>
      </c>
      <c r="G2" s="271" t="s">
        <v>5</v>
      </c>
    </row>
    <row r="3" spans="1:7" x14ac:dyDescent="0.35">
      <c r="A3" s="6" t="s">
        <v>160</v>
      </c>
      <c r="B3" s="199"/>
      <c r="C3" s="220">
        <v>-66417</v>
      </c>
      <c r="D3" s="220">
        <v>-304778</v>
      </c>
      <c r="E3" s="220">
        <v>10</v>
      </c>
      <c r="F3" s="220">
        <v>-810</v>
      </c>
      <c r="G3" s="220">
        <v>-371995</v>
      </c>
    </row>
    <row r="4" spans="1:7" x14ac:dyDescent="0.35">
      <c r="A4" s="5" t="s">
        <v>161</v>
      </c>
      <c r="B4" s="43"/>
      <c r="C4" s="45">
        <v>193</v>
      </c>
      <c r="D4" s="45"/>
      <c r="E4" s="45"/>
      <c r="F4" s="45"/>
      <c r="G4" s="45">
        <v>193</v>
      </c>
    </row>
    <row r="5" spans="1:7" x14ac:dyDescent="0.35">
      <c r="A5" s="5" t="s">
        <v>162</v>
      </c>
      <c r="B5" s="43" t="s">
        <v>64</v>
      </c>
      <c r="C5" s="45"/>
      <c r="D5" s="45">
        <v>-10001</v>
      </c>
      <c r="E5" s="45"/>
      <c r="F5" s="45"/>
      <c r="G5" s="45">
        <v>-10001</v>
      </c>
    </row>
    <row r="6" spans="1:7" x14ac:dyDescent="0.35">
      <c r="A6" s="5" t="s">
        <v>163</v>
      </c>
      <c r="B6" s="43"/>
      <c r="C6" s="45"/>
      <c r="D6" s="45"/>
      <c r="E6" s="45"/>
      <c r="F6" s="45">
        <v>1</v>
      </c>
      <c r="G6" s="45">
        <v>1</v>
      </c>
    </row>
    <row r="7" spans="1:7" x14ac:dyDescent="0.35">
      <c r="A7" s="5" t="s">
        <v>164</v>
      </c>
      <c r="B7" s="43" t="s">
        <v>165</v>
      </c>
      <c r="C7" s="45"/>
      <c r="D7" s="45"/>
      <c r="E7" s="45"/>
      <c r="F7" s="45">
        <v>123</v>
      </c>
      <c r="G7" s="45">
        <v>123</v>
      </c>
    </row>
    <row r="8" spans="1:7" x14ac:dyDescent="0.35">
      <c r="A8" s="5" t="s">
        <v>166</v>
      </c>
      <c r="B8" s="43" t="s">
        <v>50</v>
      </c>
      <c r="C8" s="45">
        <v>-1</v>
      </c>
      <c r="D8" s="45"/>
      <c r="E8" s="45"/>
      <c r="F8" s="45"/>
      <c r="G8" s="45">
        <v>-1</v>
      </c>
    </row>
    <row r="9" spans="1:7" x14ac:dyDescent="0.35">
      <c r="A9" s="5" t="s">
        <v>167</v>
      </c>
      <c r="B9" s="43"/>
      <c r="C9" s="45">
        <v>-132</v>
      </c>
      <c r="D9" s="45">
        <v>132</v>
      </c>
      <c r="E9" s="45"/>
      <c r="F9" s="45"/>
      <c r="G9" s="45"/>
    </row>
    <row r="10" spans="1:7" x14ac:dyDescent="0.35">
      <c r="A10" s="5" t="s">
        <v>58</v>
      </c>
      <c r="B10" s="43"/>
      <c r="C10" s="45">
        <v>12370</v>
      </c>
      <c r="D10" s="45"/>
      <c r="E10" s="45"/>
      <c r="F10" s="45"/>
      <c r="G10" s="45">
        <v>12370</v>
      </c>
    </row>
    <row r="11" spans="1:7" x14ac:dyDescent="0.35">
      <c r="A11" s="5" t="s">
        <v>69</v>
      </c>
      <c r="B11" s="43"/>
      <c r="C11" s="45">
        <v>-3</v>
      </c>
      <c r="D11" s="45"/>
      <c r="E11" s="45"/>
      <c r="F11" s="45"/>
      <c r="G11" s="45">
        <v>-3</v>
      </c>
    </row>
    <row r="12" spans="1:7" x14ac:dyDescent="0.35">
      <c r="A12" s="5" t="s">
        <v>168</v>
      </c>
      <c r="B12" s="43">
        <v>22</v>
      </c>
      <c r="C12" s="45">
        <v>36</v>
      </c>
      <c r="D12" s="45">
        <v>116</v>
      </c>
      <c r="E12" s="45"/>
      <c r="F12" s="45"/>
      <c r="G12" s="45">
        <v>152</v>
      </c>
    </row>
    <row r="13" spans="1:7" x14ac:dyDescent="0.35">
      <c r="A13" s="5" t="s">
        <v>169</v>
      </c>
      <c r="B13" s="43">
        <v>25</v>
      </c>
      <c r="C13" s="45">
        <v>-733</v>
      </c>
      <c r="D13" s="45"/>
      <c r="E13" s="45"/>
      <c r="F13" s="45"/>
      <c r="G13" s="45">
        <v>-733</v>
      </c>
    </row>
    <row r="14" spans="1:7" x14ac:dyDescent="0.35">
      <c r="A14" s="5" t="s">
        <v>170</v>
      </c>
      <c r="B14" s="43">
        <v>15</v>
      </c>
      <c r="C14" s="45">
        <v>-180</v>
      </c>
      <c r="D14" s="45"/>
      <c r="E14" s="45"/>
      <c r="F14" s="45"/>
      <c r="G14" s="45">
        <v>-180</v>
      </c>
    </row>
    <row r="15" spans="1:7" x14ac:dyDescent="0.35">
      <c r="A15" s="5" t="s">
        <v>171</v>
      </c>
      <c r="B15" s="43"/>
      <c r="C15" s="45">
        <v>-76</v>
      </c>
      <c r="D15" s="45"/>
      <c r="E15" s="45">
        <v>-38</v>
      </c>
      <c r="F15" s="45"/>
      <c r="G15" s="45">
        <v>-114</v>
      </c>
    </row>
    <row r="16" spans="1:7" x14ac:dyDescent="0.35">
      <c r="A16" s="6" t="s">
        <v>172</v>
      </c>
      <c r="B16" s="43"/>
      <c r="C16" s="221">
        <v>-54943</v>
      </c>
      <c r="D16" s="221">
        <v>-314531</v>
      </c>
      <c r="E16" s="221">
        <v>-28</v>
      </c>
      <c r="F16" s="221">
        <v>-686</v>
      </c>
      <c r="G16" s="221">
        <v>-370188</v>
      </c>
    </row>
    <row r="17" spans="1:7" x14ac:dyDescent="0.35">
      <c r="A17" s="5" t="s">
        <v>173</v>
      </c>
      <c r="B17" s="43"/>
      <c r="C17" s="45">
        <v>-18660</v>
      </c>
      <c r="D17" s="45"/>
      <c r="E17" s="45"/>
      <c r="F17" s="45"/>
      <c r="G17" s="45">
        <v>-18660</v>
      </c>
    </row>
    <row r="18" spans="1:7" x14ac:dyDescent="0.35">
      <c r="A18" s="5" t="s">
        <v>174</v>
      </c>
      <c r="B18" s="43"/>
      <c r="C18" s="45">
        <v>-124</v>
      </c>
      <c r="D18" s="45"/>
      <c r="E18" s="45"/>
      <c r="F18" s="45"/>
      <c r="G18" s="45">
        <v>-124</v>
      </c>
    </row>
    <row r="19" spans="1:7" x14ac:dyDescent="0.35">
      <c r="A19" s="5" t="s">
        <v>175</v>
      </c>
      <c r="B19" s="43"/>
      <c r="C19" s="45">
        <v>108</v>
      </c>
      <c r="D19" s="45"/>
      <c r="E19" s="45"/>
      <c r="F19" s="45"/>
      <c r="G19" s="45">
        <v>108</v>
      </c>
    </row>
    <row r="20" spans="1:7" x14ac:dyDescent="0.35">
      <c r="A20" s="5" t="s">
        <v>176</v>
      </c>
      <c r="B20" s="43"/>
      <c r="C20" s="45">
        <v>249</v>
      </c>
      <c r="D20" s="45"/>
      <c r="E20" s="45"/>
      <c r="F20" s="45"/>
      <c r="G20" s="45">
        <v>249</v>
      </c>
    </row>
    <row r="21" spans="1:7" ht="15" thickBot="1" x14ac:dyDescent="0.4">
      <c r="A21" s="6" t="s">
        <v>177</v>
      </c>
      <c r="B21" s="43"/>
      <c r="C21" s="60">
        <v>-73370</v>
      </c>
      <c r="D21" s="60">
        <v>-314531</v>
      </c>
      <c r="E21" s="60">
        <v>-28</v>
      </c>
      <c r="F21" s="60">
        <v>-686</v>
      </c>
      <c r="G21" s="60">
        <v>-388615</v>
      </c>
    </row>
    <row r="22" spans="1:7" x14ac:dyDescent="0.35">
      <c r="A22" s="5"/>
      <c r="B22" s="43"/>
      <c r="C22" s="45"/>
      <c r="D22" s="45"/>
      <c r="E22" s="45"/>
      <c r="F22" s="45"/>
      <c r="G22" s="45"/>
    </row>
    <row r="23" spans="1:7" x14ac:dyDescent="0.35">
      <c r="A23" s="6" t="s">
        <v>178</v>
      </c>
      <c r="B23" s="43"/>
      <c r="C23" s="145">
        <v>-73370</v>
      </c>
      <c r="D23" s="145">
        <v>-314531</v>
      </c>
      <c r="E23" s="145">
        <v>-28</v>
      </c>
      <c r="F23" s="145">
        <v>-686</v>
      </c>
      <c r="G23" s="145">
        <v>-388615</v>
      </c>
    </row>
    <row r="24" spans="1:7" x14ac:dyDescent="0.35">
      <c r="A24" s="5" t="s">
        <v>162</v>
      </c>
      <c r="B24" s="43" t="s">
        <v>64</v>
      </c>
      <c r="C24" s="125"/>
      <c r="D24" s="125">
        <v>-29250</v>
      </c>
      <c r="E24" s="125"/>
      <c r="F24" s="125"/>
      <c r="G24" s="125">
        <v>-29250</v>
      </c>
    </row>
    <row r="25" spans="1:7" x14ac:dyDescent="0.35">
      <c r="A25" s="5" t="s">
        <v>179</v>
      </c>
      <c r="B25" s="43" t="s">
        <v>65</v>
      </c>
      <c r="C25" s="125"/>
      <c r="D25" s="125">
        <v>-11</v>
      </c>
      <c r="E25" s="125"/>
      <c r="F25" s="125"/>
      <c r="G25" s="125">
        <v>-11</v>
      </c>
    </row>
    <row r="26" spans="1:7" x14ac:dyDescent="0.35">
      <c r="A26" s="5" t="s">
        <v>180</v>
      </c>
      <c r="B26" s="43"/>
      <c r="C26" s="125"/>
      <c r="D26" s="125"/>
      <c r="E26" s="125">
        <v>36</v>
      </c>
      <c r="F26" s="125"/>
      <c r="G26" s="125">
        <v>36</v>
      </c>
    </row>
    <row r="27" spans="1:7" x14ac:dyDescent="0.35">
      <c r="A27" s="5" t="s">
        <v>164</v>
      </c>
      <c r="B27" s="43"/>
      <c r="C27" s="125"/>
      <c r="D27" s="125"/>
      <c r="E27" s="125"/>
      <c r="F27" s="125">
        <v>-97</v>
      </c>
      <c r="G27" s="125">
        <v>-97</v>
      </c>
    </row>
    <row r="28" spans="1:7" x14ac:dyDescent="0.35">
      <c r="A28" s="5" t="s">
        <v>166</v>
      </c>
      <c r="B28" s="43" t="s">
        <v>50</v>
      </c>
      <c r="C28" s="125">
        <v>-1</v>
      </c>
      <c r="D28" s="125"/>
      <c r="E28" s="125"/>
      <c r="F28" s="125"/>
      <c r="G28" s="125">
        <v>-1</v>
      </c>
    </row>
    <row r="29" spans="1:7" x14ac:dyDescent="0.35">
      <c r="A29" s="5" t="s">
        <v>167</v>
      </c>
      <c r="B29" s="43"/>
      <c r="C29" s="125">
        <v>-125</v>
      </c>
      <c r="D29" s="125">
        <v>125</v>
      </c>
      <c r="E29" s="125"/>
      <c r="F29" s="125"/>
      <c r="G29" s="125"/>
    </row>
    <row r="30" spans="1:7" x14ac:dyDescent="0.35">
      <c r="A30" s="5" t="s">
        <v>58</v>
      </c>
      <c r="B30" s="43"/>
      <c r="C30" s="125">
        <v>13394</v>
      </c>
      <c r="D30" s="125"/>
      <c r="E30" s="125"/>
      <c r="F30" s="125"/>
      <c r="G30" s="125">
        <v>13394</v>
      </c>
    </row>
    <row r="31" spans="1:7" x14ac:dyDescent="0.35">
      <c r="A31" s="5" t="s">
        <v>69</v>
      </c>
      <c r="B31" s="43"/>
      <c r="C31" s="125">
        <v>-2</v>
      </c>
      <c r="D31" s="125"/>
      <c r="E31" s="125"/>
      <c r="F31" s="125"/>
      <c r="G31" s="125">
        <v>-2</v>
      </c>
    </row>
    <row r="32" spans="1:7" x14ac:dyDescent="0.35">
      <c r="A32" s="5" t="s">
        <v>168</v>
      </c>
      <c r="B32" s="43">
        <v>22</v>
      </c>
      <c r="C32" s="125"/>
      <c r="D32" s="125">
        <v>443</v>
      </c>
      <c r="E32" s="125"/>
      <c r="F32" s="125"/>
      <c r="G32" s="125">
        <v>443</v>
      </c>
    </row>
    <row r="33" spans="1:7" x14ac:dyDescent="0.35">
      <c r="A33" s="5" t="s">
        <v>169</v>
      </c>
      <c r="B33" s="43">
        <v>25</v>
      </c>
      <c r="C33" s="125">
        <v>173</v>
      </c>
      <c r="D33" s="125"/>
      <c r="E33" s="125"/>
      <c r="F33" s="125"/>
      <c r="G33" s="125">
        <v>173</v>
      </c>
    </row>
    <row r="34" spans="1:7" x14ac:dyDescent="0.35">
      <c r="A34" s="5" t="s">
        <v>181</v>
      </c>
      <c r="B34" s="43">
        <v>15</v>
      </c>
      <c r="C34" s="125">
        <v>62</v>
      </c>
      <c r="D34" s="125"/>
      <c r="E34" s="125"/>
      <c r="F34" s="125"/>
      <c r="G34" s="125">
        <v>62</v>
      </c>
    </row>
    <row r="35" spans="1:7" x14ac:dyDescent="0.35">
      <c r="A35" s="5" t="s">
        <v>171</v>
      </c>
      <c r="B35" s="43"/>
      <c r="C35" s="125">
        <v>-91</v>
      </c>
      <c r="D35" s="125">
        <v>-137</v>
      </c>
      <c r="E35" s="125"/>
      <c r="F35" s="125"/>
      <c r="G35" s="125">
        <v>-228</v>
      </c>
    </row>
    <row r="36" spans="1:7" x14ac:dyDescent="0.35">
      <c r="A36" s="6" t="s">
        <v>182</v>
      </c>
      <c r="B36" s="43"/>
      <c r="C36" s="143">
        <v>-59960</v>
      </c>
      <c r="D36" s="143">
        <v>-343361</v>
      </c>
      <c r="E36" s="143">
        <v>8</v>
      </c>
      <c r="F36" s="143">
        <v>-783</v>
      </c>
      <c r="G36" s="143">
        <v>-404096</v>
      </c>
    </row>
    <row r="37" spans="1:7" x14ac:dyDescent="0.35">
      <c r="A37" s="5" t="s">
        <v>173</v>
      </c>
      <c r="B37" s="43"/>
      <c r="C37" s="125">
        <v>-17429</v>
      </c>
      <c r="D37" s="125"/>
      <c r="E37" s="125"/>
      <c r="F37" s="125"/>
      <c r="G37" s="125">
        <v>-17429</v>
      </c>
    </row>
    <row r="38" spans="1:7" x14ac:dyDescent="0.35">
      <c r="A38" s="5" t="s">
        <v>174</v>
      </c>
      <c r="B38" s="43"/>
      <c r="C38" s="125">
        <v>-108</v>
      </c>
      <c r="D38" s="125"/>
      <c r="E38" s="125"/>
      <c r="F38" s="125"/>
      <c r="G38" s="125">
        <v>-108</v>
      </c>
    </row>
    <row r="39" spans="1:7" x14ac:dyDescent="0.35">
      <c r="A39" s="5" t="s">
        <v>175</v>
      </c>
      <c r="B39" s="43"/>
      <c r="C39" s="125">
        <v>186</v>
      </c>
      <c r="D39" s="125"/>
      <c r="E39" s="125"/>
      <c r="F39" s="125"/>
      <c r="G39" s="125">
        <v>186</v>
      </c>
    </row>
    <row r="40" spans="1:7" x14ac:dyDescent="0.35">
      <c r="A40" s="5" t="s">
        <v>176</v>
      </c>
      <c r="B40" s="199"/>
      <c r="C40" s="125">
        <v>199</v>
      </c>
      <c r="D40" s="125"/>
      <c r="E40" s="125"/>
      <c r="F40" s="125"/>
      <c r="G40" s="125">
        <v>199</v>
      </c>
    </row>
    <row r="41" spans="1:7" ht="15" thickBot="1" x14ac:dyDescent="0.4">
      <c r="A41" s="6" t="s">
        <v>183</v>
      </c>
      <c r="B41" s="199"/>
      <c r="C41" s="146">
        <v>-77112</v>
      </c>
      <c r="D41" s="146">
        <v>-343361</v>
      </c>
      <c r="E41" s="146">
        <v>8</v>
      </c>
      <c r="F41" s="146">
        <v>-783</v>
      </c>
      <c r="G41" s="146">
        <v>-421248</v>
      </c>
    </row>
    <row r="42" spans="1:7" x14ac:dyDescent="0.35">
      <c r="A42" s="26"/>
      <c r="B42" s="197"/>
      <c r="C42" s="30"/>
      <c r="D42" s="30"/>
      <c r="E42" s="30"/>
      <c r="F42" s="30"/>
      <c r="G42" s="30"/>
    </row>
    <row r="43" spans="1:7" x14ac:dyDescent="0.35">
      <c r="A43" s="26"/>
      <c r="B43" s="197"/>
      <c r="C43" s="30"/>
      <c r="D43" s="30"/>
      <c r="E43" s="30"/>
      <c r="F43" s="30"/>
      <c r="G43" s="30"/>
    </row>
    <row r="44" spans="1:7" x14ac:dyDescent="0.35">
      <c r="A44" s="26"/>
      <c r="B44" s="197"/>
      <c r="C44" s="30"/>
      <c r="D44" s="30"/>
      <c r="E44" s="30"/>
      <c r="F44" s="30"/>
      <c r="G44" s="30"/>
    </row>
    <row r="45" spans="1:7" x14ac:dyDescent="0.35">
      <c r="A45" s="26"/>
      <c r="B45" s="197"/>
      <c r="C45" s="30"/>
      <c r="D45" s="30"/>
      <c r="E45" s="30"/>
      <c r="F45" s="30"/>
      <c r="G45" s="30"/>
    </row>
    <row r="46" spans="1:7" x14ac:dyDescent="0.35">
      <c r="A46" s="26"/>
      <c r="B46" s="197"/>
      <c r="C46" s="30"/>
      <c r="D46" s="30"/>
      <c r="E46" s="30"/>
      <c r="F46" s="30"/>
      <c r="G46" s="30"/>
    </row>
    <row r="47" spans="1:7" x14ac:dyDescent="0.35">
      <c r="A47" s="26"/>
      <c r="B47" s="197"/>
      <c r="C47" s="30"/>
      <c r="D47" s="30"/>
      <c r="E47" s="30"/>
      <c r="F47" s="30"/>
      <c r="G47" s="30"/>
    </row>
    <row r="48" spans="1:7" x14ac:dyDescent="0.35">
      <c r="A48" s="26"/>
      <c r="B48" s="197"/>
      <c r="C48" s="30"/>
      <c r="D48" s="30"/>
      <c r="E48" s="30"/>
      <c r="F48" s="30"/>
      <c r="G48" s="30"/>
    </row>
    <row r="49" spans="3:7" x14ac:dyDescent="0.35">
      <c r="C49" s="10"/>
      <c r="D49" s="10"/>
      <c r="E49" s="10"/>
      <c r="F49" s="10"/>
      <c r="G49" s="30"/>
    </row>
    <row r="50" spans="3:7" x14ac:dyDescent="0.35">
      <c r="C50" s="10"/>
      <c r="D50" s="10"/>
      <c r="E50" s="10"/>
      <c r="F50" s="10"/>
      <c r="G50" s="30"/>
    </row>
    <row r="51" spans="3:7" x14ac:dyDescent="0.35">
      <c r="C51" s="10"/>
      <c r="D51" s="10"/>
      <c r="E51" s="10"/>
      <c r="F51" s="10"/>
      <c r="G51" s="30"/>
    </row>
    <row r="52" spans="3:7" x14ac:dyDescent="0.35">
      <c r="C52" s="10"/>
      <c r="D52" s="10"/>
      <c r="E52" s="10"/>
      <c r="F52" s="10"/>
      <c r="G52" s="30"/>
    </row>
    <row r="53" spans="3:7" x14ac:dyDescent="0.35">
      <c r="C53" s="10"/>
      <c r="D53" s="10"/>
      <c r="E53" s="10"/>
      <c r="F53" s="10"/>
      <c r="G53" s="30"/>
    </row>
    <row r="54" spans="3:7" x14ac:dyDescent="0.35">
      <c r="C54" s="10"/>
      <c r="D54" s="10"/>
      <c r="E54" s="10"/>
      <c r="F54" s="10"/>
      <c r="G54" s="30"/>
    </row>
    <row r="55" spans="3:7" x14ac:dyDescent="0.35">
      <c r="C55" s="10"/>
      <c r="D55" s="10"/>
      <c r="E55" s="10"/>
      <c r="F55" s="10"/>
      <c r="G55" s="30"/>
    </row>
    <row r="56" spans="3:7" x14ac:dyDescent="0.35">
      <c r="C56" s="10"/>
      <c r="D56" s="10"/>
      <c r="E56" s="10"/>
      <c r="F56" s="10"/>
      <c r="G56" s="30"/>
    </row>
    <row r="57" spans="3:7" x14ac:dyDescent="0.35">
      <c r="C57" s="10"/>
      <c r="D57" s="10"/>
      <c r="E57" s="10"/>
      <c r="F57" s="10"/>
      <c r="G57" s="30"/>
    </row>
    <row r="58" spans="3:7" x14ac:dyDescent="0.35">
      <c r="C58" s="10"/>
      <c r="D58" s="10"/>
      <c r="E58" s="10"/>
      <c r="F58" s="10"/>
      <c r="G58" s="30"/>
    </row>
    <row r="59" spans="3:7" x14ac:dyDescent="0.35">
      <c r="C59" s="10"/>
      <c r="D59" s="10"/>
      <c r="E59" s="10"/>
      <c r="F59" s="10"/>
      <c r="G59" s="30"/>
    </row>
    <row r="60" spans="3:7" x14ac:dyDescent="0.35">
      <c r="C60" s="10"/>
      <c r="D60" s="10"/>
      <c r="E60" s="10"/>
      <c r="F60" s="10"/>
      <c r="G60" s="30"/>
    </row>
    <row r="61" spans="3:7" x14ac:dyDescent="0.35">
      <c r="C61" s="10"/>
      <c r="D61" s="10"/>
      <c r="E61" s="10"/>
      <c r="F61" s="10"/>
      <c r="G61" s="30"/>
    </row>
    <row r="62" spans="3:7" x14ac:dyDescent="0.35">
      <c r="C62" s="10"/>
      <c r="D62" s="10"/>
      <c r="E62" s="10"/>
      <c r="F62" s="10"/>
      <c r="G62" s="30"/>
    </row>
    <row r="63" spans="3:7" x14ac:dyDescent="0.35">
      <c r="C63" s="10"/>
      <c r="D63" s="10"/>
      <c r="E63" s="10"/>
      <c r="F63" s="10"/>
      <c r="G63" s="30"/>
    </row>
  </sheetData>
  <conditionalFormatting sqref="B3:B41">
    <cfRule type="containsText" dxfId="596" priority="3" operator="containsText" text="# Ambiguous">
      <formula>NOT(ISERROR(SEARCH("# Ambiguous",B3)))</formula>
    </cfRule>
    <cfRule type="containsText" dxfId="595" priority="4" operator="containsText" text="#Error">
      <formula>NOT(ISERROR(SEARCH("#Error",B3)))</formula>
    </cfRule>
  </conditionalFormatting>
  <conditionalFormatting sqref="C3:G21">
    <cfRule type="cellIs" dxfId="594" priority="2" operator="equal">
      <formula>0</formula>
    </cfRule>
  </conditionalFormatting>
  <conditionalFormatting sqref="C23:G41">
    <cfRule type="cellIs" dxfId="593"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65938775-36DB-4061-9404-2D2FE461F17A}">
            <xm:f>'https://departmentfortransportuk.sharepoint.com/sites/GroupFinance/Accounts/P12/[Accounts Printers Draft GROUP MASTER.xlsm]Control Sheet'!#REF!="Standard"</xm:f>
            <x14:dxf>
              <numFmt numFmtId="168" formatCode="#,##0.00;\(#,##0.00\)"/>
            </x14:dxf>
          </x14:cfRule>
          <x14:cfRule type="expression" priority="6" id="{F1CDDCE9-7614-46B1-8970-38BECD79CE27}">
            <xm:f>'https://departmentfortransportuk.sharepoint.com/sites/GroupFinance/Accounts/P12/[Accounts Printers Draft GROUP MASTER.xlsm]Control Sheet'!#REF!="Millions"</xm:f>
            <x14:dxf>
              <numFmt numFmtId="167" formatCode="#,##0.0,,;\(#,##0.0,,\)"/>
            </x14:dxf>
          </x14:cfRule>
          <xm:sqref>C3:G41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7016c991dff466a8928f6cf09270ea2 xmlns="c135ec81-e454-40e6-a72a-7c0ef2eed0b8">
      <Terms xmlns="http://schemas.microsoft.com/office/infopath/2007/PartnerControls"/>
    </j7016c991dff466a8928f6cf09270ea2>
    <dlc_EmailTo xmlns="15ff3d39-6e7b-4d70-9b7c-8d9fe85d0f29" xsi:nil="true"/>
    <TaxCatchAll xmlns="15ff3d39-6e7b-4d70-9b7c-8d9fe85d0f29"/>
    <dlc_EmailSubject xmlns="15ff3d39-6e7b-4d70-9b7c-8d9fe85d0f29" xsi:nil="true"/>
    <dlc_EmailCC xmlns="15ff3d39-6e7b-4d70-9b7c-8d9fe85d0f29" xsi:nil="true"/>
    <c46fa6100ae34764a6ba18faef27c2ff xmlns="c135ec81-e454-40e6-a72a-7c0ef2eed0b8">
      <Terms xmlns="http://schemas.microsoft.com/office/infopath/2007/PartnerControls"/>
    </c46fa6100ae34764a6ba18faef27c2ff>
    <lab66271e8ec4d9dbba2573eb272ae37 xmlns="c135ec81-e454-40e6-a72a-7c0ef2eed0b8">
      <Terms xmlns="http://schemas.microsoft.com/office/infopath/2007/PartnerControls"/>
    </lab66271e8ec4d9dbba2573eb272ae37>
    <Historical_x0020_Importance xmlns="15ff3d39-6e7b-4d70-9b7c-8d9fe85d0f29">false</Historical_x0020_Importance>
    <dlc_EmailFrom xmlns="15ff3d39-6e7b-4d70-9b7c-8d9fe85d0f29" xsi:nil="true"/>
    <dlc_EmailBCC xmlns="15ff3d39-6e7b-4d70-9b7c-8d9fe85d0f29" xsi:nil="true"/>
    <Security_x0020_Classification xmlns="15ff3d39-6e7b-4d70-9b7c-8d9fe85d0f29">Official</Security_x0020_Classification>
    <dlc_EmailSentUTC xmlns="15ff3d39-6e7b-4d70-9b7c-8d9fe85d0f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F790346123234985075C1C37C1FE30" ma:contentTypeVersion="8" ma:contentTypeDescription="Create a new document." ma:contentTypeScope="" ma:versionID="f537144171bf1a34b5ca526a0616b4be">
  <xsd:schema xmlns:xsd="http://www.w3.org/2001/XMLSchema" xmlns:xs="http://www.w3.org/2001/XMLSchema" xmlns:p="http://schemas.microsoft.com/office/2006/metadata/properties" xmlns:ns2="c135ec81-e454-40e6-a72a-7c0ef2eed0b8" xmlns:ns3="15ff3d39-6e7b-4d70-9b7c-8d9fe85d0f29" xmlns:ns4="1673b93c-6315-4491-8890-065f78554ca7" targetNamespace="http://schemas.microsoft.com/office/2006/metadata/properties" ma:root="true" ma:fieldsID="34c733a6f841aa48aadf11423ebf9caf" ns2:_="" ns3:_="" ns4:_="">
    <xsd:import namespace="c135ec81-e454-40e6-a72a-7c0ef2eed0b8"/>
    <xsd:import namespace="15ff3d39-6e7b-4d70-9b7c-8d9fe85d0f29"/>
    <xsd:import namespace="1673b93c-6315-4491-8890-065f78554ca7"/>
    <xsd:element name="properties">
      <xsd:complexType>
        <xsd:sequence>
          <xsd:element name="documentManagement">
            <xsd:complexType>
              <xsd:all>
                <xsd:element ref="ns2:c46fa6100ae34764a6ba18faef27c2ff" minOccurs="0"/>
                <xsd:element ref="ns3:TaxCatchAll" minOccurs="0"/>
                <xsd:element ref="ns3:TaxCatchAllLabel" minOccurs="0"/>
                <xsd:element ref="ns2:lab66271e8ec4d9dbba2573eb272ae37" minOccurs="0"/>
                <xsd:element ref="ns3:Historical_x0020_Importance" minOccurs="0"/>
                <xsd:element ref="ns3:Security_x0020_Classification" minOccurs="0"/>
                <xsd:element ref="ns2:j7016c991dff466a8928f6cf09270ea2" minOccurs="0"/>
                <xsd:element ref="ns3:dlc_EmailSentUTC" minOccurs="0"/>
                <xsd:element ref="ns3:dlc_EmailTo" minOccurs="0"/>
                <xsd:element ref="ns3:dlc_EmailFrom" minOccurs="0"/>
                <xsd:element ref="ns3:dlc_EmailCC" minOccurs="0"/>
                <xsd:element ref="ns3:dlc_EmailBCC" minOccurs="0"/>
                <xsd:element ref="ns3:dlc_EmailSubject" minOccurs="0"/>
                <xsd:element ref="ns4:MediaServiceMetadata" minOccurs="0"/>
                <xsd:element ref="ns4:MediaServiceFastMetadata" minOccurs="0"/>
                <xsd:element ref="ns2:SharedWithUsers" minOccurs="0"/>
                <xsd:element ref="ns2:SharedWithDetail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5ec81-e454-40e6-a72a-7c0ef2eed0b8" elementFormDefault="qualified">
    <xsd:import namespace="http://schemas.microsoft.com/office/2006/documentManagement/types"/>
    <xsd:import namespace="http://schemas.microsoft.com/office/infopath/2007/PartnerControls"/>
    <xsd:element name="c46fa6100ae34764a6ba18faef27c2ff" ma:index="8" nillable="true" ma:taxonomy="true" ma:internalName="c46fa6100ae34764a6ba18faef27c2ff" ma:taxonomyFieldName="CustomTag" ma:displayName="Custom Tag" ma:default="" ma:fieldId="{c46fa610-0ae3-4764-a6ba-18faef27c2ff}" ma:sspId="5de26ec3-896b-4bef-bed1-ad194f885b2b" ma:termSetId="b48af3be-49bd-4ad3-b202-50574f9225ba" ma:anchorId="00000000-0000-0000-0000-000000000000" ma:open="true" ma:isKeyword="false">
      <xsd:complexType>
        <xsd:sequence>
          <xsd:element ref="pc:Terms" minOccurs="0" maxOccurs="1"/>
        </xsd:sequence>
      </xsd:complexType>
    </xsd:element>
    <xsd:element name="lab66271e8ec4d9dbba2573eb272ae37" ma:index="12" nillable="true" ma:taxonomy="true" ma:internalName="lab66271e8ec4d9dbba2573eb272ae37" ma:taxonomyFieldName="FinancialYear" ma:displayName="Financial Year" ma:default=""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j7016c991dff466a8928f6cf09270ea2" ma:index="16" nillable="true" ma:taxonomy="true" ma:internalName="j7016c991dff466a8928f6cf09270ea2" ma:taxonomyFieldName="DfTSubject" ma:displayName="Subject" ma:default="" ma:fieldId="{37016c99-1dff-466a-8928-f6cf09270ea2}" ma:sspId="5de26ec3-896b-4bef-bed1-ad194f885b2b" ma:termSetId="9f9b44bc-fb22-411c-9209-6b489b47cfce" ma:anchorId="00000000-0000-0000-0000-000000000000" ma:open="true" ma:isKeyword="false">
      <xsd:complexType>
        <xsd:sequence>
          <xsd:element ref="pc:Terms" minOccurs="0" maxOccurs="1"/>
        </xsd:sequence>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ec9f9d9-514f-4d58-b468-ae8a227b3315}" ma:internalName="TaxCatchAll" ma:showField="CatchAllData" ma:web="c135ec81-e454-40e6-a72a-7c0ef2eed0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ec9f9d9-514f-4d58-b468-ae8a227b3315}" ma:internalName="TaxCatchAllLabel" ma:readOnly="true" ma:showField="CatchAllDataLabel" ma:web="c135ec81-e454-40e6-a72a-7c0ef2eed0b8">
      <xsd:complexType>
        <xsd:complexContent>
          <xsd:extension base="dms:MultiChoiceLookup">
            <xsd:sequence>
              <xsd:element name="Value" type="dms:Lookup" maxOccurs="unbounded" minOccurs="0" nillable="true"/>
            </xsd:sequence>
          </xsd:extension>
        </xsd:complexContent>
      </xsd:complexType>
    </xsd:element>
    <xsd:element name="Historical_x0020_Importance" ma:index="14" nillable="true" ma:displayName="Historical Importance" ma:default="0" ma:internalName="Historical_x0020_Importance">
      <xsd:simpleType>
        <xsd:restriction base="dms:Boolean"/>
      </xsd:simpleType>
    </xsd:element>
    <xsd:element name="Security_x0020_Classification" ma:index="15" nillable="true" ma:displayName="Security Classification" ma:default="Official" ma:format="Dropdown" ma:internalName="Security_x0020_Classification">
      <xsd:simpleType>
        <xsd:restriction base="dms:Choice">
          <xsd:enumeration value="Official"/>
          <xsd:enumeration value="Official Sensitive"/>
        </xsd:restriction>
      </xsd:simpleType>
    </xsd:element>
    <xsd:element name="dlc_EmailSentUTC" ma:index="18" nillable="true" ma:displayName="Date Sent" ma:description="" ma:internalName="dlc_EmailSentUTC">
      <xsd:simpleType>
        <xsd:restriction base="dms:DateTime"/>
      </xsd:simpleType>
    </xsd:element>
    <xsd:element name="dlc_EmailTo" ma:index="19" nillable="true" ma:displayName="To" ma:description="" ma:internalName="dlc_EmailTo">
      <xsd:simpleType>
        <xsd:restriction base="dms:Note"/>
      </xsd:simpleType>
    </xsd:element>
    <xsd:element name="dlc_EmailFrom" ma:index="20" nillable="true" ma:displayName="From" ma:description="" ma:internalName="dlc_EmailFrom">
      <xsd:simpleType>
        <xsd:restriction base="dms:Text">
          <xsd:maxLength value="255"/>
        </xsd:restriction>
      </xsd:simpleType>
    </xsd:element>
    <xsd:element name="dlc_EmailCC" ma:index="21" nillable="true" ma:displayName="CC" ma:description="" ma:internalName="dlc_EmailCC">
      <xsd:simpleType>
        <xsd:restriction base="dms:Note">
          <xsd:maxLength value="1024"/>
        </xsd:restriction>
      </xsd:simpleType>
    </xsd:element>
    <xsd:element name="dlc_EmailBCC" ma:index="22" nillable="true" ma:displayName="BCC" ma:description="" ma:internalName="dlc_EmailBCC">
      <xsd:simpleType>
        <xsd:restriction base="dms:Note">
          <xsd:maxLength value="1024"/>
        </xsd:restriction>
      </xsd:simpleType>
    </xsd:element>
    <xsd:element name="dlc_EmailSubject" ma:index="23" nillable="true" ma:displayName="Email Subject" ma:description="" ma:internalName="dlc_EmailSubject"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73b93c-6315-4491-8890-065f78554ca7"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45BE35-7292-4C2C-9837-C3FB513EE326}">
  <ds:schemaRefs>
    <ds:schemaRef ds:uri="http://purl.org/dc/elements/1.1/"/>
    <ds:schemaRef ds:uri="http://schemas.microsoft.com/office/2006/metadata/properties"/>
    <ds:schemaRef ds:uri="15ff3d39-6e7b-4d70-9b7c-8d9fe85d0f29"/>
    <ds:schemaRef ds:uri="1673b93c-6315-4491-8890-065f78554ca7"/>
    <ds:schemaRef ds:uri="http://purl.org/dc/terms/"/>
    <ds:schemaRef ds:uri="http://schemas.microsoft.com/office/2006/documentManagement/types"/>
    <ds:schemaRef ds:uri="http://purl.org/dc/dcmitype/"/>
    <ds:schemaRef ds:uri="c135ec81-e454-40e6-a72a-7c0ef2eed0b8"/>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CB4570D-D3AC-4DC0-918B-4AF382EC72DF}">
  <ds:schemaRefs>
    <ds:schemaRef ds:uri="http://schemas.microsoft.com/sharepoint/v3/contenttype/forms"/>
  </ds:schemaRefs>
</ds:datastoreItem>
</file>

<file path=customXml/itemProps3.xml><?xml version="1.0" encoding="utf-8"?>
<ds:datastoreItem xmlns:ds="http://schemas.openxmlformats.org/officeDocument/2006/customXml" ds:itemID="{DBD45C59-785D-4B81-9484-BCFD92D86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5ec81-e454-40e6-a72a-7c0ef2eed0b8"/>
    <ds:schemaRef ds:uri="15ff3d39-6e7b-4d70-9b7c-8d9fe85d0f29"/>
    <ds:schemaRef ds:uri="1673b93c-6315-4491-8890-065f78554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1</vt:i4>
      </vt:variant>
    </vt:vector>
  </HeadingPairs>
  <TitlesOfParts>
    <vt:vector size="48" baseType="lpstr">
      <vt:lpstr>ReadMeFirst</vt:lpstr>
      <vt:lpstr>Losses </vt:lpstr>
      <vt:lpstr>Special Payments</vt:lpstr>
      <vt:lpstr>Fees and charges</vt:lpstr>
      <vt:lpstr>Remote Contingent Liabilities</vt:lpstr>
      <vt:lpstr>SoCNE</vt:lpstr>
      <vt:lpstr>SoFP</vt:lpstr>
      <vt:lpstr>SoCF</vt:lpstr>
      <vt:lpstr>SoCTE(Grp)</vt:lpstr>
      <vt:lpstr>SoCTE(C+A)</vt:lpstr>
      <vt:lpstr>2 Segmental reporting</vt:lpstr>
      <vt:lpstr>3 Staff costs</vt:lpstr>
      <vt:lpstr>4 Expenditure </vt:lpstr>
      <vt:lpstr>5 Income</vt:lpstr>
      <vt:lpstr>6 PPE CY</vt:lpstr>
      <vt:lpstr>6 PPE PY</vt:lpstr>
      <vt:lpstr>7 Intangibles CY</vt:lpstr>
      <vt:lpstr>7 Intangibles PY</vt:lpstr>
      <vt:lpstr>8 Investment properties</vt:lpstr>
      <vt:lpstr>9 Assets held for sale</vt:lpstr>
      <vt:lpstr>10 Commitments</vt:lpstr>
      <vt:lpstr>10.1 Capital Commitments</vt:lpstr>
      <vt:lpstr>10.2 Lease Commitments</vt:lpstr>
      <vt:lpstr>10.3 PFI commitments</vt:lpstr>
      <vt:lpstr>10.4 Other financial commitment</vt:lpstr>
      <vt:lpstr>11 Loans</vt:lpstr>
      <vt:lpstr>12 Equity Investments</vt:lpstr>
      <vt:lpstr>14 Derivatives</vt:lpstr>
      <vt:lpstr>15 Associate</vt:lpstr>
      <vt:lpstr>16 Inventories</vt:lpstr>
      <vt:lpstr>17 Receivables</vt:lpstr>
      <vt:lpstr>18 Cash</vt:lpstr>
      <vt:lpstr>19 Payables</vt:lpstr>
      <vt:lpstr>20 Borrowing</vt:lpstr>
      <vt:lpstr>21 Guarantees</vt:lpstr>
      <vt:lpstr>22 Deferred Tax</vt:lpstr>
      <vt:lpstr>23 Provisions</vt:lpstr>
      <vt:lpstr>24 Cont Liabilities</vt:lpstr>
      <vt:lpstr>25 pensions</vt:lpstr>
      <vt:lpstr>25 Rec of net pension liability</vt:lpstr>
      <vt:lpstr>25 Analysis of scheme assets</vt:lpstr>
      <vt:lpstr>25 Amounts charged </vt:lpstr>
      <vt:lpstr>25 Amount recognised in othr CE</vt:lpstr>
      <vt:lpstr>27.1 LNER</vt:lpstr>
      <vt:lpstr>27.2 LCR</vt:lpstr>
      <vt:lpstr>27.3 NRI</vt:lpstr>
      <vt:lpstr>30 fair value disclosured</vt:lpstr>
      <vt:lpstr>'24 Cont Liabilities'!_Hlk536458402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for Transport</dc:creator>
  <cp:lastModifiedBy>Hayley Archer</cp:lastModifiedBy>
  <dcterms:created xsi:type="dcterms:W3CDTF">2019-07-16T10:04:16Z</dcterms:created>
  <dcterms:modified xsi:type="dcterms:W3CDTF">2019-07-18T11:17:02Z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0x0101001FF790346123234985075C1C37C1FE30</vt:lpwstr>
  </property>
  <property fmtid="{D5CDD505-2E9C-101B-9397-08002B2CF9AE}" pid="3" name="DfTSubject">
    <vt:lpwstr/>
  </property>
  <property fmtid="{D5CDD505-2E9C-101B-9397-08002B2CF9AE}" pid="4" name="CustomTag">
    <vt:lpwstr/>
  </property>
  <property fmtid="{D5CDD505-2E9C-101B-9397-08002B2CF9AE}" pid="5" name="FinancialYear">
    <vt:lpwstr/>
  </property>
</Properties>
</file>