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External Communications Team CAF\Campaigns Team\Social Media Team\CC-Social Media\GOVUK\Annual Report\Annual report 2019\"/>
    </mc:Choice>
  </mc:AlternateContent>
  <bookViews>
    <workbookView xWindow="0" yWindow="0" windowWidth="28800" windowHeight="117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<sst xmlns="http://schemas.openxmlformats.org/spreadsheetml/2006/main" count="204" uniqueCount="105">
  <si>
    <t>Unit</t>
  </si>
  <si>
    <t>2010-11</t>
  </si>
  <si>
    <t>2011-12</t>
  </si>
  <si>
    <t>2012-13</t>
  </si>
  <si>
    <t>2013-14</t>
  </si>
  <si>
    <t>2014-15</t>
  </si>
  <si>
    <t>2015-16</t>
  </si>
  <si>
    <t>2016-17</t>
  </si>
  <si>
    <t>2017-18</t>
  </si>
  <si>
    <t>SO1</t>
  </si>
  <si>
    <t>£ billion</t>
  </si>
  <si>
    <r>
      <t>Total Compliance Yield</t>
    </r>
    <r>
      <rPr>
        <vertAlign val="superscript"/>
        <sz val="11"/>
        <color theme="1"/>
        <rFont val="Calibri"/>
        <family val="2"/>
        <scheme val="minor"/>
      </rPr>
      <t>1</t>
    </r>
  </si>
  <si>
    <t>-</t>
  </si>
  <si>
    <t>Revenue Losses Prevented</t>
  </si>
  <si>
    <t>Future Revenue Benefit</t>
  </si>
  <si>
    <t>Product and Process Yield</t>
  </si>
  <si>
    <t>Accelerated Payments</t>
  </si>
  <si>
    <t>£ million</t>
  </si>
  <si>
    <t>%</t>
  </si>
  <si>
    <t>SO2</t>
  </si>
  <si>
    <t>Tax Account</t>
  </si>
  <si>
    <t>million</t>
  </si>
  <si>
    <t xml:space="preserve"> -</t>
  </si>
  <si>
    <t>iForms</t>
  </si>
  <si>
    <t>Calls</t>
  </si>
  <si>
    <t>mm:ss</t>
  </si>
  <si>
    <t>Post Volumes</t>
  </si>
  <si>
    <t>Complaints</t>
  </si>
  <si>
    <t>days</t>
  </si>
  <si>
    <t>SO3</t>
  </si>
  <si>
    <t>HMRC Administration Expenditure</t>
  </si>
  <si>
    <t>Overall cost of collection</t>
  </si>
  <si>
    <t>https://www.gov.uk/government/publications/hmrc-annual-report-and-accounts-2016-to-2017</t>
  </si>
  <si>
    <t>Average turnaround of new tax credits and Child Benefit claims and changes of circumstances for UK customers</t>
  </si>
  <si>
    <t>Average turnaround of new tax credits and Child Benefit claims and changes of circumstances for international customers</t>
  </si>
  <si>
    <t>Greenhouse gas emissions</t>
  </si>
  <si>
    <t>Domestic flights</t>
  </si>
  <si>
    <t>Waste arising</t>
  </si>
  <si>
    <t>Waste to landfill</t>
  </si>
  <si>
    <t>Waste recycling</t>
  </si>
  <si>
    <t>Water efficiency</t>
  </si>
  <si>
    <r>
      <t>m</t>
    </r>
    <r>
      <rPr>
        <vertAlign val="superscript"/>
        <sz val="11"/>
        <rFont val="Calibri"/>
        <family val="2"/>
        <scheme val="minor"/>
      </rPr>
      <t>3</t>
    </r>
    <r>
      <rPr>
        <sz val="11"/>
        <rFont val="Calibri"/>
        <family val="2"/>
        <scheme val="minor"/>
      </rPr>
      <t xml:space="preserve"> per FTE</t>
    </r>
  </si>
  <si>
    <t>Tonnes, 000s</t>
  </si>
  <si>
    <r>
      <t>m</t>
    </r>
    <r>
      <rPr>
        <vertAlign val="superscript"/>
        <sz val="11"/>
        <rFont val="Calibri"/>
        <family val="2"/>
        <scheme val="minor"/>
      </rPr>
      <t>3</t>
    </r>
    <r>
      <rPr>
        <sz val="11"/>
        <rFont val="Calibri"/>
        <family val="2"/>
        <scheme val="minor"/>
      </rPr>
      <t>, 000s</t>
    </r>
  </si>
  <si>
    <t>Water consumption</t>
  </si>
  <si>
    <t>Paper purchased</t>
  </si>
  <si>
    <t>Flights</t>
  </si>
  <si>
    <t>pence per £ collected</t>
  </si>
  <si>
    <t>2009-10</t>
  </si>
  <si>
    <t>2008-09</t>
  </si>
  <si>
    <t>2007-08</t>
  </si>
  <si>
    <t>2006-07</t>
  </si>
  <si>
    <t>2005-06</t>
  </si>
  <si>
    <t>Tonnes of CO2e,000s</t>
  </si>
  <si>
    <t xml:space="preserve">Debt Balance at Year End </t>
  </si>
  <si>
    <t>https://assets.publishing.service.gov.uk/government/uploads/system/uploads/attachment_data/file/810818/Measuring_tax_gaps_2019_edition.pdf</t>
  </si>
  <si>
    <t>Total Tax Revenue</t>
  </si>
  <si>
    <t>Benefits and Credits claims</t>
  </si>
  <si>
    <t>2018-19</t>
  </si>
  <si>
    <t xml:space="preserve">Tier 1 number of complaints received </t>
  </si>
  <si>
    <t xml:space="preserve">Tier 1 % fully upheld </t>
  </si>
  <si>
    <t>Tier 1 % partially upheld</t>
  </si>
  <si>
    <t xml:space="preserve">Tier 2 number of complaints received </t>
  </si>
  <si>
    <t>Tier 2 % fully upheld</t>
  </si>
  <si>
    <t xml:space="preserve">Tier 2 % partially upheld </t>
  </si>
  <si>
    <t>A4 reams equivalent</t>
  </si>
  <si>
    <t xml:space="preserve">% Overall Customer Satisfaction - Digital Services </t>
  </si>
  <si>
    <t xml:space="preserve">Tax Gap    </t>
  </si>
  <si>
    <r>
      <rPr>
        <vertAlign val="superscript"/>
        <sz val="11"/>
        <color theme="1"/>
        <rFont val="Calibri"/>
        <family val="2"/>
        <scheme val="minor"/>
      </rPr>
      <t>1</t>
    </r>
    <r>
      <rPr>
        <sz val="11"/>
        <color theme="1"/>
        <rFont val="Calibri"/>
        <family val="2"/>
        <scheme val="minor"/>
      </rPr>
      <t>New methodology since 2016-17. More information about these changes can be found in the technical note here:</t>
    </r>
  </si>
  <si>
    <r>
      <t xml:space="preserve">Total Tax Gap </t>
    </r>
    <r>
      <rPr>
        <vertAlign val="superscript"/>
        <sz val="8"/>
        <color theme="1"/>
        <rFont val="Calibri"/>
        <family val="2"/>
        <scheme val="minor"/>
      </rPr>
      <t xml:space="preserve">2   </t>
    </r>
    <r>
      <rPr>
        <sz val="11"/>
        <color theme="1"/>
        <rFont val="Calibri"/>
        <family val="2"/>
        <scheme val="minor"/>
      </rPr>
      <t xml:space="preserve">    </t>
    </r>
  </si>
  <si>
    <r>
      <t xml:space="preserve">Total Corporation Tax </t>
    </r>
    <r>
      <rPr>
        <sz val="8"/>
        <color theme="1"/>
        <rFont val="Calibri"/>
        <family val="2"/>
        <scheme val="minor"/>
      </rPr>
      <t>2</t>
    </r>
  </si>
  <si>
    <r>
      <t>Total other direct and indirect taxes</t>
    </r>
    <r>
      <rPr>
        <vertAlign val="superscript"/>
        <sz val="11"/>
        <color theme="1"/>
        <rFont val="Calibri"/>
        <family val="2"/>
        <scheme val="minor"/>
      </rPr>
      <t xml:space="preserve"> 2</t>
    </r>
  </si>
  <si>
    <r>
      <t xml:space="preserve">Small business </t>
    </r>
    <r>
      <rPr>
        <vertAlign val="superscript"/>
        <sz val="11"/>
        <color theme="1"/>
        <rFont val="Calibri"/>
        <family val="2"/>
        <scheme val="minor"/>
      </rPr>
      <t>2</t>
    </r>
  </si>
  <si>
    <r>
      <t xml:space="preserve">Large business </t>
    </r>
    <r>
      <rPr>
        <vertAlign val="superscript"/>
        <sz val="11"/>
        <color theme="1"/>
        <rFont val="Calibri"/>
        <family val="2"/>
        <scheme val="minor"/>
      </rPr>
      <t>2</t>
    </r>
  </si>
  <si>
    <r>
      <t>Total IT, NICs and CGT</t>
    </r>
    <r>
      <rPr>
        <vertAlign val="superscript"/>
        <sz val="11"/>
        <color theme="1"/>
        <rFont val="Calibri"/>
        <family val="2"/>
        <scheme val="minor"/>
      </rPr>
      <t xml:space="preserve"> 2</t>
    </r>
  </si>
  <si>
    <r>
      <t xml:space="preserve">Total VAT </t>
    </r>
    <r>
      <rPr>
        <vertAlign val="superscript"/>
        <sz val="11"/>
        <color theme="1"/>
        <rFont val="Calibri"/>
        <family val="2"/>
        <scheme val="minor"/>
      </rPr>
      <t>2</t>
    </r>
  </si>
  <si>
    <r>
      <t>Total Excise Duties</t>
    </r>
    <r>
      <rPr>
        <vertAlign val="superscript"/>
        <sz val="11"/>
        <color theme="1"/>
        <rFont val="Calibri"/>
        <family val="2"/>
        <scheme val="minor"/>
      </rPr>
      <t xml:space="preserve"> 2</t>
    </r>
  </si>
  <si>
    <r>
      <t xml:space="preserve">iForm Volumes </t>
    </r>
    <r>
      <rPr>
        <vertAlign val="superscript"/>
        <sz val="11"/>
        <color theme="1"/>
        <rFont val="Calibri"/>
        <family val="2"/>
        <scheme val="minor"/>
      </rPr>
      <t>4</t>
    </r>
  </si>
  <si>
    <r>
      <t>Call Volumes</t>
    </r>
    <r>
      <rPr>
        <vertAlign val="superscript"/>
        <sz val="11"/>
        <color theme="1"/>
        <rFont val="Calibri"/>
        <family val="2"/>
        <scheme val="minor"/>
      </rPr>
      <t xml:space="preserve"> 5</t>
    </r>
  </si>
  <si>
    <r>
      <t>Average Speed of Answer</t>
    </r>
    <r>
      <rPr>
        <vertAlign val="superscript"/>
        <sz val="11"/>
        <color theme="1"/>
        <rFont val="Calibri"/>
        <family val="2"/>
        <scheme val="minor"/>
      </rPr>
      <t xml:space="preserve"> 6</t>
    </r>
  </si>
  <si>
    <r>
      <t xml:space="preserve">% of call attempts handled by our Contact Centres </t>
    </r>
    <r>
      <rPr>
        <vertAlign val="superscript"/>
        <sz val="11"/>
        <color theme="1"/>
        <rFont val="Calibri"/>
        <family val="2"/>
        <scheme val="minor"/>
      </rPr>
      <t>7</t>
    </r>
  </si>
  <si>
    <r>
      <t>% of customers waiting longer than 10 min to speak to speak to adviser</t>
    </r>
    <r>
      <rPr>
        <vertAlign val="superscript"/>
        <sz val="11"/>
        <color theme="1"/>
        <rFont val="Calibri"/>
        <family val="2"/>
        <scheme val="minor"/>
      </rPr>
      <t>8</t>
    </r>
  </si>
  <si>
    <t>% of targeted post received by HMRC that has been cleared within 15 working days of receipt 10</t>
  </si>
  <si>
    <t>% of targeted post received by HMRC that has been cleared within 40 working days of receipt 10</t>
  </si>
  <si>
    <r>
      <t xml:space="preserve">Post Volumes </t>
    </r>
    <r>
      <rPr>
        <vertAlign val="superscript"/>
        <sz val="11"/>
        <color theme="1"/>
        <rFont val="Calibri"/>
        <family val="2"/>
        <scheme val="minor"/>
      </rPr>
      <t>9</t>
    </r>
  </si>
  <si>
    <r>
      <rPr>
        <vertAlign val="superscript"/>
        <sz val="11"/>
        <rFont val="Calibri"/>
        <family val="2"/>
        <scheme val="minor"/>
      </rPr>
      <t>2</t>
    </r>
    <r>
      <rPr>
        <sz val="11"/>
        <rFont val="Calibri"/>
        <family val="2"/>
        <scheme val="minor"/>
      </rPr>
      <t xml:space="preserve"> The historic data series has been revised to match the latest Tax gaps publication ratherthan previous Annual Reports and Accounts data</t>
    </r>
  </si>
  <si>
    <r>
      <rPr>
        <vertAlign val="superscript"/>
        <sz val="11"/>
        <color theme="1"/>
        <rFont val="Calibri"/>
        <family val="2"/>
        <scheme val="minor"/>
      </rPr>
      <t>3</t>
    </r>
    <r>
      <rPr>
        <sz val="11"/>
        <color theme="1"/>
        <rFont val="Calibri"/>
        <family val="2"/>
        <scheme val="minor"/>
      </rPr>
      <t xml:space="preserve"> Inception 30/11/15.</t>
    </r>
  </si>
  <si>
    <r>
      <rPr>
        <vertAlign val="superscript"/>
        <sz val="11"/>
        <color theme="1"/>
        <rFont val="Calibri"/>
        <family val="2"/>
        <scheme val="minor"/>
      </rPr>
      <t>4</t>
    </r>
    <r>
      <rPr>
        <sz val="11"/>
        <color theme="1"/>
        <rFont val="Calibri"/>
        <family val="2"/>
        <scheme val="minor"/>
      </rPr>
      <t xml:space="preserve">  First launched in 2016-17.</t>
    </r>
  </si>
  <si>
    <r>
      <rPr>
        <vertAlign val="superscript"/>
        <sz val="11"/>
        <color theme="1"/>
        <rFont val="Calibri"/>
        <family val="2"/>
        <scheme val="minor"/>
      </rPr>
      <t>6</t>
    </r>
    <r>
      <rPr>
        <sz val="11"/>
        <color theme="1"/>
        <rFont val="Calibri"/>
        <family val="2"/>
        <scheme val="minor"/>
      </rPr>
      <t xml:space="preserve"> Became an external target in 2016-17.</t>
    </r>
  </si>
  <si>
    <r>
      <rPr>
        <vertAlign val="superscript"/>
        <sz val="11"/>
        <color theme="1"/>
        <rFont val="Calibri"/>
        <family val="2"/>
        <scheme val="minor"/>
      </rPr>
      <t>7</t>
    </r>
    <r>
      <rPr>
        <sz val="11"/>
        <color theme="1"/>
        <rFont val="Calibri"/>
        <family val="2"/>
        <scheme val="minor"/>
      </rPr>
      <t xml:space="preserve"> No longer an external target from 2017-18.</t>
    </r>
  </si>
  <si>
    <r>
      <rPr>
        <vertAlign val="superscript"/>
        <sz val="11"/>
        <color theme="1"/>
        <rFont val="Calibri"/>
        <family val="2"/>
        <scheme val="minor"/>
      </rPr>
      <t xml:space="preserve">8 </t>
    </r>
    <r>
      <rPr>
        <sz val="11"/>
        <color theme="1"/>
        <rFont val="Calibri"/>
        <family val="2"/>
        <scheme val="minor"/>
      </rPr>
      <t xml:space="preserve">Became an external target in 2017-18 </t>
    </r>
  </si>
  <si>
    <r>
      <rPr>
        <vertAlign val="superscript"/>
        <sz val="11"/>
        <color theme="1"/>
        <rFont val="Calibri"/>
        <family val="2"/>
        <scheme val="minor"/>
      </rPr>
      <t>9</t>
    </r>
    <r>
      <rPr>
        <sz val="11"/>
        <color theme="1"/>
        <rFont val="Calibri"/>
        <family val="2"/>
        <scheme val="minor"/>
      </rPr>
      <t xml:space="preserve"> All Post - Business Taxes Operations only reportable from 2014-15, Benefits &amp; Credits estimated in 2016-17 and reportable thereafter.  Business Tax Operations  post volumes  increased in 2018-19 this due to improved management Information.  </t>
    </r>
  </si>
  <si>
    <r>
      <rPr>
        <vertAlign val="superscript"/>
        <sz val="11"/>
        <color theme="1"/>
        <rFont val="Calibri"/>
        <family val="2"/>
        <scheme val="minor"/>
      </rPr>
      <t>10</t>
    </r>
    <r>
      <rPr>
        <sz val="11"/>
        <color theme="1"/>
        <rFont val="Calibri"/>
        <family val="2"/>
        <scheme val="minor"/>
      </rPr>
      <t xml:space="preserve"> Scope of post changed in 2017-18. More information about these changes can be found in the technical note here:</t>
    </r>
  </si>
  <si>
    <r>
      <t>Number of customers signed up to Personal Tax Account.  (Total to date)</t>
    </r>
    <r>
      <rPr>
        <vertAlign val="superscript"/>
        <sz val="11"/>
        <color theme="1"/>
        <rFont val="Calibri"/>
        <family val="2"/>
        <scheme val="minor"/>
      </rPr>
      <t>3</t>
    </r>
  </si>
  <si>
    <t>% iForms Turnaround in 7 Days</t>
  </si>
  <si>
    <t>Cash Expected</t>
  </si>
  <si>
    <t>Compliance Yield</t>
  </si>
  <si>
    <r>
      <rPr>
        <vertAlign val="superscript"/>
        <sz val="11"/>
        <color theme="1"/>
        <rFont val="Calibri"/>
        <family val="2"/>
        <scheme val="minor"/>
      </rPr>
      <t>11</t>
    </r>
    <r>
      <rPr>
        <sz val="11"/>
        <color theme="1"/>
        <rFont val="Calibri"/>
        <family val="2"/>
        <scheme val="minor"/>
      </rPr>
      <t xml:space="preserve">  Including Revenue and Customs Digital Technology Services Ltd</t>
    </r>
  </si>
  <si>
    <r>
      <rPr>
        <vertAlign val="superscript"/>
        <sz val="11"/>
        <color theme="1"/>
        <rFont val="Calibri"/>
        <family val="2"/>
        <scheme val="minor"/>
      </rPr>
      <t>12</t>
    </r>
    <r>
      <rPr>
        <sz val="11"/>
        <color theme="1"/>
        <rFont val="Calibri"/>
        <family val="2"/>
        <scheme val="minor"/>
      </rPr>
      <t xml:space="preserve">  Cumulative between 2011-12 and 2014-15 and 2016-17 onwards, aligned to Spending Reviews periods.</t>
    </r>
  </si>
  <si>
    <r>
      <rPr>
        <vertAlign val="superscript"/>
        <sz val="11"/>
        <color theme="1"/>
        <rFont val="Calibri"/>
        <family val="2"/>
        <scheme val="minor"/>
      </rPr>
      <t>13</t>
    </r>
    <r>
      <rPr>
        <sz val="11"/>
        <color theme="1"/>
        <rFont val="Calibri"/>
        <family val="2"/>
        <scheme val="minor"/>
      </rPr>
      <t xml:space="preserve"> The Greening Government Commitments (2010 – 2020) (GGC) set out the actions that UK government departments and their agencies will take to reduce their impact on the environment. These Commitments also form part of our contribution to the global Sustainable Development Goals (SDGs).</t>
    </r>
  </si>
  <si>
    <r>
      <t xml:space="preserve">Government Greening Commitments </t>
    </r>
    <r>
      <rPr>
        <vertAlign val="superscript"/>
        <sz val="11"/>
        <color theme="1"/>
        <rFont val="Calibri"/>
        <family val="2"/>
      </rPr>
      <t>13</t>
    </r>
  </si>
  <si>
    <r>
      <t xml:space="preserve">Sustainable Cost Savings </t>
    </r>
    <r>
      <rPr>
        <vertAlign val="superscript"/>
        <sz val="11"/>
        <color theme="1"/>
        <rFont val="Calibri"/>
        <family val="2"/>
      </rPr>
      <t>12</t>
    </r>
  </si>
  <si>
    <r>
      <t xml:space="preserve">Workforce (FTE) </t>
    </r>
    <r>
      <rPr>
        <vertAlign val="superscript"/>
        <sz val="11"/>
        <color theme="1"/>
        <rFont val="Calibri"/>
        <family val="2"/>
      </rPr>
      <t>11</t>
    </r>
  </si>
  <si>
    <r>
      <rPr>
        <vertAlign val="superscript"/>
        <sz val="11"/>
        <color theme="1"/>
        <rFont val="Calibri"/>
        <family val="2"/>
        <scheme val="minor"/>
      </rPr>
      <t>5</t>
    </r>
    <r>
      <rPr>
        <sz val="11"/>
        <color theme="1"/>
        <rFont val="Calibri"/>
        <family val="2"/>
        <scheme val="minor"/>
      </rPr>
      <t xml:space="preserve"> Call attempts (Personal Taxes Operations only).  2016-17 covered Personal Tax operations only. Extended to include Benefits &amp; Credits and Business Tax in 2017-18</t>
    </r>
  </si>
  <si>
    <t>https://www.gov.uk/government/publications/hmrc-annual-report-and-accounts-2018-to-2019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</si>
</sst>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0"/>
    <numFmt numFmtId="167" formatCode="0.0"/>
    <numFmt numFmtId="168" formatCode="#,##0_ ;\-#,##0\ "/>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
      <sz val="10"/>
      <name val="Arial"/>
      <family val="2"/>
    </font>
    <font>
      <b/>
      <sz val="11"/>
      <color theme="1"/>
      <name val="Calibri"/>
      <family val="2"/>
    </font>
    <font>
      <u/>
      <sz val="11"/>
      <color theme="10"/>
      <name val="Calibri"/>
      <family val="2"/>
      <scheme val="minor"/>
    </font>
    <font>
      <vertAlign val="superscript"/>
      <sz val="11"/>
      <name val="Calibri"/>
      <family val="2"/>
      <scheme val="minor"/>
    </font>
    <font>
      <sz val="8"/>
      <color theme="1"/>
      <name val="Calibri"/>
      <family val="2"/>
      <scheme val="minor"/>
    </font>
    <font>
      <vertAlign val="superscript"/>
      <sz val="8"/>
      <color theme="1"/>
      <name val="Calibri"/>
      <family val="2"/>
      <scheme val="minor"/>
    </font>
    <font>
      <vertAlign val="superscrip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6666"/>
        <bgColor indexed="64"/>
      </patternFill>
    </fill>
  </fills>
  <borders count="5">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2">
    <xf numFmtId="0" fontId="0" fillId="0" borderId="0" xfId="0"/>
    <xf numFmtId="0" fontId="3" fillId="2" borderId="1" xfId="0" applyFont="1" applyFill="1" applyBorder="1"/>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6" fillId="2" borderId="0" xfId="0" applyFont="1" applyFill="1" applyBorder="1" applyAlignment="1">
      <alignment horizontal="right"/>
    </xf>
    <xf numFmtId="0" fontId="0" fillId="2" borderId="0" xfId="0" applyFont="1" applyFill="1" applyBorder="1" applyAlignment="1">
      <alignment horizontal="left" indent="3"/>
    </xf>
    <xf numFmtId="164" fontId="6" fillId="2" borderId="0" xfId="0" applyNumberFormat="1" applyFont="1" applyFill="1" applyBorder="1" applyAlignment="1">
      <alignment horizontal="right" vertical="center"/>
    </xf>
    <xf numFmtId="0" fontId="0" fillId="2" borderId="0" xfId="0" applyFill="1" applyBorder="1" applyAlignment="1">
      <alignment horizontal="left" indent="3"/>
    </xf>
    <xf numFmtId="0" fontId="6" fillId="2" borderId="0" xfId="0" applyFont="1" applyFill="1" applyBorder="1" applyAlignment="1">
      <alignment horizontal="right" vertical="center"/>
    </xf>
    <xf numFmtId="3" fontId="6" fillId="2" borderId="0" xfId="0" applyNumberFormat="1" applyFont="1" applyFill="1" applyBorder="1" applyAlignment="1">
      <alignment horizontal="right" vertical="center"/>
    </xf>
    <xf numFmtId="0" fontId="3" fillId="2" borderId="0" xfId="0" applyFont="1" applyFill="1" applyBorder="1"/>
    <xf numFmtId="0" fontId="0" fillId="2" borderId="0" xfId="0" applyFont="1" applyFill="1" applyBorder="1"/>
    <xf numFmtId="165" fontId="6" fillId="2" borderId="0" xfId="3" applyNumberFormat="1" applyFont="1" applyFill="1" applyBorder="1" applyAlignment="1">
      <alignment horizontal="right" vertical="center" wrapText="1"/>
    </xf>
    <xf numFmtId="165" fontId="6" fillId="2" borderId="0" xfId="0" applyNumberFormat="1" applyFont="1" applyFill="1" applyBorder="1" applyAlignment="1">
      <alignment horizontal="right" vertical="center"/>
    </xf>
    <xf numFmtId="0" fontId="0" fillId="2" borderId="2" xfId="0" applyFont="1" applyFill="1" applyBorder="1" applyAlignment="1">
      <alignment horizontal="left" indent="3"/>
    </xf>
    <xf numFmtId="0" fontId="6" fillId="2" borderId="2" xfId="0" applyFont="1" applyFill="1" applyBorder="1" applyAlignment="1">
      <alignment horizontal="right" vertical="center"/>
    </xf>
    <xf numFmtId="3" fontId="6" fillId="2" borderId="0" xfId="0" applyNumberFormat="1" applyFont="1" applyFill="1" applyBorder="1" applyAlignment="1">
      <alignment horizontal="right"/>
    </xf>
    <xf numFmtId="20" fontId="6" fillId="2" borderId="0" xfId="0" applyNumberFormat="1" applyFont="1" applyFill="1" applyBorder="1" applyAlignment="1">
      <alignment horizontal="right" vertical="center"/>
    </xf>
    <xf numFmtId="45" fontId="6" fillId="2" borderId="0" xfId="4" applyNumberFormat="1" applyFont="1" applyFill="1" applyBorder="1" applyAlignment="1">
      <alignment horizontal="right" vertical="center"/>
    </xf>
    <xf numFmtId="9" fontId="6" fillId="2" borderId="0" xfId="0" applyNumberFormat="1" applyFont="1" applyFill="1" applyBorder="1" applyAlignment="1">
      <alignment horizontal="right" vertical="center"/>
    </xf>
    <xf numFmtId="3" fontId="6" fillId="2" borderId="0" xfId="1" applyNumberFormat="1" applyFont="1" applyFill="1" applyBorder="1" applyAlignment="1">
      <alignment horizontal="right" vertical="center"/>
    </xf>
    <xf numFmtId="0" fontId="0" fillId="2" borderId="2" xfId="0" applyFont="1" applyFill="1" applyBorder="1" applyAlignment="1">
      <alignment horizontal="left" vertical="center"/>
    </xf>
    <xf numFmtId="0" fontId="9" fillId="2" borderId="0" xfId="0" applyFont="1" applyFill="1" applyBorder="1" applyAlignment="1">
      <alignment vertical="center"/>
    </xf>
    <xf numFmtId="0" fontId="6" fillId="2" borderId="3" xfId="0" applyFont="1" applyFill="1" applyBorder="1" applyAlignment="1">
      <alignment horizontal="left" vertical="center"/>
    </xf>
    <xf numFmtId="3" fontId="6" fillId="2" borderId="3" xfId="0" applyNumberFormat="1" applyFont="1" applyFill="1" applyBorder="1" applyAlignment="1">
      <alignment horizontal="right"/>
    </xf>
    <xf numFmtId="0" fontId="0" fillId="0" borderId="0" xfId="0" applyAlignment="1">
      <alignment horizontal="right"/>
    </xf>
    <xf numFmtId="1"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0" fillId="2" borderId="3" xfId="0" applyFont="1" applyFill="1" applyBorder="1" applyAlignment="1">
      <alignment horizontal="left" indent="3"/>
    </xf>
    <xf numFmtId="166"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xf>
    <xf numFmtId="3" fontId="0" fillId="2" borderId="0" xfId="0" applyNumberFormat="1" applyFill="1" applyBorder="1"/>
    <xf numFmtId="3" fontId="6" fillId="2" borderId="3" xfId="0" applyNumberFormat="1" applyFont="1" applyFill="1" applyBorder="1" applyAlignment="1">
      <alignment horizontal="right" vertical="center"/>
    </xf>
    <xf numFmtId="3" fontId="0" fillId="2" borderId="3" xfId="0" applyNumberFormat="1" applyFill="1" applyBorder="1"/>
    <xf numFmtId="166" fontId="0" fillId="2" borderId="0" xfId="0" applyNumberFormat="1" applyFill="1" applyBorder="1"/>
    <xf numFmtId="167" fontId="6" fillId="2" borderId="0" xfId="0" applyNumberFormat="1" applyFont="1" applyFill="1" applyBorder="1" applyAlignment="1">
      <alignment horizontal="right"/>
    </xf>
    <xf numFmtId="0" fontId="3" fillId="2" borderId="1" xfId="0" applyFont="1" applyFill="1" applyBorder="1" applyAlignment="1">
      <alignment horizontal="right"/>
    </xf>
    <xf numFmtId="0" fontId="0" fillId="2" borderId="0" xfId="0" applyFont="1" applyFill="1" applyBorder="1" applyAlignment="1">
      <alignment horizontal="right" vertical="center"/>
    </xf>
    <xf numFmtId="0" fontId="0" fillId="2" borderId="0" xfId="0" applyFont="1" applyFill="1" applyBorder="1" applyAlignment="1">
      <alignment horizontal="right"/>
    </xf>
    <xf numFmtId="0" fontId="6" fillId="2" borderId="3" xfId="0" applyFont="1" applyFill="1" applyBorder="1" applyAlignment="1">
      <alignment horizontal="right" vertical="center"/>
    </xf>
    <xf numFmtId="0" fontId="5" fillId="2" borderId="0" xfId="0" applyFont="1" applyFill="1" applyBorder="1" applyAlignment="1">
      <alignment horizontal="right"/>
    </xf>
    <xf numFmtId="0" fontId="0" fillId="0" borderId="0" xfId="0" applyBorder="1"/>
    <xf numFmtId="165" fontId="6" fillId="2" borderId="0" xfId="0" applyNumberFormat="1" applyFont="1" applyFill="1" applyBorder="1" applyAlignment="1">
      <alignment horizontal="center" vertical="center"/>
    </xf>
    <xf numFmtId="0" fontId="0" fillId="2" borderId="0" xfId="0" applyFont="1" applyFill="1"/>
    <xf numFmtId="0" fontId="0" fillId="2" borderId="4" xfId="0" applyFont="1" applyFill="1" applyBorder="1" applyAlignment="1">
      <alignment horizontal="left" indent="3"/>
    </xf>
    <xf numFmtId="0" fontId="0" fillId="2" borderId="0" xfId="0" applyFont="1" applyFill="1" applyBorder="1" applyAlignment="1"/>
    <xf numFmtId="0" fontId="0" fillId="2" borderId="0" xfId="0" applyFill="1" applyBorder="1"/>
    <xf numFmtId="3" fontId="0" fillId="2" borderId="0" xfId="0" applyNumberFormat="1" applyFill="1" applyBorder="1" applyAlignment="1"/>
    <xf numFmtId="0" fontId="0" fillId="2" borderId="0" xfId="0" applyFill="1"/>
    <xf numFmtId="0" fontId="0" fillId="2" borderId="0" xfId="0" applyFill="1" applyAlignment="1">
      <alignment horizontal="right"/>
    </xf>
    <xf numFmtId="0" fontId="0" fillId="2" borderId="0" xfId="0" applyFill="1" applyAlignment="1">
      <alignment horizontal="left" wrapText="1"/>
    </xf>
    <xf numFmtId="0" fontId="10" fillId="2" borderId="0" xfId="5" applyFill="1" applyBorder="1" applyAlignment="1">
      <alignment horizontal="left" vertical="center"/>
    </xf>
    <xf numFmtId="0" fontId="10" fillId="2" borderId="0" xfId="5" applyFill="1" applyBorder="1" applyAlignment="1">
      <alignment horizontal="right" vertical="center"/>
    </xf>
    <xf numFmtId="0" fontId="0" fillId="2" borderId="0" xfId="0" applyFill="1" applyAlignment="1">
      <alignment horizontal="left"/>
    </xf>
    <xf numFmtId="0" fontId="0" fillId="2" borderId="0" xfId="0" applyFill="1" applyAlignment="1"/>
    <xf numFmtId="0" fontId="10" fillId="0" borderId="0" xfId="5"/>
    <xf numFmtId="0" fontId="6" fillId="2" borderId="0" xfId="0" applyFont="1" applyFill="1" applyAlignment="1">
      <alignment horizontal="left"/>
    </xf>
    <xf numFmtId="167" fontId="6" fillId="2" borderId="0" xfId="3" applyNumberFormat="1" applyFont="1" applyFill="1" applyBorder="1" applyAlignment="1">
      <alignment horizontal="right" vertical="center" wrapText="1"/>
    </xf>
    <xf numFmtId="167" fontId="6" fillId="2" borderId="0" xfId="0" applyNumberFormat="1" applyFont="1" applyFill="1" applyBorder="1" applyAlignment="1">
      <alignment horizontal="right" vertical="center"/>
    </xf>
    <xf numFmtId="167" fontId="6" fillId="2" borderId="0" xfId="4" applyNumberFormat="1" applyFont="1" applyFill="1" applyBorder="1" applyAlignment="1">
      <alignment horizontal="right" vertical="center"/>
    </xf>
    <xf numFmtId="167" fontId="6" fillId="2" borderId="0" xfId="2" applyNumberFormat="1" applyFont="1" applyFill="1" applyBorder="1" applyAlignment="1">
      <alignment horizontal="right" vertical="center"/>
    </xf>
    <xf numFmtId="167" fontId="6" fillId="2" borderId="0" xfId="0" applyNumberFormat="1" applyFont="1" applyFill="1" applyBorder="1" applyAlignment="1">
      <alignment vertical="center"/>
    </xf>
    <xf numFmtId="167" fontId="0" fillId="2" borderId="0" xfId="0" applyNumberFormat="1" applyFill="1" applyBorder="1" applyAlignment="1">
      <alignment horizontal="right"/>
    </xf>
    <xf numFmtId="1" fontId="6" fillId="2" borderId="0" xfId="0" applyNumberFormat="1" applyFont="1" applyFill="1" applyBorder="1" applyAlignment="1">
      <alignment vertical="center"/>
    </xf>
    <xf numFmtId="167" fontId="6" fillId="2" borderId="0" xfId="4" applyNumberFormat="1" applyFont="1" applyFill="1" applyBorder="1" applyAlignment="1">
      <alignment vertical="center"/>
    </xf>
    <xf numFmtId="20" fontId="6" fillId="2" borderId="0" xfId="4" applyNumberFormat="1" applyFont="1" applyFill="1" applyBorder="1" applyAlignment="1">
      <alignment horizontal="right" vertical="center"/>
    </xf>
    <xf numFmtId="3" fontId="6" fillId="2" borderId="0" xfId="0" applyNumberFormat="1" applyFont="1" applyFill="1" applyBorder="1" applyAlignment="1">
      <alignment vertical="center"/>
    </xf>
    <xf numFmtId="0" fontId="2" fillId="4" borderId="4" xfId="0" applyFont="1" applyFill="1" applyBorder="1"/>
    <xf numFmtId="0" fontId="2" fillId="4" borderId="0" xfId="0" applyFont="1" applyFill="1" applyBorder="1"/>
    <xf numFmtId="0" fontId="5" fillId="4" borderId="0" xfId="0" applyFont="1" applyFill="1" applyBorder="1" applyAlignment="1">
      <alignment horizontal="right"/>
    </xf>
    <xf numFmtId="0" fontId="4" fillId="4" borderId="0" xfId="0" applyFont="1" applyFill="1" applyBorder="1"/>
    <xf numFmtId="0" fontId="10" fillId="3" borderId="0" xfId="5" applyFill="1" applyBorder="1" applyAlignment="1">
      <alignment horizontal="right" vertical="center"/>
    </xf>
    <xf numFmtId="168" fontId="6" fillId="2" borderId="0" xfId="1" applyNumberFormat="1" applyFont="1" applyFill="1" applyBorder="1" applyAlignment="1">
      <alignment horizontal="right" vertical="center"/>
    </xf>
    <xf numFmtId="3" fontId="0" fillId="2" borderId="0" xfId="0" applyNumberFormat="1" applyFill="1" applyBorder="1" applyAlignment="1">
      <alignment horizontal="right" vertical="center"/>
    </xf>
    <xf numFmtId="0" fontId="6" fillId="2" borderId="0" xfId="0" applyNumberFormat="1" applyFont="1" applyFill="1" applyBorder="1" applyAlignment="1">
      <alignment horizontal="right" vertical="center"/>
    </xf>
    <xf numFmtId="0" fontId="0" fillId="0" borderId="0" xfId="0" applyAlignment="1"/>
    <xf numFmtId="0" fontId="0" fillId="2" borderId="0" xfId="0" applyFill="1" applyAlignment="1"/>
    <xf numFmtId="164" fontId="6" fillId="2" borderId="0" xfId="1" applyNumberFormat="1" applyFont="1" applyFill="1" applyBorder="1" applyAlignment="1">
      <alignment vertical="center"/>
    </xf>
    <xf numFmtId="0" fontId="0" fillId="2" borderId="0" xfId="0" applyFill="1" applyAlignment="1"/>
    <xf numFmtId="0" fontId="0" fillId="0" borderId="0" xfId="0" applyAlignment="1"/>
    <xf numFmtId="0" fontId="10" fillId="0" borderId="0" xfId="5" applyFill="1" applyBorder="1" applyAlignment="1">
      <alignment horizontal="left" vertical="center"/>
    </xf>
    <xf numFmtId="0" fontId="0" fillId="0" borderId="0" xfId="0" applyFill="1" applyAlignment="1">
      <alignment horizontal="right"/>
    </xf>
  </cellXfs>
  <cellStyles count="6">
    <cellStyle name="Comma" xfId="1" builtinId="3"/>
    <cellStyle name="Hyperlink" xfId="5" builtinId="8"/>
    <cellStyle name="Normal" xfId="0" builtinId="0"/>
    <cellStyle name="Percent" xfId="2" builtinId="5"/>
    <cellStyle name="Percent 2 2 2" xfId="3"/>
    <cellStyle name="Percent 3" xfId="4"/>
  </cellStyles>
  <dxfs count="4">
    <dxf>
      <font>
        <condense val="0"/>
        <extend val="0"/>
        <color indexed="55"/>
      </font>
    </dxf>
    <dxf>
      <font>
        <condense val="0"/>
        <extend val="0"/>
        <color indexed="55"/>
      </font>
    </dxf>
    <dxf>
      <font>
        <condense val="0"/>
        <extend val="0"/>
        <color indexed="55"/>
      </font>
    </dxf>
    <dxf>
      <font>
        <condense val="0"/>
        <extend val="0"/>
        <color indexed="5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hmrc-annual-report-and-accounts-2018-to-2019" TargetMode="External"/><Relationship Id="rId1" Type="http://schemas.openxmlformats.org/officeDocument/2006/relationships/hyperlink" Target="https://assets.publishing.service.gov.uk/government/uploads/system/uploads/attachment_data/file/810818/Measuring_tax_gaps_2019_edi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abSelected="1" zoomScale="85" zoomScaleNormal="85" workbookViewId="0"/>
  </sheetViews>
  <sheetFormatPr defaultRowHeight="14.5" x14ac:dyDescent="0.35"/>
  <cols>
    <col min="1" max="1" width="116.26953125" customWidth="1"/>
    <col min="2" max="2" width="24.26953125" customWidth="1"/>
    <col min="3" max="3" width="10" style="25" hidden="1" customWidth="1"/>
    <col min="4" max="6" width="10.81640625" style="25" hidden="1" customWidth="1"/>
    <col min="7" max="7" width="11.453125" style="25" hidden="1" customWidth="1"/>
    <col min="8" max="8" width="11.26953125" bestFit="1" customWidth="1"/>
    <col min="9" max="12" width="10.26953125" bestFit="1" customWidth="1"/>
    <col min="13" max="13" width="10.1796875" bestFit="1" customWidth="1"/>
    <col min="14" max="15" width="10.26953125" bestFit="1" customWidth="1"/>
    <col min="16" max="16" width="10.54296875" style="41" bestFit="1" customWidth="1"/>
  </cols>
  <sheetData>
    <row r="1" spans="1:16" x14ac:dyDescent="0.35">
      <c r="A1" s="1"/>
      <c r="B1" s="1" t="s">
        <v>0</v>
      </c>
      <c r="C1" s="36" t="s">
        <v>52</v>
      </c>
      <c r="D1" s="36" t="s">
        <v>51</v>
      </c>
      <c r="E1" s="36" t="s">
        <v>50</v>
      </c>
      <c r="F1" s="36" t="s">
        <v>49</v>
      </c>
      <c r="G1" s="36" t="s">
        <v>48</v>
      </c>
      <c r="H1" s="40" t="s">
        <v>1</v>
      </c>
      <c r="I1" s="40" t="s">
        <v>2</v>
      </c>
      <c r="J1" s="40" t="s">
        <v>3</v>
      </c>
      <c r="K1" s="40" t="s">
        <v>4</v>
      </c>
      <c r="L1" s="40" t="s">
        <v>5</v>
      </c>
      <c r="M1" s="40" t="s">
        <v>6</v>
      </c>
      <c r="N1" s="40" t="s">
        <v>7</v>
      </c>
      <c r="O1" s="40" t="s">
        <v>8</v>
      </c>
      <c r="P1" s="40" t="s">
        <v>58</v>
      </c>
    </row>
    <row r="2" spans="1:16" s="48" customFormat="1" x14ac:dyDescent="0.35">
      <c r="A2" s="67" t="s">
        <v>9</v>
      </c>
      <c r="B2" s="68"/>
      <c r="C2" s="69"/>
      <c r="D2" s="69"/>
      <c r="E2" s="69"/>
      <c r="F2" s="69"/>
      <c r="G2" s="69"/>
      <c r="H2" s="69"/>
      <c r="I2" s="69"/>
      <c r="J2" s="69"/>
      <c r="K2" s="69"/>
      <c r="L2" s="69"/>
      <c r="M2" s="69"/>
      <c r="N2" s="69"/>
      <c r="O2" s="69"/>
      <c r="P2" s="69"/>
    </row>
    <row r="3" spans="1:16" s="48" customFormat="1" x14ac:dyDescent="0.35">
      <c r="A3" s="2" t="s">
        <v>56</v>
      </c>
      <c r="B3" s="3" t="s">
        <v>10</v>
      </c>
      <c r="C3" s="37"/>
      <c r="D3" s="37"/>
      <c r="E3" s="37"/>
      <c r="F3" s="37"/>
      <c r="G3" s="37"/>
      <c r="H3" s="35">
        <v>469.7</v>
      </c>
      <c r="I3" s="35">
        <v>474.2</v>
      </c>
      <c r="J3" s="35">
        <v>475.6</v>
      </c>
      <c r="K3" s="35">
        <v>505.8</v>
      </c>
      <c r="L3" s="35">
        <v>517.70000000000005</v>
      </c>
      <c r="M3" s="35">
        <v>536.79999999999995</v>
      </c>
      <c r="N3" s="35">
        <v>574.9</v>
      </c>
      <c r="O3" s="35">
        <v>605.79999999999995</v>
      </c>
      <c r="P3" s="4">
        <v>627.9</v>
      </c>
    </row>
    <row r="4" spans="1:16" s="48" customFormat="1" x14ac:dyDescent="0.35">
      <c r="A4" s="2" t="s">
        <v>96</v>
      </c>
      <c r="B4" s="3"/>
      <c r="C4" s="37"/>
      <c r="D4" s="37"/>
      <c r="E4" s="37"/>
      <c r="F4" s="37"/>
      <c r="G4" s="37"/>
      <c r="H4" s="4"/>
      <c r="I4" s="4"/>
      <c r="J4" s="4"/>
      <c r="K4" s="4"/>
      <c r="L4" s="4"/>
      <c r="M4" s="4"/>
      <c r="N4" s="4"/>
      <c r="O4" s="4"/>
      <c r="P4" s="40"/>
    </row>
    <row r="5" spans="1:16" s="48" customFormat="1" ht="16.5" x14ac:dyDescent="0.35">
      <c r="A5" s="5" t="s">
        <v>11</v>
      </c>
      <c r="B5" s="3" t="s">
        <v>17</v>
      </c>
      <c r="C5" s="37"/>
      <c r="D5" s="37"/>
      <c r="E5" s="37"/>
      <c r="F5" s="37"/>
      <c r="G5" s="37"/>
      <c r="H5" s="9">
        <v>13900</v>
      </c>
      <c r="I5" s="9">
        <v>18627</v>
      </c>
      <c r="J5" s="9">
        <v>20722</v>
      </c>
      <c r="K5" s="9">
        <v>23926</v>
      </c>
      <c r="L5" s="9">
        <v>26558</v>
      </c>
      <c r="M5" s="9">
        <v>26607</v>
      </c>
      <c r="N5" s="9">
        <v>28854.757382598713</v>
      </c>
      <c r="O5" s="9">
        <v>30292</v>
      </c>
      <c r="P5" s="66">
        <v>34070</v>
      </c>
    </row>
    <row r="6" spans="1:16" s="48" customFormat="1" x14ac:dyDescent="0.35">
      <c r="A6" s="7" t="s">
        <v>95</v>
      </c>
      <c r="B6" s="3" t="s">
        <v>17</v>
      </c>
      <c r="C6" s="37"/>
      <c r="D6" s="37"/>
      <c r="E6" s="37"/>
      <c r="F6" s="37"/>
      <c r="G6" s="37"/>
      <c r="H6" s="8" t="s">
        <v>12</v>
      </c>
      <c r="I6" s="9">
        <v>8178</v>
      </c>
      <c r="J6" s="9">
        <v>8975</v>
      </c>
      <c r="K6" s="9">
        <v>9182</v>
      </c>
      <c r="L6" s="9">
        <v>9838</v>
      </c>
      <c r="M6" s="9">
        <v>9028</v>
      </c>
      <c r="N6" s="9">
        <v>10340</v>
      </c>
      <c r="O6" s="9">
        <v>10326</v>
      </c>
      <c r="P6" s="66">
        <v>13138</v>
      </c>
    </row>
    <row r="7" spans="1:16" s="48" customFormat="1" x14ac:dyDescent="0.35">
      <c r="A7" s="7" t="s">
        <v>13</v>
      </c>
      <c r="B7" s="3" t="s">
        <v>17</v>
      </c>
      <c r="C7" s="37"/>
      <c r="D7" s="37"/>
      <c r="E7" s="37"/>
      <c r="F7" s="37"/>
      <c r="G7" s="37"/>
      <c r="H7" s="8" t="s">
        <v>12</v>
      </c>
      <c r="I7" s="9">
        <v>5509</v>
      </c>
      <c r="J7" s="9">
        <v>6512</v>
      </c>
      <c r="K7" s="9">
        <v>8003</v>
      </c>
      <c r="L7" s="9">
        <v>7869</v>
      </c>
      <c r="M7" s="9">
        <v>6795</v>
      </c>
      <c r="N7" s="9">
        <v>7926</v>
      </c>
      <c r="O7" s="9">
        <v>9696</v>
      </c>
      <c r="P7" s="66">
        <v>9298</v>
      </c>
    </row>
    <row r="8" spans="1:16" s="48" customFormat="1" x14ac:dyDescent="0.35">
      <c r="A8" s="7" t="s">
        <v>14</v>
      </c>
      <c r="B8" s="3" t="s">
        <v>17</v>
      </c>
      <c r="C8" s="37"/>
      <c r="D8" s="37"/>
      <c r="E8" s="37"/>
      <c r="F8" s="37"/>
      <c r="G8" s="37"/>
      <c r="H8" s="8" t="s">
        <v>12</v>
      </c>
      <c r="I8" s="9">
        <v>4700</v>
      </c>
      <c r="J8" s="9">
        <v>4441</v>
      </c>
      <c r="K8" s="9">
        <v>5508</v>
      </c>
      <c r="L8" s="9">
        <v>6748</v>
      </c>
      <c r="M8" s="9">
        <v>6238</v>
      </c>
      <c r="N8" s="9">
        <v>6259</v>
      </c>
      <c r="O8" s="9">
        <v>6080</v>
      </c>
      <c r="P8" s="66">
        <v>7632</v>
      </c>
    </row>
    <row r="9" spans="1:16" s="48" customFormat="1" x14ac:dyDescent="0.35">
      <c r="A9" s="7" t="s">
        <v>15</v>
      </c>
      <c r="B9" s="3" t="s">
        <v>17</v>
      </c>
      <c r="C9" s="37"/>
      <c r="D9" s="37"/>
      <c r="E9" s="37"/>
      <c r="F9" s="37"/>
      <c r="G9" s="37"/>
      <c r="H9" s="8" t="s">
        <v>12</v>
      </c>
      <c r="I9" s="9">
        <v>240</v>
      </c>
      <c r="J9" s="9">
        <v>794</v>
      </c>
      <c r="K9" s="9">
        <v>1233</v>
      </c>
      <c r="L9" s="9">
        <v>1335</v>
      </c>
      <c r="M9" s="9">
        <v>2110</v>
      </c>
      <c r="N9" s="9">
        <v>3013</v>
      </c>
      <c r="O9" s="9">
        <v>3373</v>
      </c>
      <c r="P9" s="66">
        <v>3719</v>
      </c>
    </row>
    <row r="10" spans="1:16" s="48" customFormat="1" x14ac:dyDescent="0.35">
      <c r="A10" s="7" t="s">
        <v>16</v>
      </c>
      <c r="B10" s="3" t="s">
        <v>17</v>
      </c>
      <c r="C10" s="37"/>
      <c r="D10" s="37"/>
      <c r="E10" s="37"/>
      <c r="F10" s="37"/>
      <c r="G10" s="37"/>
      <c r="H10" s="8" t="s">
        <v>22</v>
      </c>
      <c r="I10" s="8" t="s">
        <v>22</v>
      </c>
      <c r="J10" s="8" t="s">
        <v>22</v>
      </c>
      <c r="K10" s="8" t="s">
        <v>22</v>
      </c>
      <c r="L10" s="74">
        <v>768</v>
      </c>
      <c r="M10" s="9">
        <v>2436</v>
      </c>
      <c r="N10" s="9">
        <v>1317</v>
      </c>
      <c r="O10" s="9">
        <v>817</v>
      </c>
      <c r="P10" s="66">
        <v>283</v>
      </c>
    </row>
    <row r="11" spans="1:16" s="48" customFormat="1" x14ac:dyDescent="0.35">
      <c r="A11" s="7"/>
      <c r="B11" s="3"/>
      <c r="C11" s="37"/>
      <c r="D11" s="37"/>
      <c r="E11" s="37"/>
      <c r="F11" s="37"/>
      <c r="G11" s="37"/>
      <c r="H11" s="8"/>
      <c r="I11" s="9"/>
      <c r="J11" s="9"/>
      <c r="K11" s="9"/>
      <c r="L11" s="9"/>
      <c r="M11" s="9"/>
      <c r="N11" s="9"/>
      <c r="O11" s="9"/>
      <c r="P11" s="66"/>
    </row>
    <row r="12" spans="1:16" s="48" customFormat="1" x14ac:dyDescent="0.35">
      <c r="A12" s="2" t="s">
        <v>54</v>
      </c>
      <c r="B12" s="3" t="s">
        <v>17</v>
      </c>
      <c r="C12" s="37"/>
      <c r="D12" s="37"/>
      <c r="E12" s="37"/>
      <c r="F12" s="37"/>
      <c r="G12" s="37"/>
      <c r="H12" s="9" t="s">
        <v>12</v>
      </c>
      <c r="I12" s="9">
        <v>15445</v>
      </c>
      <c r="J12" s="9">
        <v>15114</v>
      </c>
      <c r="K12" s="9">
        <v>16745</v>
      </c>
      <c r="L12" s="9">
        <v>16585</v>
      </c>
      <c r="M12" s="9">
        <v>17099</v>
      </c>
      <c r="N12" s="9">
        <v>17538.418547277099</v>
      </c>
      <c r="O12" s="9">
        <v>18206</v>
      </c>
      <c r="P12" s="77">
        <v>19139</v>
      </c>
    </row>
    <row r="13" spans="1:16" s="48" customFormat="1" x14ac:dyDescent="0.35">
      <c r="A13" s="10" t="s">
        <v>67</v>
      </c>
      <c r="B13" s="11"/>
      <c r="C13" s="38"/>
      <c r="D13" s="38"/>
      <c r="E13" s="38"/>
      <c r="F13" s="38"/>
      <c r="G13" s="38"/>
      <c r="H13" s="8"/>
      <c r="I13" s="6"/>
      <c r="J13" s="6"/>
      <c r="K13" s="6"/>
      <c r="L13" s="6"/>
      <c r="M13" s="6"/>
      <c r="N13" s="6"/>
      <c r="O13" s="6"/>
      <c r="P13" s="46"/>
    </row>
    <row r="14" spans="1:16" s="48" customFormat="1" x14ac:dyDescent="0.35">
      <c r="A14" s="5" t="s">
        <v>69</v>
      </c>
      <c r="B14" s="3" t="s">
        <v>18</v>
      </c>
      <c r="C14" s="37"/>
      <c r="D14" s="37"/>
      <c r="E14" s="37"/>
      <c r="F14" s="37"/>
      <c r="G14" s="37"/>
      <c r="H14" s="57">
        <v>5.5</v>
      </c>
      <c r="I14" s="57">
        <v>5.6</v>
      </c>
      <c r="J14" s="57">
        <v>6.2</v>
      </c>
      <c r="K14" s="57">
        <v>6.5</v>
      </c>
      <c r="L14" s="57">
        <v>6.2</v>
      </c>
      <c r="M14" s="58">
        <v>5.3</v>
      </c>
      <c r="N14" s="58">
        <v>5.5</v>
      </c>
      <c r="O14" s="58">
        <v>5.6</v>
      </c>
      <c r="P14" s="46"/>
    </row>
    <row r="15" spans="1:16" s="48" customFormat="1" ht="16.5" x14ac:dyDescent="0.35">
      <c r="A15" s="5" t="s">
        <v>75</v>
      </c>
      <c r="B15" s="3" t="s">
        <v>18</v>
      </c>
      <c r="C15" s="37"/>
      <c r="D15" s="37"/>
      <c r="E15" s="37"/>
      <c r="F15" s="37"/>
      <c r="G15" s="37"/>
      <c r="H15" s="57">
        <v>7.4</v>
      </c>
      <c r="I15" s="57">
        <v>8.6999999999999993</v>
      </c>
      <c r="J15" s="57">
        <v>9.1</v>
      </c>
      <c r="K15" s="57">
        <v>9.3000000000000007</v>
      </c>
      <c r="L15" s="57">
        <v>8.4</v>
      </c>
      <c r="M15" s="58">
        <v>7.4</v>
      </c>
      <c r="N15" s="58">
        <v>8.5</v>
      </c>
      <c r="O15" s="58">
        <v>9.1</v>
      </c>
      <c r="P15" s="46"/>
    </row>
    <row r="16" spans="1:16" s="48" customFormat="1" ht="16.5" x14ac:dyDescent="0.35">
      <c r="A16" s="5" t="s">
        <v>76</v>
      </c>
      <c r="B16" s="3" t="s">
        <v>18</v>
      </c>
      <c r="C16" s="37"/>
      <c r="D16" s="37"/>
      <c r="E16" s="37"/>
      <c r="F16" s="37"/>
      <c r="G16" s="37"/>
      <c r="H16" s="57">
        <v>6</v>
      </c>
      <c r="I16" s="57">
        <v>4.8</v>
      </c>
      <c r="J16" s="57">
        <v>5.7</v>
      </c>
      <c r="K16" s="57">
        <v>6.5</v>
      </c>
      <c r="L16" s="57">
        <v>6.4</v>
      </c>
      <c r="M16" s="58">
        <v>6.1</v>
      </c>
      <c r="N16" s="58">
        <v>6.3</v>
      </c>
      <c r="O16" s="58">
        <v>5.0999999999999996</v>
      </c>
      <c r="P16" s="46"/>
    </row>
    <row r="17" spans="1:16" s="48" customFormat="1" ht="16.5" x14ac:dyDescent="0.35">
      <c r="A17" s="5" t="s">
        <v>74</v>
      </c>
      <c r="B17" s="3" t="s">
        <v>18</v>
      </c>
      <c r="C17" s="37"/>
      <c r="D17" s="37"/>
      <c r="E17" s="37"/>
      <c r="F17" s="37"/>
      <c r="G17" s="37"/>
      <c r="H17" s="57">
        <v>4.3</v>
      </c>
      <c r="I17" s="57">
        <v>4.3</v>
      </c>
      <c r="J17" s="57">
        <v>4.9000000000000004</v>
      </c>
      <c r="K17" s="57">
        <v>5.3</v>
      </c>
      <c r="L17" s="57">
        <v>4.9000000000000004</v>
      </c>
      <c r="M17" s="58">
        <v>4</v>
      </c>
      <c r="N17" s="58">
        <v>3.8</v>
      </c>
      <c r="O17" s="58">
        <v>3.9</v>
      </c>
      <c r="P17" s="46"/>
    </row>
    <row r="18" spans="1:16" s="48" customFormat="1" x14ac:dyDescent="0.35">
      <c r="A18" s="5" t="s">
        <v>70</v>
      </c>
      <c r="B18" s="3" t="s">
        <v>18</v>
      </c>
      <c r="C18" s="37"/>
      <c r="D18" s="37"/>
      <c r="E18" s="37"/>
      <c r="F18" s="37"/>
      <c r="G18" s="37"/>
      <c r="H18" s="57">
        <v>8.8000000000000007</v>
      </c>
      <c r="I18" s="57">
        <v>7</v>
      </c>
      <c r="J18" s="57">
        <v>8.3000000000000007</v>
      </c>
      <c r="K18" s="57">
        <v>8.1</v>
      </c>
      <c r="L18" s="57">
        <v>8.9</v>
      </c>
      <c r="M18" s="58">
        <v>7.9</v>
      </c>
      <c r="N18" s="58">
        <v>8.1999999999999993</v>
      </c>
      <c r="O18" s="58">
        <v>8.1</v>
      </c>
      <c r="P18" s="46"/>
    </row>
    <row r="19" spans="1:16" s="48" customFormat="1" ht="16.5" x14ac:dyDescent="0.35">
      <c r="A19" s="5" t="s">
        <v>71</v>
      </c>
      <c r="B19" s="3" t="s">
        <v>18</v>
      </c>
      <c r="C19" s="37"/>
      <c r="D19" s="37"/>
      <c r="E19" s="37"/>
      <c r="F19" s="37"/>
      <c r="G19" s="37"/>
      <c r="H19" s="57">
        <v>4.3</v>
      </c>
      <c r="I19" s="57">
        <v>4.3</v>
      </c>
      <c r="J19" s="57">
        <v>4.5999999999999996</v>
      </c>
      <c r="K19" s="57">
        <v>4.5999999999999996</v>
      </c>
      <c r="L19" s="57">
        <v>4.8</v>
      </c>
      <c r="M19" s="58">
        <v>4.5</v>
      </c>
      <c r="N19" s="58">
        <v>4.9000000000000004</v>
      </c>
      <c r="O19" s="58">
        <v>4.0999999999999996</v>
      </c>
      <c r="P19" s="46"/>
    </row>
    <row r="20" spans="1:16" s="43" customFormat="1" ht="16.5" x14ac:dyDescent="0.35">
      <c r="A20" s="44" t="s">
        <v>72</v>
      </c>
      <c r="B20" s="45" t="s">
        <v>18</v>
      </c>
      <c r="C20" s="12"/>
      <c r="D20" s="12"/>
      <c r="E20" s="12"/>
      <c r="F20" s="12"/>
      <c r="G20" s="12"/>
      <c r="H20" s="8" t="s">
        <v>22</v>
      </c>
      <c r="I20" s="8" t="s">
        <v>22</v>
      </c>
      <c r="J20" s="8" t="s">
        <v>22</v>
      </c>
      <c r="K20" s="8" t="s">
        <v>22</v>
      </c>
      <c r="L20" s="8" t="s">
        <v>22</v>
      </c>
      <c r="M20" s="8" t="s">
        <v>22</v>
      </c>
      <c r="N20" s="58">
        <v>1.2</v>
      </c>
      <c r="O20" s="58">
        <v>1.2</v>
      </c>
    </row>
    <row r="21" spans="1:16" s="43" customFormat="1" ht="16.5" x14ac:dyDescent="0.35">
      <c r="A21" s="44" t="s">
        <v>73</v>
      </c>
      <c r="B21" s="45" t="s">
        <v>18</v>
      </c>
      <c r="C21" s="12"/>
      <c r="D21" s="12"/>
      <c r="E21" s="12"/>
      <c r="F21" s="12"/>
      <c r="G21" s="12"/>
      <c r="H21" s="8" t="s">
        <v>22</v>
      </c>
      <c r="I21" s="8" t="s">
        <v>22</v>
      </c>
      <c r="J21" s="8" t="s">
        <v>22</v>
      </c>
      <c r="K21" s="8" t="s">
        <v>22</v>
      </c>
      <c r="L21" s="8" t="s">
        <v>22</v>
      </c>
      <c r="M21" s="8" t="s">
        <v>22</v>
      </c>
      <c r="N21" s="58">
        <v>2</v>
      </c>
      <c r="O21" s="58">
        <v>2.2000000000000002</v>
      </c>
    </row>
    <row r="22" spans="1:16" s="48" customFormat="1" x14ac:dyDescent="0.35">
      <c r="A22" s="67" t="s">
        <v>19</v>
      </c>
      <c r="B22" s="70"/>
      <c r="C22" s="69"/>
      <c r="D22" s="69"/>
      <c r="E22" s="69"/>
      <c r="F22" s="69"/>
      <c r="G22" s="69"/>
      <c r="H22" s="69"/>
      <c r="I22" s="69"/>
      <c r="J22" s="69"/>
      <c r="K22" s="69"/>
      <c r="L22" s="68"/>
      <c r="M22" s="70"/>
      <c r="N22" s="69"/>
      <c r="O22" s="69"/>
      <c r="P22" s="69"/>
    </row>
    <row r="23" spans="1:16" s="48" customFormat="1" x14ac:dyDescent="0.35">
      <c r="A23" s="10" t="s">
        <v>20</v>
      </c>
      <c r="B23" s="3"/>
      <c r="C23" s="37"/>
      <c r="D23" s="37"/>
      <c r="E23" s="37"/>
      <c r="F23" s="37"/>
      <c r="G23" s="37"/>
      <c r="H23" s="8"/>
      <c r="I23" s="8"/>
      <c r="J23" s="8"/>
      <c r="K23" s="8"/>
      <c r="L23" s="8"/>
      <c r="M23" s="8"/>
      <c r="N23" s="8"/>
      <c r="O23" s="8"/>
      <c r="P23" s="46"/>
    </row>
    <row r="24" spans="1:16" s="48" customFormat="1" ht="16.5" x14ac:dyDescent="0.35">
      <c r="A24" s="5" t="s">
        <v>93</v>
      </c>
      <c r="B24" s="3" t="s">
        <v>21</v>
      </c>
      <c r="C24" s="37"/>
      <c r="D24" s="37"/>
      <c r="E24" s="37"/>
      <c r="F24" s="37"/>
      <c r="G24" s="37"/>
      <c r="H24" s="8" t="s">
        <v>22</v>
      </c>
      <c r="I24" s="8" t="s">
        <v>22</v>
      </c>
      <c r="J24" s="8" t="s">
        <v>22</v>
      </c>
      <c r="K24" s="8" t="s">
        <v>22</v>
      </c>
      <c r="L24" s="8" t="s">
        <v>22</v>
      </c>
      <c r="M24" s="26">
        <v>1.1000000000000001</v>
      </c>
      <c r="N24" s="26">
        <v>9.4</v>
      </c>
      <c r="O24" s="26">
        <v>15</v>
      </c>
      <c r="P24" s="63">
        <v>19.100000000000001</v>
      </c>
    </row>
    <row r="25" spans="1:16" s="48" customFormat="1" x14ac:dyDescent="0.35">
      <c r="A25" s="5" t="s">
        <v>66</v>
      </c>
      <c r="B25" s="3" t="s">
        <v>18</v>
      </c>
      <c r="C25" s="37"/>
      <c r="D25" s="37"/>
      <c r="E25" s="37"/>
      <c r="F25" s="37"/>
      <c r="G25" s="37"/>
      <c r="H25" s="8" t="s">
        <v>22</v>
      </c>
      <c r="I25" s="8" t="s">
        <v>22</v>
      </c>
      <c r="J25" s="8" t="s">
        <v>22</v>
      </c>
      <c r="K25" s="8" t="s">
        <v>22</v>
      </c>
      <c r="L25" s="8" t="s">
        <v>22</v>
      </c>
      <c r="M25" s="8" t="s">
        <v>22</v>
      </c>
      <c r="N25" s="58">
        <v>83</v>
      </c>
      <c r="O25" s="58">
        <v>79.8</v>
      </c>
      <c r="P25" s="62">
        <v>80.400000000000006</v>
      </c>
    </row>
    <row r="26" spans="1:16" s="48" customFormat="1" x14ac:dyDescent="0.35">
      <c r="A26" s="10" t="s">
        <v>23</v>
      </c>
      <c r="B26" s="3"/>
      <c r="C26" s="37"/>
      <c r="D26" s="37"/>
      <c r="E26" s="37"/>
      <c r="F26" s="37"/>
      <c r="G26" s="37"/>
      <c r="H26" s="8"/>
      <c r="I26" s="8"/>
      <c r="J26" s="8"/>
      <c r="K26" s="8"/>
      <c r="L26" s="8"/>
      <c r="M26" s="8"/>
      <c r="N26" s="13"/>
      <c r="O26" s="13"/>
      <c r="P26" s="46"/>
    </row>
    <row r="27" spans="1:16" s="48" customFormat="1" ht="16.5" x14ac:dyDescent="0.35">
      <c r="A27" s="5" t="s">
        <v>77</v>
      </c>
      <c r="B27" s="3"/>
      <c r="C27" s="37"/>
      <c r="D27" s="37"/>
      <c r="E27" s="37"/>
      <c r="F27" s="37"/>
      <c r="G27" s="37"/>
      <c r="H27" s="8" t="s">
        <v>22</v>
      </c>
      <c r="I27" s="8" t="s">
        <v>22</v>
      </c>
      <c r="J27" s="8" t="s">
        <v>22</v>
      </c>
      <c r="K27" s="8" t="s">
        <v>22</v>
      </c>
      <c r="L27" s="8" t="s">
        <v>22</v>
      </c>
      <c r="M27" s="8" t="s">
        <v>22</v>
      </c>
      <c r="N27" s="9">
        <v>728273</v>
      </c>
      <c r="O27" s="16">
        <v>1296939</v>
      </c>
      <c r="P27" s="31">
        <v>1647912</v>
      </c>
    </row>
    <row r="28" spans="1:16" s="48" customFormat="1" x14ac:dyDescent="0.35">
      <c r="A28" s="5" t="s">
        <v>94</v>
      </c>
      <c r="B28" s="3" t="s">
        <v>18</v>
      </c>
      <c r="C28" s="37"/>
      <c r="D28" s="37"/>
      <c r="E28" s="37"/>
      <c r="F28" s="37"/>
      <c r="G28" s="37"/>
      <c r="H28" s="8" t="s">
        <v>22</v>
      </c>
      <c r="I28" s="8" t="s">
        <v>22</v>
      </c>
      <c r="J28" s="8" t="s">
        <v>22</v>
      </c>
      <c r="K28" s="8" t="s">
        <v>22</v>
      </c>
      <c r="L28" s="8" t="s">
        <v>22</v>
      </c>
      <c r="M28" s="8" t="s">
        <v>22</v>
      </c>
      <c r="N28" s="58">
        <v>99</v>
      </c>
      <c r="O28" s="58">
        <v>94.6</v>
      </c>
      <c r="P28" s="58">
        <v>94.1</v>
      </c>
    </row>
    <row r="29" spans="1:16" s="48" customFormat="1" x14ac:dyDescent="0.35">
      <c r="A29" s="10" t="s">
        <v>24</v>
      </c>
      <c r="B29" s="3"/>
      <c r="C29" s="37"/>
      <c r="D29" s="37"/>
      <c r="E29" s="37"/>
      <c r="F29" s="37"/>
      <c r="G29" s="37"/>
      <c r="H29" s="8"/>
      <c r="I29" s="8"/>
      <c r="J29" s="8"/>
      <c r="K29" s="8"/>
      <c r="L29" s="8"/>
      <c r="M29" s="8"/>
      <c r="N29" s="13"/>
      <c r="O29" s="13"/>
      <c r="P29" s="46"/>
    </row>
    <row r="30" spans="1:16" s="48" customFormat="1" ht="16.5" x14ac:dyDescent="0.35">
      <c r="A30" s="5" t="s">
        <v>78</v>
      </c>
      <c r="B30" s="3"/>
      <c r="C30" s="37"/>
      <c r="D30" s="37"/>
      <c r="E30" s="37"/>
      <c r="F30" s="37"/>
      <c r="G30" s="37"/>
      <c r="H30" s="9">
        <v>120589454</v>
      </c>
      <c r="I30" s="9">
        <v>77803005</v>
      </c>
      <c r="J30" s="9">
        <v>72090702</v>
      </c>
      <c r="K30" s="9">
        <v>68137509</v>
      </c>
      <c r="L30" s="9">
        <v>64781978</v>
      </c>
      <c r="M30" s="9">
        <v>60804092</v>
      </c>
      <c r="N30" s="9">
        <v>49865940</v>
      </c>
      <c r="O30" s="9">
        <v>46745705</v>
      </c>
      <c r="P30" s="16">
        <v>42691993</v>
      </c>
    </row>
    <row r="31" spans="1:16" s="48" customFormat="1" ht="16.5" x14ac:dyDescent="0.35">
      <c r="A31" s="5" t="s">
        <v>79</v>
      </c>
      <c r="B31" s="3" t="s">
        <v>25</v>
      </c>
      <c r="C31" s="37"/>
      <c r="D31" s="37"/>
      <c r="E31" s="37"/>
      <c r="F31" s="37"/>
      <c r="G31" s="37"/>
      <c r="H31" s="8" t="s">
        <v>12</v>
      </c>
      <c r="I31" s="17">
        <v>0.19305555555555554</v>
      </c>
      <c r="J31" s="17">
        <v>0.16666666666666666</v>
      </c>
      <c r="K31" s="17">
        <v>0.18333333333333335</v>
      </c>
      <c r="L31" s="17">
        <v>0.40625</v>
      </c>
      <c r="M31" s="17">
        <v>0.49583333333333335</v>
      </c>
      <c r="N31" s="17">
        <v>0.16250000000000001</v>
      </c>
      <c r="O31" s="18">
        <v>3.1018518518518522E-3</v>
      </c>
      <c r="P31" s="65">
        <v>0.21805555555555556</v>
      </c>
    </row>
    <row r="32" spans="1:16" s="48" customFormat="1" ht="16.5" x14ac:dyDescent="0.35">
      <c r="A32" s="5" t="s">
        <v>80</v>
      </c>
      <c r="B32" s="3" t="s">
        <v>18</v>
      </c>
      <c r="C32" s="37"/>
      <c r="D32" s="37"/>
      <c r="E32" s="37"/>
      <c r="F32" s="37"/>
      <c r="G32" s="37"/>
      <c r="H32" s="58">
        <v>48</v>
      </c>
      <c r="I32" s="58">
        <v>74.3</v>
      </c>
      <c r="J32" s="58">
        <v>75.099999999999994</v>
      </c>
      <c r="K32" s="58">
        <v>78.8</v>
      </c>
      <c r="L32" s="58">
        <v>71.900000000000006</v>
      </c>
      <c r="M32" s="58">
        <v>71.599999999999994</v>
      </c>
      <c r="N32" s="58">
        <v>91.7</v>
      </c>
      <c r="O32" s="58">
        <v>87.1</v>
      </c>
      <c r="P32" s="58">
        <v>84.1</v>
      </c>
    </row>
    <row r="33" spans="1:16" s="48" customFormat="1" ht="16.5" x14ac:dyDescent="0.35">
      <c r="A33" s="5" t="s">
        <v>81</v>
      </c>
      <c r="B33" s="3" t="s">
        <v>18</v>
      </c>
      <c r="C33" s="37"/>
      <c r="D33" s="37"/>
      <c r="E33" s="37"/>
      <c r="F33" s="37"/>
      <c r="G33" s="37"/>
      <c r="H33" s="19" t="s">
        <v>12</v>
      </c>
      <c r="I33" s="19" t="s">
        <v>12</v>
      </c>
      <c r="J33" s="19" t="s">
        <v>12</v>
      </c>
      <c r="K33" s="19" t="s">
        <v>12</v>
      </c>
      <c r="L33" s="19" t="s">
        <v>12</v>
      </c>
      <c r="M33" s="58" t="s">
        <v>12</v>
      </c>
      <c r="N33" s="58" t="s">
        <v>12</v>
      </c>
      <c r="O33" s="58">
        <v>14.6</v>
      </c>
      <c r="P33" s="58">
        <v>19.7</v>
      </c>
    </row>
    <row r="34" spans="1:16" s="48" customFormat="1" x14ac:dyDescent="0.35">
      <c r="A34" s="10" t="s">
        <v>26</v>
      </c>
      <c r="B34" s="3"/>
      <c r="C34" s="37"/>
      <c r="D34" s="37"/>
      <c r="E34" s="37"/>
      <c r="F34" s="37"/>
      <c r="G34" s="37"/>
      <c r="H34" s="8"/>
      <c r="I34" s="8"/>
      <c r="J34" s="8"/>
      <c r="K34" s="8"/>
      <c r="L34" s="8"/>
      <c r="M34" s="8"/>
      <c r="N34" s="8"/>
      <c r="O34" s="13"/>
      <c r="P34" s="46"/>
    </row>
    <row r="35" spans="1:16" s="48" customFormat="1" ht="16.5" x14ac:dyDescent="0.35">
      <c r="A35" s="5" t="s">
        <v>84</v>
      </c>
      <c r="B35" s="3"/>
      <c r="C35" s="37"/>
      <c r="D35" s="37"/>
      <c r="E35" s="37"/>
      <c r="F35" s="37"/>
      <c r="G35" s="37"/>
      <c r="H35" s="8" t="s">
        <v>12</v>
      </c>
      <c r="I35" s="8" t="s">
        <v>12</v>
      </c>
      <c r="J35" s="8" t="s">
        <v>12</v>
      </c>
      <c r="K35" s="9">
        <v>24528543</v>
      </c>
      <c r="L35" s="9">
        <v>21663039</v>
      </c>
      <c r="M35" s="9">
        <v>19802549</v>
      </c>
      <c r="N35" s="9">
        <v>20369531</v>
      </c>
      <c r="O35" s="9">
        <v>18180451</v>
      </c>
      <c r="P35" s="47">
        <v>19029213</v>
      </c>
    </row>
    <row r="36" spans="1:16" s="48" customFormat="1" x14ac:dyDescent="0.35">
      <c r="A36" s="5" t="s">
        <v>82</v>
      </c>
      <c r="B36" s="3" t="s">
        <v>18</v>
      </c>
      <c r="C36" s="37"/>
      <c r="D36" s="37"/>
      <c r="E36" s="37"/>
      <c r="F36" s="37"/>
      <c r="G36" s="37"/>
      <c r="H36" s="58">
        <v>51</v>
      </c>
      <c r="I36" s="58">
        <v>66</v>
      </c>
      <c r="J36" s="58">
        <v>85</v>
      </c>
      <c r="K36" s="58">
        <v>83</v>
      </c>
      <c r="L36" s="58">
        <v>70</v>
      </c>
      <c r="M36" s="58">
        <v>52.2</v>
      </c>
      <c r="N36" s="58">
        <v>81</v>
      </c>
      <c r="O36" s="64">
        <v>80.7</v>
      </c>
      <c r="P36" s="59">
        <v>76.599999999999994</v>
      </c>
    </row>
    <row r="37" spans="1:16" s="48" customFormat="1" x14ac:dyDescent="0.35">
      <c r="A37" s="5" t="s">
        <v>83</v>
      </c>
      <c r="B37" s="3" t="s">
        <v>18</v>
      </c>
      <c r="C37" s="37"/>
      <c r="D37" s="37"/>
      <c r="E37" s="37"/>
      <c r="F37" s="37"/>
      <c r="G37" s="37"/>
      <c r="H37" s="58" t="s">
        <v>12</v>
      </c>
      <c r="I37" s="58" t="s">
        <v>12</v>
      </c>
      <c r="J37" s="58" t="s">
        <v>12</v>
      </c>
      <c r="K37" s="58" t="s">
        <v>12</v>
      </c>
      <c r="L37" s="58" t="s">
        <v>12</v>
      </c>
      <c r="M37" s="58">
        <v>87</v>
      </c>
      <c r="N37" s="58">
        <v>96.3</v>
      </c>
      <c r="O37" s="58">
        <v>97.1</v>
      </c>
      <c r="P37" s="58">
        <v>96.4</v>
      </c>
    </row>
    <row r="38" spans="1:16" s="48" customFormat="1" x14ac:dyDescent="0.35">
      <c r="A38" s="10" t="s">
        <v>27</v>
      </c>
      <c r="B38" s="3"/>
      <c r="C38" s="37"/>
      <c r="D38" s="37"/>
      <c r="E38" s="37"/>
      <c r="F38" s="37"/>
      <c r="G38" s="37"/>
      <c r="H38" s="8"/>
      <c r="I38" s="8"/>
      <c r="J38" s="8"/>
      <c r="K38" s="8"/>
      <c r="L38" s="8"/>
      <c r="M38" s="13"/>
      <c r="N38" s="13"/>
      <c r="O38" s="13"/>
      <c r="P38" s="42"/>
    </row>
    <row r="39" spans="1:16" s="48" customFormat="1" x14ac:dyDescent="0.35">
      <c r="A39" s="5" t="s">
        <v>59</v>
      </c>
      <c r="B39" s="3"/>
      <c r="C39" s="37"/>
      <c r="D39" s="37"/>
      <c r="E39" s="37"/>
      <c r="F39" s="37"/>
      <c r="G39" s="37"/>
      <c r="H39" s="9">
        <v>76721</v>
      </c>
      <c r="I39" s="9">
        <v>74831</v>
      </c>
      <c r="J39" s="9">
        <v>67956</v>
      </c>
      <c r="K39" s="9">
        <v>64729</v>
      </c>
      <c r="L39" s="9">
        <v>74427</v>
      </c>
      <c r="M39" s="9">
        <v>80391</v>
      </c>
      <c r="N39" s="72">
        <v>77279</v>
      </c>
      <c r="O39" s="72">
        <v>77410</v>
      </c>
      <c r="P39" s="72">
        <v>71638</v>
      </c>
    </row>
    <row r="40" spans="1:16" s="48" customFormat="1" x14ac:dyDescent="0.35">
      <c r="A40" s="5" t="s">
        <v>60</v>
      </c>
      <c r="B40" s="3" t="s">
        <v>18</v>
      </c>
      <c r="C40" s="37"/>
      <c r="D40" s="37"/>
      <c r="E40" s="37"/>
      <c r="F40" s="37"/>
      <c r="G40" s="37"/>
      <c r="H40" s="60">
        <v>39</v>
      </c>
      <c r="I40" s="58">
        <v>31</v>
      </c>
      <c r="J40" s="58">
        <v>25</v>
      </c>
      <c r="K40" s="58">
        <v>32</v>
      </c>
      <c r="L40" s="58">
        <v>31</v>
      </c>
      <c r="M40" s="58">
        <v>34</v>
      </c>
      <c r="N40" s="58">
        <v>33</v>
      </c>
      <c r="O40" s="58">
        <v>39</v>
      </c>
      <c r="P40" s="58">
        <v>36</v>
      </c>
    </row>
    <row r="41" spans="1:16" s="48" customFormat="1" x14ac:dyDescent="0.35">
      <c r="A41" s="5" t="s">
        <v>61</v>
      </c>
      <c r="B41" s="3" t="s">
        <v>18</v>
      </c>
      <c r="C41" s="37"/>
      <c r="D41" s="37"/>
      <c r="E41" s="37"/>
      <c r="F41" s="37"/>
      <c r="G41" s="37"/>
      <c r="H41" s="60">
        <v>14</v>
      </c>
      <c r="I41" s="60">
        <v>14</v>
      </c>
      <c r="J41" s="58">
        <v>12</v>
      </c>
      <c r="K41" s="58">
        <v>13</v>
      </c>
      <c r="L41" s="58">
        <v>15</v>
      </c>
      <c r="M41" s="58">
        <v>17</v>
      </c>
      <c r="N41" s="58">
        <v>16</v>
      </c>
      <c r="O41" s="58">
        <v>14</v>
      </c>
      <c r="P41" s="58">
        <v>16</v>
      </c>
    </row>
    <row r="42" spans="1:16" s="48" customFormat="1" x14ac:dyDescent="0.35">
      <c r="A42" s="5" t="s">
        <v>62</v>
      </c>
      <c r="B42" s="3"/>
      <c r="C42" s="37"/>
      <c r="D42" s="37"/>
      <c r="E42" s="37"/>
      <c r="F42" s="37"/>
      <c r="G42" s="37"/>
      <c r="H42" s="9">
        <v>6294</v>
      </c>
      <c r="I42" s="9">
        <v>8754</v>
      </c>
      <c r="J42" s="20">
        <v>11751</v>
      </c>
      <c r="K42" s="20">
        <v>6895</v>
      </c>
      <c r="L42" s="20">
        <v>7513</v>
      </c>
      <c r="M42" s="20">
        <v>6186</v>
      </c>
      <c r="N42" s="20">
        <v>5339</v>
      </c>
      <c r="O42" s="20">
        <v>5006</v>
      </c>
      <c r="P42" s="20">
        <v>5209</v>
      </c>
    </row>
    <row r="43" spans="1:16" s="48" customFormat="1" x14ac:dyDescent="0.35">
      <c r="A43" s="5" t="s">
        <v>63</v>
      </c>
      <c r="B43" s="3" t="s">
        <v>18</v>
      </c>
      <c r="C43" s="37"/>
      <c r="D43" s="37"/>
      <c r="E43" s="37"/>
      <c r="F43" s="37"/>
      <c r="G43" s="37"/>
      <c r="H43" s="60">
        <v>22</v>
      </c>
      <c r="I43" s="60">
        <v>19</v>
      </c>
      <c r="J43" s="58">
        <v>21</v>
      </c>
      <c r="K43" s="58">
        <v>57</v>
      </c>
      <c r="L43" s="58">
        <v>33</v>
      </c>
      <c r="M43" s="58">
        <v>26</v>
      </c>
      <c r="N43" s="58">
        <v>19</v>
      </c>
      <c r="O43" s="58">
        <v>19</v>
      </c>
      <c r="P43" s="58">
        <v>19</v>
      </c>
    </row>
    <row r="44" spans="1:16" s="48" customFormat="1" x14ac:dyDescent="0.35">
      <c r="A44" s="5" t="s">
        <v>64</v>
      </c>
      <c r="B44" s="3" t="s">
        <v>18</v>
      </c>
      <c r="C44" s="37"/>
      <c r="D44" s="37"/>
      <c r="E44" s="37"/>
      <c r="F44" s="37"/>
      <c r="G44" s="37"/>
      <c r="H44" s="60">
        <v>15</v>
      </c>
      <c r="I44" s="60">
        <v>15</v>
      </c>
      <c r="J44" s="58">
        <v>12</v>
      </c>
      <c r="K44" s="58">
        <v>11</v>
      </c>
      <c r="L44" s="58">
        <v>17</v>
      </c>
      <c r="M44" s="58">
        <v>23</v>
      </c>
      <c r="N44" s="58">
        <v>25</v>
      </c>
      <c r="O44" s="58">
        <v>22</v>
      </c>
      <c r="P44" s="58">
        <v>22</v>
      </c>
    </row>
    <row r="45" spans="1:16" s="48" customFormat="1" x14ac:dyDescent="0.35">
      <c r="A45" s="10" t="s">
        <v>57</v>
      </c>
      <c r="B45" s="3"/>
      <c r="C45" s="37"/>
      <c r="D45" s="37"/>
      <c r="E45" s="37"/>
      <c r="F45" s="37"/>
      <c r="G45" s="37"/>
      <c r="H45" s="8"/>
      <c r="I45" s="8"/>
      <c r="J45" s="8"/>
      <c r="K45" s="13"/>
      <c r="L45" s="13"/>
      <c r="M45" s="13"/>
      <c r="N45" s="13"/>
      <c r="O45" s="13"/>
      <c r="P45" s="46"/>
    </row>
    <row r="46" spans="1:16" s="48" customFormat="1" x14ac:dyDescent="0.35">
      <c r="A46" s="5" t="s">
        <v>33</v>
      </c>
      <c r="B46" s="3" t="s">
        <v>28</v>
      </c>
      <c r="C46" s="37"/>
      <c r="D46" s="37"/>
      <c r="E46" s="37"/>
      <c r="F46" s="37"/>
      <c r="G46" s="37"/>
      <c r="H46" s="8" t="s">
        <v>12</v>
      </c>
      <c r="I46" s="8" t="s">
        <v>12</v>
      </c>
      <c r="J46" s="8">
        <v>15.4</v>
      </c>
      <c r="K46" s="8">
        <v>15.3</v>
      </c>
      <c r="L46" s="8">
        <v>14.8</v>
      </c>
      <c r="M46" s="8">
        <v>17.100000000000001</v>
      </c>
      <c r="N46" s="8">
        <v>16.2</v>
      </c>
      <c r="O46" s="8">
        <v>13.8</v>
      </c>
      <c r="P46" s="61">
        <v>12</v>
      </c>
    </row>
    <row r="47" spans="1:16" s="48" customFormat="1" x14ac:dyDescent="0.35">
      <c r="A47" s="14" t="s">
        <v>34</v>
      </c>
      <c r="B47" s="21" t="s">
        <v>28</v>
      </c>
      <c r="C47" s="37"/>
      <c r="D47" s="37"/>
      <c r="E47" s="37"/>
      <c r="F47" s="37"/>
      <c r="G47" s="37"/>
      <c r="H47" s="15" t="s">
        <v>12</v>
      </c>
      <c r="I47" s="15" t="s">
        <v>12</v>
      </c>
      <c r="J47" s="15" t="s">
        <v>12</v>
      </c>
      <c r="K47" s="15">
        <v>86.7</v>
      </c>
      <c r="L47" s="8">
        <v>88.4</v>
      </c>
      <c r="M47" s="15">
        <v>63.4</v>
      </c>
      <c r="N47" s="15">
        <v>51.8</v>
      </c>
      <c r="O47" s="15">
        <v>56.6</v>
      </c>
      <c r="P47" s="15">
        <v>61.5</v>
      </c>
    </row>
    <row r="48" spans="1:16" s="48" customFormat="1" x14ac:dyDescent="0.35">
      <c r="A48" s="67" t="s">
        <v>29</v>
      </c>
      <c r="B48" s="70"/>
      <c r="C48" s="69"/>
      <c r="D48" s="69"/>
      <c r="E48" s="69"/>
      <c r="F48" s="69"/>
      <c r="G48" s="69"/>
      <c r="H48" s="69"/>
      <c r="I48" s="69"/>
      <c r="J48" s="69"/>
      <c r="K48" s="69"/>
      <c r="L48" s="68"/>
      <c r="M48" s="70"/>
      <c r="N48" s="69"/>
      <c r="O48" s="69"/>
      <c r="P48" s="69"/>
    </row>
    <row r="49" spans="1:16" s="48" customFormat="1" ht="16.5" x14ac:dyDescent="0.35">
      <c r="A49" s="22" t="s">
        <v>102</v>
      </c>
      <c r="B49" s="3"/>
      <c r="C49" s="37"/>
      <c r="D49" s="37"/>
      <c r="E49" s="37"/>
      <c r="F49" s="37"/>
      <c r="G49" s="37"/>
      <c r="H49" s="9">
        <v>66881</v>
      </c>
      <c r="I49" s="9">
        <v>66466</v>
      </c>
      <c r="J49" s="9">
        <v>64476</v>
      </c>
      <c r="K49" s="9">
        <v>60918</v>
      </c>
      <c r="L49" s="9">
        <v>56330</v>
      </c>
      <c r="M49" s="9">
        <v>58621</v>
      </c>
      <c r="N49" s="9">
        <v>61181</v>
      </c>
      <c r="O49" s="9">
        <v>59332</v>
      </c>
      <c r="P49" s="9">
        <v>58779</v>
      </c>
    </row>
    <row r="50" spans="1:16" s="48" customFormat="1" x14ac:dyDescent="0.35">
      <c r="A50" s="10" t="s">
        <v>30</v>
      </c>
      <c r="B50" s="3" t="s">
        <v>17</v>
      </c>
      <c r="C50" s="37"/>
      <c r="D50" s="37"/>
      <c r="E50" s="37"/>
      <c r="F50" s="37"/>
      <c r="G50" s="37"/>
      <c r="H50" s="9">
        <v>3806</v>
      </c>
      <c r="I50" s="9">
        <v>3706</v>
      </c>
      <c r="J50" s="9">
        <v>3663</v>
      </c>
      <c r="K50" s="9">
        <v>3645</v>
      </c>
      <c r="L50" s="9">
        <v>3464</v>
      </c>
      <c r="M50" s="9">
        <v>3576</v>
      </c>
      <c r="N50" s="9">
        <v>3836</v>
      </c>
      <c r="O50" s="9">
        <v>3946</v>
      </c>
      <c r="P50" s="9">
        <v>3960</v>
      </c>
    </row>
    <row r="51" spans="1:16" s="48" customFormat="1" x14ac:dyDescent="0.35">
      <c r="A51" s="22" t="s">
        <v>31</v>
      </c>
      <c r="B51" s="3" t="s">
        <v>47</v>
      </c>
      <c r="C51" s="37">
        <v>0.84</v>
      </c>
      <c r="D51" s="37">
        <v>0.89</v>
      </c>
      <c r="E51" s="37">
        <v>0.85</v>
      </c>
      <c r="F51" s="37">
        <v>0.86</v>
      </c>
      <c r="G51" s="37">
        <v>0.79</v>
      </c>
      <c r="H51" s="8">
        <v>0.66</v>
      </c>
      <c r="I51" s="8">
        <v>0.63</v>
      </c>
      <c r="J51" s="8">
        <v>0.63</v>
      </c>
      <c r="K51" s="8">
        <v>0.61</v>
      </c>
      <c r="L51" s="8">
        <v>0.57999999999999996</v>
      </c>
      <c r="M51" s="8">
        <v>0.55000000000000004</v>
      </c>
      <c r="N51" s="8">
        <v>0.55000000000000004</v>
      </c>
      <c r="O51" s="8">
        <v>0.53</v>
      </c>
      <c r="P51" s="8">
        <v>0.52</v>
      </c>
    </row>
    <row r="52" spans="1:16" s="48" customFormat="1" ht="16.5" x14ac:dyDescent="0.35">
      <c r="A52" s="22" t="s">
        <v>101</v>
      </c>
      <c r="B52" s="27" t="s">
        <v>17</v>
      </c>
      <c r="C52" s="8"/>
      <c r="D52" s="8"/>
      <c r="E52" s="8"/>
      <c r="F52" s="8"/>
      <c r="G52" s="8"/>
      <c r="H52" s="8" t="s">
        <v>12</v>
      </c>
      <c r="I52" s="16">
        <v>296</v>
      </c>
      <c r="J52" s="16">
        <v>540</v>
      </c>
      <c r="K52" s="16">
        <v>781</v>
      </c>
      <c r="L52" s="16">
        <v>991</v>
      </c>
      <c r="M52" s="16">
        <v>210</v>
      </c>
      <c r="N52" s="16">
        <v>181</v>
      </c>
      <c r="O52" s="16">
        <v>410</v>
      </c>
      <c r="P52" s="16">
        <v>576</v>
      </c>
    </row>
    <row r="53" spans="1:16" s="48" customFormat="1" ht="16.5" x14ac:dyDescent="0.35">
      <c r="A53" s="22" t="s">
        <v>100</v>
      </c>
      <c r="B53" s="27"/>
      <c r="C53" s="8"/>
      <c r="D53" s="8"/>
      <c r="E53" s="8"/>
      <c r="F53" s="8"/>
      <c r="G53" s="8"/>
      <c r="H53" s="8"/>
      <c r="I53" s="16"/>
      <c r="J53" s="16"/>
      <c r="K53" s="16"/>
      <c r="L53" s="16"/>
      <c r="M53" s="16"/>
      <c r="N53" s="16"/>
      <c r="O53" s="16"/>
      <c r="P53" s="46"/>
    </row>
    <row r="54" spans="1:16" s="48" customFormat="1" x14ac:dyDescent="0.35">
      <c r="A54" s="5" t="s">
        <v>35</v>
      </c>
      <c r="B54" s="27" t="s">
        <v>53</v>
      </c>
      <c r="C54" s="8"/>
      <c r="D54" s="8"/>
      <c r="E54" s="8"/>
      <c r="F54" s="8"/>
      <c r="G54" s="8"/>
      <c r="H54" s="9">
        <v>165</v>
      </c>
      <c r="I54" s="16">
        <v>139</v>
      </c>
      <c r="J54" s="16">
        <v>140</v>
      </c>
      <c r="K54" s="16">
        <v>128</v>
      </c>
      <c r="L54" s="16">
        <v>123</v>
      </c>
      <c r="M54" s="16">
        <v>112</v>
      </c>
      <c r="N54" s="16">
        <v>99</v>
      </c>
      <c r="O54" s="31">
        <v>88</v>
      </c>
      <c r="P54" s="16">
        <v>75</v>
      </c>
    </row>
    <row r="55" spans="1:16" s="48" customFormat="1" x14ac:dyDescent="0.35">
      <c r="A55" s="5" t="s">
        <v>36</v>
      </c>
      <c r="B55" s="27" t="s">
        <v>46</v>
      </c>
      <c r="C55" s="8"/>
      <c r="D55" s="8"/>
      <c r="E55" s="8"/>
      <c r="F55" s="8"/>
      <c r="G55" s="8"/>
      <c r="H55" s="9" t="s">
        <v>12</v>
      </c>
      <c r="I55" s="16" t="s">
        <v>12</v>
      </c>
      <c r="J55" s="16">
        <v>27413</v>
      </c>
      <c r="K55" s="16">
        <v>37308</v>
      </c>
      <c r="L55" s="16">
        <v>38813</v>
      </c>
      <c r="M55" s="16">
        <v>36753</v>
      </c>
      <c r="N55" s="9">
        <v>39110</v>
      </c>
      <c r="O55" s="73">
        <v>36636</v>
      </c>
      <c r="P55" s="9">
        <v>35162</v>
      </c>
    </row>
    <row r="56" spans="1:16" s="48" customFormat="1" x14ac:dyDescent="0.35">
      <c r="A56" s="5" t="s">
        <v>37</v>
      </c>
      <c r="B56" s="27" t="s">
        <v>42</v>
      </c>
      <c r="C56" s="8"/>
      <c r="D56" s="8"/>
      <c r="E56" s="8"/>
      <c r="F56" s="8"/>
      <c r="G56" s="8"/>
      <c r="H56" s="29">
        <v>12.8</v>
      </c>
      <c r="I56" s="30">
        <v>11.2</v>
      </c>
      <c r="J56" s="30">
        <v>10</v>
      </c>
      <c r="K56" s="30">
        <v>9</v>
      </c>
      <c r="L56" s="30">
        <v>8.1999999999999993</v>
      </c>
      <c r="M56" s="30">
        <v>7</v>
      </c>
      <c r="N56" s="30">
        <v>7.3</v>
      </c>
      <c r="O56" s="31">
        <v>9.5</v>
      </c>
      <c r="P56" s="30">
        <v>8.5</v>
      </c>
    </row>
    <row r="57" spans="1:16" s="48" customFormat="1" x14ac:dyDescent="0.35">
      <c r="A57" s="5" t="s">
        <v>38</v>
      </c>
      <c r="B57" s="27" t="s">
        <v>18</v>
      </c>
      <c r="C57" s="8"/>
      <c r="D57" s="8"/>
      <c r="E57" s="8"/>
      <c r="F57" s="8"/>
      <c r="G57" s="8"/>
      <c r="H57" s="29" t="s">
        <v>12</v>
      </c>
      <c r="I57" s="30" t="s">
        <v>12</v>
      </c>
      <c r="J57" s="30">
        <v>36.799999999999997</v>
      </c>
      <c r="K57" s="30">
        <v>34.9</v>
      </c>
      <c r="L57" s="30">
        <v>7</v>
      </c>
      <c r="M57" s="30">
        <v>3</v>
      </c>
      <c r="N57" s="30">
        <v>2.2000000000000002</v>
      </c>
      <c r="O57" s="31">
        <v>1.9</v>
      </c>
      <c r="P57" s="30">
        <v>1.2</v>
      </c>
    </row>
    <row r="58" spans="1:16" s="48" customFormat="1" x14ac:dyDescent="0.35">
      <c r="A58" s="5" t="s">
        <v>39</v>
      </c>
      <c r="B58" s="27" t="s">
        <v>18</v>
      </c>
      <c r="C58" s="8"/>
      <c r="D58" s="8"/>
      <c r="E58" s="8"/>
      <c r="F58" s="8"/>
      <c r="G58" s="8"/>
      <c r="H58" s="29" t="s">
        <v>12</v>
      </c>
      <c r="I58" s="30" t="s">
        <v>12</v>
      </c>
      <c r="J58" s="30">
        <v>62.4</v>
      </c>
      <c r="K58" s="30">
        <v>61.1</v>
      </c>
      <c r="L58" s="30">
        <v>65.900000000000006</v>
      </c>
      <c r="M58" s="30">
        <v>64</v>
      </c>
      <c r="N58" s="30">
        <v>71.400000000000006</v>
      </c>
      <c r="O58" s="31">
        <v>81.099999999999994</v>
      </c>
      <c r="P58" s="46">
        <v>78.400000000000006</v>
      </c>
    </row>
    <row r="59" spans="1:16" s="48" customFormat="1" ht="16.5" x14ac:dyDescent="0.35">
      <c r="A59" s="5" t="s">
        <v>44</v>
      </c>
      <c r="B59" s="27" t="s">
        <v>43</v>
      </c>
      <c r="C59" s="8"/>
      <c r="D59" s="8"/>
      <c r="E59" s="8"/>
      <c r="F59" s="8"/>
      <c r="G59" s="8"/>
      <c r="H59" s="9">
        <v>843</v>
      </c>
      <c r="I59" s="16">
        <v>752</v>
      </c>
      <c r="J59" s="16">
        <v>733</v>
      </c>
      <c r="K59" s="16">
        <v>725</v>
      </c>
      <c r="L59" s="16">
        <v>689</v>
      </c>
      <c r="M59" s="16">
        <v>621</v>
      </c>
      <c r="N59" s="16">
        <v>597</v>
      </c>
      <c r="O59" s="31">
        <v>566</v>
      </c>
      <c r="P59" s="16">
        <v>540</v>
      </c>
    </row>
    <row r="60" spans="1:16" s="48" customFormat="1" ht="16.5" x14ac:dyDescent="0.35">
      <c r="A60" s="5" t="s">
        <v>40</v>
      </c>
      <c r="B60" s="27" t="s">
        <v>41</v>
      </c>
      <c r="C60" s="8"/>
      <c r="D60" s="8"/>
      <c r="E60" s="8"/>
      <c r="F60" s="8"/>
      <c r="G60" s="8"/>
      <c r="H60" s="9" t="s">
        <v>12</v>
      </c>
      <c r="I60" s="30">
        <v>10.23</v>
      </c>
      <c r="J60" s="30">
        <v>11</v>
      </c>
      <c r="K60" s="30">
        <v>7.7</v>
      </c>
      <c r="L60" s="30">
        <v>7.8</v>
      </c>
      <c r="M60" s="30">
        <v>7.1</v>
      </c>
      <c r="N60" s="30">
        <v>7.5</v>
      </c>
      <c r="O60" s="34">
        <v>7.1</v>
      </c>
      <c r="P60" s="30">
        <v>7.7</v>
      </c>
    </row>
    <row r="61" spans="1:16" s="48" customFormat="1" ht="15" thickBot="1" x14ac:dyDescent="0.4">
      <c r="A61" s="28" t="s">
        <v>45</v>
      </c>
      <c r="B61" s="23" t="s">
        <v>65</v>
      </c>
      <c r="C61" s="39"/>
      <c r="D61" s="39"/>
      <c r="E61" s="39"/>
      <c r="F61" s="39"/>
      <c r="G61" s="39"/>
      <c r="H61" s="32">
        <v>727</v>
      </c>
      <c r="I61" s="24">
        <v>649</v>
      </c>
      <c r="J61" s="24">
        <v>594</v>
      </c>
      <c r="K61" s="24">
        <v>581</v>
      </c>
      <c r="L61" s="24">
        <v>508</v>
      </c>
      <c r="M61" s="24">
        <v>446</v>
      </c>
      <c r="N61" s="24">
        <v>378</v>
      </c>
      <c r="O61" s="33">
        <v>295</v>
      </c>
      <c r="P61" s="24">
        <v>205</v>
      </c>
    </row>
    <row r="62" spans="1:16" s="48" customFormat="1" x14ac:dyDescent="0.35">
      <c r="C62" s="49"/>
      <c r="D62" s="49"/>
      <c r="E62" s="49"/>
      <c r="F62" s="49"/>
      <c r="G62" s="49"/>
      <c r="H62" s="49"/>
      <c r="I62" s="49"/>
      <c r="J62" s="49"/>
      <c r="K62" s="49"/>
      <c r="L62" s="49"/>
      <c r="M62" s="49"/>
      <c r="N62" s="49"/>
      <c r="O62" s="49"/>
      <c r="P62" s="46"/>
    </row>
    <row r="63" spans="1:16" s="48" customFormat="1" ht="16.5" x14ac:dyDescent="0.35">
      <c r="A63" s="50" t="s">
        <v>68</v>
      </c>
      <c r="B63" s="80" t="s">
        <v>104</v>
      </c>
      <c r="C63" s="71"/>
      <c r="D63" s="71"/>
      <c r="E63" s="71"/>
      <c r="F63" s="71"/>
      <c r="G63" s="71"/>
      <c r="H63" s="81"/>
      <c r="I63" s="81"/>
      <c r="J63" s="49"/>
      <c r="K63" s="49"/>
      <c r="L63" s="49"/>
      <c r="M63" s="49"/>
      <c r="N63" s="49"/>
      <c r="O63" s="49"/>
      <c r="P63" s="46"/>
    </row>
    <row r="64" spans="1:16" s="48" customFormat="1" ht="16.5" x14ac:dyDescent="0.35">
      <c r="A64" s="56" t="s">
        <v>85</v>
      </c>
      <c r="B64" s="55" t="s">
        <v>55</v>
      </c>
      <c r="C64" s="49"/>
      <c r="D64" s="49"/>
      <c r="E64" s="49"/>
      <c r="F64" s="49"/>
      <c r="G64" s="49"/>
      <c r="P64" s="46"/>
    </row>
    <row r="65" spans="1:16" s="48" customFormat="1" ht="16.5" x14ac:dyDescent="0.35">
      <c r="A65" s="53" t="s">
        <v>86</v>
      </c>
      <c r="C65" s="49"/>
      <c r="D65" s="49"/>
      <c r="E65" s="49"/>
      <c r="F65" s="49"/>
      <c r="G65" s="49"/>
      <c r="H65" s="49"/>
      <c r="I65" s="49"/>
      <c r="J65" s="49"/>
      <c r="K65" s="49"/>
      <c r="L65" s="49"/>
      <c r="M65" s="49"/>
      <c r="N65" s="49"/>
      <c r="O65" s="49"/>
      <c r="P65" s="46"/>
    </row>
    <row r="66" spans="1:16" s="48" customFormat="1" ht="16.5" x14ac:dyDescent="0.35">
      <c r="A66" s="53" t="s">
        <v>87</v>
      </c>
      <c r="B66" s="78"/>
      <c r="C66" s="79"/>
      <c r="D66" s="79"/>
      <c r="E66" s="79"/>
      <c r="F66" s="79"/>
      <c r="G66" s="79"/>
      <c r="H66" s="79"/>
      <c r="I66" s="79"/>
      <c r="J66" s="79"/>
      <c r="K66" s="79"/>
      <c r="L66" s="79"/>
      <c r="M66" s="79"/>
      <c r="N66" s="79"/>
      <c r="O66" s="79"/>
      <c r="P66" s="79"/>
    </row>
    <row r="67" spans="1:16" s="48" customFormat="1" ht="16.5" x14ac:dyDescent="0.35">
      <c r="A67" s="53" t="s">
        <v>103</v>
      </c>
      <c r="C67" s="49"/>
      <c r="D67" s="49"/>
      <c r="E67" s="49"/>
      <c r="F67" s="49"/>
      <c r="G67" s="49"/>
      <c r="H67" s="49"/>
      <c r="I67" s="49"/>
      <c r="J67" s="49"/>
      <c r="K67" s="49"/>
    </row>
    <row r="68" spans="1:16" s="48" customFormat="1" ht="16.5" x14ac:dyDescent="0.35">
      <c r="A68" s="53" t="s">
        <v>88</v>
      </c>
      <c r="C68" s="49"/>
      <c r="D68" s="49"/>
      <c r="E68" s="49"/>
      <c r="F68" s="49"/>
      <c r="G68" s="49"/>
      <c r="H68" s="49"/>
      <c r="I68" s="49"/>
      <c r="J68" s="49"/>
      <c r="K68" s="49"/>
      <c r="L68" s="49"/>
      <c r="M68" s="49"/>
      <c r="N68" s="49"/>
      <c r="O68" s="49"/>
      <c r="P68" s="46"/>
    </row>
    <row r="69" spans="1:16" s="48" customFormat="1" ht="16.5" x14ac:dyDescent="0.35">
      <c r="A69" s="53" t="s">
        <v>89</v>
      </c>
      <c r="C69" s="49"/>
      <c r="D69" s="49"/>
      <c r="E69" s="49"/>
      <c r="F69" s="49"/>
      <c r="G69" s="49"/>
      <c r="H69" s="49"/>
      <c r="I69" s="49"/>
      <c r="J69" s="49"/>
      <c r="K69" s="49"/>
      <c r="L69" s="49"/>
      <c r="M69" s="49"/>
      <c r="N69" s="49"/>
      <c r="O69" s="49"/>
      <c r="P69" s="46"/>
    </row>
    <row r="70" spans="1:16" s="48" customFormat="1" ht="16.5" x14ac:dyDescent="0.35">
      <c r="A70" s="53" t="s">
        <v>90</v>
      </c>
      <c r="C70" s="49"/>
      <c r="D70" s="49"/>
      <c r="E70" s="49"/>
      <c r="F70" s="49"/>
      <c r="G70" s="49"/>
      <c r="H70" s="49"/>
      <c r="I70" s="49"/>
      <c r="J70" s="49"/>
      <c r="K70" s="49"/>
      <c r="L70" s="49"/>
      <c r="M70" s="49"/>
      <c r="N70" s="49"/>
      <c r="O70" s="49"/>
      <c r="P70" s="46"/>
    </row>
    <row r="71" spans="1:16" s="48" customFormat="1" ht="16.5" x14ac:dyDescent="0.35">
      <c r="A71" s="76" t="s">
        <v>91</v>
      </c>
      <c r="B71" s="75"/>
      <c r="C71" s="75"/>
      <c r="D71" s="75"/>
      <c r="E71" s="75"/>
      <c r="F71" s="75"/>
      <c r="G71" s="75"/>
      <c r="H71" s="75"/>
      <c r="I71" s="75"/>
      <c r="J71" s="75"/>
      <c r="K71" s="75"/>
      <c r="L71" s="75"/>
      <c r="M71" s="75"/>
      <c r="N71" s="75"/>
      <c r="O71" s="75"/>
      <c r="P71" s="46"/>
    </row>
    <row r="72" spans="1:16" s="48" customFormat="1" ht="16.5" x14ac:dyDescent="0.35">
      <c r="A72" s="53" t="s">
        <v>92</v>
      </c>
      <c r="B72" s="51" t="s">
        <v>32</v>
      </c>
      <c r="C72" s="52"/>
      <c r="D72" s="52"/>
      <c r="E72" s="52"/>
      <c r="F72" s="52"/>
      <c r="G72" s="52"/>
      <c r="H72" s="49"/>
      <c r="I72" s="49"/>
      <c r="J72" s="49"/>
      <c r="K72" s="49"/>
      <c r="L72" s="49"/>
      <c r="M72" s="49"/>
      <c r="N72" s="49"/>
      <c r="O72" s="49"/>
      <c r="P72" s="46"/>
    </row>
    <row r="73" spans="1:16" s="48" customFormat="1" ht="16.5" x14ac:dyDescent="0.35">
      <c r="A73" s="53" t="s">
        <v>97</v>
      </c>
      <c r="B73" s="51"/>
      <c r="C73" s="52"/>
      <c r="D73" s="52"/>
      <c r="E73" s="52"/>
      <c r="F73" s="52"/>
      <c r="G73" s="52"/>
      <c r="H73" s="49"/>
      <c r="I73" s="49"/>
      <c r="J73" s="49"/>
      <c r="K73" s="49"/>
      <c r="L73" s="49"/>
      <c r="M73" s="49"/>
      <c r="N73" s="49"/>
      <c r="O73" s="49"/>
      <c r="P73" s="46"/>
    </row>
    <row r="74" spans="1:16" s="48" customFormat="1" ht="16.5" x14ac:dyDescent="0.35">
      <c r="A74" s="53" t="s">
        <v>98</v>
      </c>
      <c r="C74" s="49"/>
      <c r="D74" s="49"/>
      <c r="E74" s="49"/>
      <c r="F74" s="49"/>
      <c r="G74" s="49"/>
      <c r="H74" s="49"/>
      <c r="I74" s="49"/>
      <c r="J74" s="49"/>
      <c r="K74" s="49"/>
      <c r="L74" s="49"/>
      <c r="M74" s="49"/>
      <c r="N74" s="49"/>
      <c r="O74" s="49"/>
      <c r="P74" s="46"/>
    </row>
    <row r="75" spans="1:16" s="48" customFormat="1" ht="16.5" x14ac:dyDescent="0.35">
      <c r="A75" s="54" t="s">
        <v>99</v>
      </c>
      <c r="C75" s="49"/>
      <c r="D75" s="49"/>
      <c r="E75" s="49"/>
      <c r="F75" s="49"/>
      <c r="G75" s="49"/>
      <c r="P75" s="46"/>
    </row>
    <row r="76" spans="1:16" s="48" customFormat="1" x14ac:dyDescent="0.35">
      <c r="A76" s="56"/>
      <c r="B76" s="55"/>
      <c r="C76" s="49"/>
      <c r="D76" s="49"/>
      <c r="E76" s="49"/>
      <c r="F76" s="49"/>
      <c r="G76" s="49"/>
      <c r="P76" s="46"/>
    </row>
  </sheetData>
  <mergeCells count="1">
    <mergeCell ref="B66:P66"/>
  </mergeCells>
  <conditionalFormatting sqref="H14:L19">
    <cfRule type="cellIs" dxfId="3" priority="3" stopIfTrue="1" operator="equal">
      <formula>1</formula>
    </cfRule>
    <cfRule type="expression" dxfId="2" priority="4" stopIfTrue="1">
      <formula>ISERROR(H14)</formula>
    </cfRule>
  </conditionalFormatting>
  <conditionalFormatting sqref="C20:G21">
    <cfRule type="cellIs" dxfId="1" priority="1" stopIfTrue="1" operator="equal">
      <formula>1</formula>
    </cfRule>
    <cfRule type="expression" dxfId="0" priority="2" stopIfTrue="1">
      <formula>ISERROR(C20)</formula>
    </cfRule>
  </conditionalFormatting>
  <hyperlinks>
    <hyperlink ref="B64" r:id="rId1"/>
    <hyperlink ref="B63"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Annual Report and Accounts 2018-19 – historical data series</dc:title>
  <dc:creator>HM Revenue and Customs (HMRC)</dc:creator>
  <cp:lastModifiedBy>Tom Freestone</cp:lastModifiedBy>
  <dcterms:created xsi:type="dcterms:W3CDTF">2018-07-05T13:58:09Z</dcterms:created>
  <dcterms:modified xsi:type="dcterms:W3CDTF">2019-07-18T10:07:43Z</dcterms:modified>
</cp:coreProperties>
</file>