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7626525C-8431-4656-B7CB-56CA9D63FF16}" xr6:coauthVersionLast="43" xr6:coauthVersionMax="43"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67" r:id="rId17"/>
    <sheet name="T2.6" sheetId="518" r:id="rId18"/>
    <sheet name="T2.7" sheetId="519" r:id="rId19"/>
    <sheet name="T2.8" sheetId="565"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68" r:id="rId32"/>
    <sheet name="T5.2" sheetId="368" r:id="rId33"/>
    <sheet name="T5.3" sheetId="213" r:id="rId34"/>
    <sheet name="T5.4" sheetId="508" r:id="rId35"/>
    <sheet name="T5.5" sheetId="56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'T3.3'!$A$3:$AC$94</definedName>
    <definedName name="_xlnm._FilterDatabase" localSheetId="23" hidden="1">'T3.4'!$B$1:$B$436</definedName>
    <definedName name="_xlnm._FilterDatabase" localSheetId="25" hidden="1">'T3.6'!$A$4:$H$4</definedName>
    <definedName name="_xlnm._FilterDatabase" localSheetId="26" hidden="1">'T4.1'!$A$3:$AB$16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Contents!$A$1:$E$54</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'T1.1'!$A$1:$G$92</definedName>
    <definedName name="_xlnm.Print_Area" localSheetId="9">'T1.2'!$A$1:$G$96</definedName>
    <definedName name="_xlnm.Print_Area" localSheetId="10">'T1.3'!$A$1:$F$66</definedName>
    <definedName name="_xlnm.Print_Area" localSheetId="11">'T1.4'!$A$1:$U$24</definedName>
    <definedName name="_xlnm.Print_Area" localSheetId="12">'T2.1'!$A$1:$C$85</definedName>
    <definedName name="_xlnm.Print_Area" localSheetId="13">'T2.2'!$A$1:$E$25</definedName>
    <definedName name="_xlnm.Print_Area" localSheetId="14">'T2.3'!$A$1:$F$63</definedName>
    <definedName name="_xlnm.Print_Area" localSheetId="15">'T2.4'!$A$1:$M$34</definedName>
    <definedName name="_xlnm.Print_Area" localSheetId="16">'T2.5'!$A$1:$G$26</definedName>
    <definedName name="_xlnm.Print_Area" localSheetId="17">'T2.6'!$A$1:$G$75</definedName>
    <definedName name="_xlnm.Print_Area" localSheetId="18">'T2.7'!$A$1:$H$66</definedName>
    <definedName name="_xlnm.Print_Area" localSheetId="19">'T2.8'!$A$1:$F$61</definedName>
    <definedName name="_xlnm.Print_Area" localSheetId="20">'T3.1'!$A$1:$AC$37</definedName>
    <definedName name="_xlnm.Print_Area" localSheetId="21">'T3.2'!$A$1:$AC$36</definedName>
    <definedName name="_xlnm.Print_Area" localSheetId="22">'T3.3'!$A$1:$AF$99</definedName>
    <definedName name="_xlnm.Print_Area" localSheetId="23">'T3.4'!$A$1:$K$439</definedName>
    <definedName name="_xlnm.Print_Area" localSheetId="24">'T3.5'!$A$1:$G$252</definedName>
    <definedName name="_xlnm.Print_Area" localSheetId="25">'T3.6'!$A$1:$H$644</definedName>
    <definedName name="_xlnm.Print_Area" localSheetId="26">'T4.1'!$A$1:$AE$20</definedName>
    <definedName name="_xlnm.Print_Area" localSheetId="27">'T4.2'!$A$1:$AC$28</definedName>
    <definedName name="_xlnm.Print_Area" localSheetId="28">'T4.3'!$A$1:$AC$26</definedName>
    <definedName name="_xlnm.Print_Area" localSheetId="29">'T4.4'!$A$1:$H$438</definedName>
    <definedName name="_xlnm.Print_Area" localSheetId="30">'T4.5'!$A$1:$E$643</definedName>
    <definedName name="_xlnm.Print_Area" localSheetId="31">'T5.1'!$A$1:$C$91</definedName>
    <definedName name="_xlnm.Print_Area" localSheetId="32">'T5.2'!$A$1:$M$87</definedName>
    <definedName name="_xlnm.Print_Area" localSheetId="33">'T5.3'!$A$1:$J$120</definedName>
    <definedName name="_xlnm.Print_Area" localSheetId="34">'T5.4'!$A$1:$I$58</definedName>
    <definedName name="_xlnm.Print_Area" localSheetId="35">'T5.5'!$A$1:$G$22</definedName>
    <definedName name="_xlnm.Print_Area" localSheetId="36">'T6.1'!$A$1:$J$41</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'T7.1'!$A$1:$F$85</definedName>
    <definedName name="_xlnm.Print_Area" localSheetId="43">'T7.2'!$A$1:$D$83</definedName>
    <definedName name="_xlnm.Print_Area" localSheetId="44">'T7.3'!$A$1:$AB$52</definedName>
    <definedName name="_xlnm.Print_Area" localSheetId="45">'T7.4'!$A$1:$F$92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569" l="1"/>
  <c r="B13" i="569"/>
  <c r="B12" i="569"/>
  <c r="B91" i="568"/>
  <c r="B90" i="568"/>
  <c r="B22" i="569"/>
  <c r="B21" i="569"/>
  <c r="B26" i="567" l="1"/>
  <c r="B25" i="567"/>
  <c r="B25" i="566"/>
  <c r="B24" i="566"/>
  <c r="B61" i="565"/>
  <c r="B60" i="565"/>
  <c r="D250" i="286" l="1"/>
  <c r="D251" i="286"/>
  <c r="B17" i="535" l="1"/>
  <c r="B16" i="535"/>
  <c r="B24" i="534"/>
  <c r="B23" i="534"/>
  <c r="B15" i="533"/>
  <c r="B14" i="533"/>
  <c r="B41" i="532"/>
  <c r="B40" i="532"/>
  <c r="B65" i="519" l="1"/>
  <c r="B64" i="519"/>
  <c r="B75" i="518"/>
  <c r="B74" i="518"/>
  <c r="B34" i="516"/>
  <c r="B33" i="516"/>
  <c r="B63" i="515"/>
  <c r="B62" i="515"/>
  <c r="B57" i="508" l="1"/>
  <c r="B92" i="461" l="1"/>
  <c r="B91" i="461"/>
  <c r="B85" i="456"/>
  <c r="B84" i="456"/>
  <c r="B27" i="359" l="1"/>
  <c r="B20" i="351"/>
  <c r="B19" i="351"/>
  <c r="B644" i="349"/>
  <c r="B643" i="349"/>
  <c r="D439" i="373"/>
  <c r="D438" i="373"/>
  <c r="B99" i="371"/>
  <c r="B98" i="371"/>
  <c r="B35" i="357"/>
  <c r="B34" i="357"/>
  <c r="B37" i="369"/>
  <c r="B36" i="369"/>
  <c r="B85" i="363"/>
  <c r="B84" i="363"/>
  <c r="B14" i="328" l="1"/>
  <c r="B15" i="328"/>
  <c r="B96" i="384" l="1"/>
  <c r="B95" i="384"/>
  <c r="B92" i="383"/>
  <c r="B91" i="383"/>
  <c r="B87" i="368" l="1"/>
  <c r="B86" i="368"/>
  <c r="B26" i="361"/>
  <c r="B25" i="361"/>
  <c r="B28" i="359"/>
  <c r="B643" i="355"/>
  <c r="B642" i="355"/>
  <c r="D438" i="353"/>
  <c r="D437" i="353"/>
  <c r="B65" i="86" l="1"/>
  <c r="B64" i="86"/>
  <c r="B24" i="249" l="1"/>
  <c r="B23" i="249"/>
  <c r="B51" i="20" l="1"/>
  <c r="B83" i="9"/>
  <c r="B82" i="9"/>
  <c r="B15" i="221"/>
  <c r="B14" i="221"/>
  <c r="B120" i="213"/>
  <c r="B119" i="213"/>
  <c r="B52" i="20"/>
</calcChain>
</file>

<file path=xl/sharedStrings.xml><?xml version="1.0" encoding="utf-8"?>
<sst xmlns="http://schemas.openxmlformats.org/spreadsheetml/2006/main" count="10213" uniqueCount="3082">
  <si>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</si>
  <si>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</si>
  <si>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</si>
  <si>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</si>
  <si>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</si>
  <si>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</si>
  <si>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</si>
  <si>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</si>
  <si>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</si>
  <si>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</si>
  <si>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</si>
  <si>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</si>
  <si>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</si>
  <si>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</si>
  <si>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</si>
  <si>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</si>
  <si>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</si>
  <si>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</si>
  <si>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</si>
  <si>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</si>
  <si>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</si>
  <si>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</si>
  <si>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</si>
  <si>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</si>
  <si>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</si>
  <si>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</si>
  <si>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</si>
  <si>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</si>
  <si>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</si>
  <si>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</si>
  <si>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</si>
  <si>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</si>
  <si>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</si>
  <si>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</si>
  <si>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</si>
  <si>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</si>
  <si>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</si>
  <si>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</si>
  <si>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</si>
  <si>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</si>
  <si>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</si>
  <si>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</si>
  <si>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</si>
  <si>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</si>
  <si>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</si>
  <si>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</si>
  <si>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</si>
  <si>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</si>
  <si>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</si>
  <si>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</si>
  <si>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</si>
  <si>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</si>
  <si>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</si>
  <si>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</si>
  <si>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</si>
  <si>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</si>
  <si>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</si>
  <si>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</si>
  <si>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</si>
  <si>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</si>
  <si>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</si>
  <si>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</si>
  <si>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</si>
  <si>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</si>
  <si>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</si>
  <si>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</si>
  <si>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</si>
  <si>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</si>
  <si>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</si>
  <si>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</si>
  <si>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</si>
  <si>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</si>
  <si>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</si>
  <si>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</si>
  <si>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</si>
  <si>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</si>
  <si>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</si>
  <si>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</si>
  <si>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</si>
  <si>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</si>
  <si>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</si>
  <si>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</si>
  <si>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</si>
  <si>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</si>
  <si>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</si>
  <si>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</si>
  <si>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</si>
  <si>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</si>
  <si>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</si>
  <si>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</si>
  <si>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</si>
  <si>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</si>
  <si>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</si>
  <si>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</si>
  <si>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</si>
  <si>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</si>
  <si>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</si>
  <si>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</si>
  <si>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</si>
  <si>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</si>
  <si>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</si>
  <si>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</si>
  <si>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</si>
  <si>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</si>
  <si>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</si>
  <si>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</si>
  <si>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</si>
  <si>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</si>
  <si>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</si>
  <si>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</si>
  <si>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</si>
  <si>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</si>
  <si>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</si>
  <si>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</si>
  <si>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</si>
  <si>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</si>
  <si>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</si>
  <si>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</si>
  <si>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</si>
  <si>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</si>
  <si>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</si>
  <si>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</si>
  <si>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</si>
  <si>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</si>
  <si>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</si>
  <si>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</si>
  <si>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</si>
  <si>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</si>
  <si>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</si>
  <si>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</si>
  <si>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</si>
  <si>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</si>
  <si>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</si>
  <si>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</si>
  <si>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</si>
  <si>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</si>
  <si>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</si>
  <si>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</si>
  <si>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</si>
  <si>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</si>
  <si>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</si>
  <si>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</si>
  <si>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</si>
  <si>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</si>
  <si>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</si>
  <si>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</si>
  <si>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</si>
  <si>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</si>
  <si>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</si>
  <si>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</si>
  <si>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</si>
  <si>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</si>
  <si>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</si>
  <si>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</si>
  <si>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</si>
  <si>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</si>
  <si>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</si>
  <si>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</si>
  <si>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</si>
  <si>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</si>
  <si>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</si>
  <si>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</si>
  <si>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</si>
  <si>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</si>
  <si>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</si>
  <si>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</si>
  <si>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</si>
  <si>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</si>
  <si>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</si>
  <si>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</si>
  <si>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</si>
  <si>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</si>
  <si>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</si>
  <si>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</si>
  <si>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</si>
  <si>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</si>
  <si>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</si>
  <si>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</si>
  <si>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</si>
  <si>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</si>
  <si>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</si>
  <si>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</si>
  <si>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</si>
  <si>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</si>
  <si>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</si>
  <si>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</si>
  <si>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</si>
  <si>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</si>
  <si>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</si>
  <si>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</si>
  <si>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</si>
  <si>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</si>
  <si>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</si>
  <si>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</si>
  <si>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</si>
  <si>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</si>
  <si>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</si>
  <si>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</si>
  <si>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</si>
  <si>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</si>
  <si>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</si>
  <si>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</si>
  <si>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</si>
  <si>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</si>
  <si>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</si>
  <si>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</si>
  <si>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</si>
  <si>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</si>
  <si>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</si>
  <si>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</si>
  <si>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</si>
  <si>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</si>
  <si>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</si>
  <si>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</si>
  <si>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</si>
  <si>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</si>
  <si>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</si>
  <si>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</si>
  <si>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</si>
  <si>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</si>
  <si>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</si>
  <si>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</si>
  <si>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</si>
  <si>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</si>
  <si>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</si>
  <si>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</si>
  <si>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</si>
  <si>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</si>
  <si>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</si>
  <si>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</si>
  <si>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</si>
  <si>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</si>
  <si>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</si>
  <si>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</si>
  <si>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</si>
  <si>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</si>
  <si>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</si>
  <si>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</si>
  <si>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</si>
  <si>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</si>
  <si>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</si>
  <si>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</si>
  <si>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</si>
  <si>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</si>
  <si>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</si>
  <si>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</si>
  <si>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</si>
  <si>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</si>
  <si>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</si>
  <si>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</si>
  <si>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</si>
  <si>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</si>
  <si>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</si>
  <si>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</si>
  <si>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</si>
  <si>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</si>
  <si>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</si>
  <si>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</si>
  <si>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</si>
  <si>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</si>
  <si>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</si>
  <si>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</si>
  <si>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</si>
  <si>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</si>
  <si>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</si>
  <si>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</si>
  <si>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</si>
  <si>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</si>
  <si>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</si>
  <si>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</si>
  <si>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</si>
  <si>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</si>
  <si>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</si>
  <si>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</si>
  <si>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</si>
  <si>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</si>
  <si>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</si>
  <si>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</si>
  <si>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</si>
  <si>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</si>
  <si>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</si>
  <si>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</si>
  <si>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</si>
  <si>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</si>
  <si>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</si>
  <si>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</si>
  <si>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</si>
  <si>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</si>
  <si>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</si>
  <si>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</si>
  <si>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</si>
  <si>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</si>
  <si>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</si>
  <si>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</si>
  <si>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</si>
  <si>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</si>
  <si>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</si>
  <si>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</si>
  <si>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</si>
  <si>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</si>
  <si>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</si>
  <si>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</si>
  <si>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</si>
  <si>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</si>
  <si>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</si>
  <si>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</si>
  <si>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</si>
  <si>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</si>
  <si>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</si>
  <si>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</si>
  <si>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</si>
  <si>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</si>
  <si>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</si>
  <si>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</si>
  <si>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</si>
  <si>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</si>
  <si>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</si>
  <si>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</si>
  <si>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</si>
  <si>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</si>
  <si>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</si>
  <si>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</si>
  <si>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</si>
  <si>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</si>
  <si>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</si>
  <si>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</si>
  <si>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</si>
  <si>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</si>
  <si>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</si>
  <si>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</si>
  <si>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</si>
  <si>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</si>
  <si>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</si>
  <si>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</si>
  <si>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</si>
  <si>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</si>
  <si>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</si>
  <si>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</si>
  <si>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</si>
  <si>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</si>
  <si>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</si>
  <si>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</si>
  <si>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</si>
  <si>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</si>
  <si>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</si>
  <si>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</si>
  <si>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</si>
  <si>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</si>
  <si>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</si>
  <si>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</si>
  <si>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</si>
  <si>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</si>
  <si>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</si>
  <si>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</si>
  <si>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</si>
  <si>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</si>
  <si>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</si>
  <si>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</si>
  <si>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</si>
  <si>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</si>
  <si>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</si>
  <si>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</si>
  <si>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</si>
  <si>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</si>
  <si>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</si>
  <si>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</si>
  <si>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</si>
  <si>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</si>
  <si>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</si>
  <si>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</si>
  <si>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</si>
  <si>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</si>
  <si>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</si>
  <si>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</si>
  <si>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</si>
  <si>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</si>
  <si>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</si>
  <si>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</si>
  <si>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</si>
  <si>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</si>
  <si>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</si>
  <si>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</si>
  <si>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</si>
  <si>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</si>
  <si>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</si>
  <si>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</si>
  <si>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</si>
  <si>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</si>
  <si>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</si>
  <si>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</si>
  <si>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</si>
  <si>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</si>
  <si>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</si>
  <si>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</si>
  <si>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</si>
  <si>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</si>
  <si>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</si>
  <si>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</si>
  <si>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</si>
  <si>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</si>
  <si>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</si>
  <si>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</si>
  <si>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</si>
  <si>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</si>
  <si>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</si>
  <si>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</si>
  <si>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</si>
  <si>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</si>
  <si>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</si>
  <si>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</si>
  <si>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</si>
  <si>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</si>
  <si>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</si>
  <si>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</si>
  <si>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</si>
  <si>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</si>
  <si>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</si>
  <si>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</si>
  <si>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</si>
  <si>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</si>
  <si>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</si>
  <si>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</si>
  <si>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</si>
  <si>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</si>
  <si>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</si>
  <si>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</si>
  <si>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</si>
  <si>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</si>
  <si>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</si>
  <si>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</si>
  <si>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</si>
  <si>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</si>
  <si>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</si>
  <si>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</si>
  <si>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</si>
  <si>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</si>
  <si>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</si>
  <si>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</si>
  <si>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</si>
  <si>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</si>
  <si>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</si>
  <si>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</si>
  <si>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</si>
  <si>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</si>
  <si>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</si>
  <si>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</si>
  <si>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</si>
  <si>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</si>
  <si>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</si>
  <si>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</si>
  <si>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</si>
  <si>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</si>
  <si>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</si>
  <si>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</si>
  <si>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</si>
  <si>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</si>
  <si>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</si>
  <si>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</si>
  <si>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</si>
  <si>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</si>
  <si>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</si>
  <si>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</si>
  <si>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</si>
  <si>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</si>
  <si>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</si>
  <si>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</si>
  <si>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</si>
  <si>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</si>
  <si>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</si>
  <si>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</si>
  <si>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</si>
  <si>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</si>
  <si>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</si>
  <si>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</si>
  <si>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</si>
  <si>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</si>
  <si>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</si>
  <si>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</si>
  <si>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</si>
  <si>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</si>
  <si>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</si>
  <si>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</si>
  <si>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</si>
  <si>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</si>
  <si>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</si>
  <si>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</si>
  <si>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</si>
  <si>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</si>
  <si>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</si>
  <si>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</si>
  <si>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</si>
  <si>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</si>
  <si>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</si>
  <si>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</si>
  <si>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</si>
  <si>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</si>
  <si>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</si>
  <si>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</si>
  <si>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</si>
  <si>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</si>
  <si>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</si>
  <si>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</si>
  <si>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</si>
  <si>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</si>
  <si>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</si>
  <si>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</si>
  <si>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</si>
  <si>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</si>
  <si>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</si>
  <si>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</si>
  <si>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</si>
  <si>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</si>
  <si>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</si>
  <si>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</si>
  <si>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</si>
  <si>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</si>
  <si>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</si>
  <si>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</si>
  <si>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</si>
  <si>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</si>
  <si>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</si>
  <si>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</si>
  <si>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</si>
  <si>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</si>
  <si>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</si>
  <si>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</si>
  <si>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</si>
  <si>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</si>
  <si>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</si>
  <si>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</si>
  <si>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</si>
  <si>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</si>
  <si>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</si>
  <si>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</si>
  <si>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</si>
  <si>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</si>
  <si>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</si>
  <si>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</si>
  <si>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</si>
  <si>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</si>
  <si>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</si>
  <si>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</si>
  <si>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</si>
  <si>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</si>
  <si>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</si>
  <si>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</si>
  <si>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</si>
  <si>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</si>
  <si>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</si>
  <si>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</si>
  <si>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</si>
  <si>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</si>
  <si>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</si>
  <si>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</si>
  <si>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</si>
  <si>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</si>
  <si>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</si>
  <si>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</si>
  <si>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</si>
  <si>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</si>
  <si>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</si>
  <si>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</si>
  <si>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</si>
  <si>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</si>
  <si>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</si>
  <si>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</si>
  <si>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</si>
  <si>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</si>
  <si>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</si>
  <si>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</si>
  <si>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</si>
  <si>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</si>
  <si>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</si>
  <si>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</si>
  <si>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</si>
  <si>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</si>
  <si>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</si>
  <si>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</si>
  <si>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</si>
  <si>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</si>
  <si>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</si>
  <si>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</si>
  <si>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</si>
  <si>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</si>
  <si>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</si>
  <si>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</si>
  <si>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</si>
  <si>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</si>
  <si>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</si>
  <si>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</si>
  <si>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</si>
  <si>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</si>
  <si>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</si>
  <si>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</si>
  <si>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</si>
  <si>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</si>
  <si>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</si>
  <si>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</si>
  <si>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</si>
  <si>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</si>
  <si>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</si>
  <si>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</si>
  <si>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</si>
  <si>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</si>
  <si>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</si>
  <si>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</si>
  <si>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</si>
  <si>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</si>
  <si>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</si>
  <si>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</si>
  <si>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</si>
  <si>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</si>
  <si>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</si>
  <si>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</si>
  <si>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</si>
  <si>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</si>
  <si>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</si>
  <si>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</si>
  <si>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</si>
  <si>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</si>
  <si>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</si>
  <si>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</si>
  <si>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</si>
  <si>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</si>
  <si>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</si>
  <si>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</si>
  <si>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</si>
  <si>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</si>
  <si>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</si>
  <si>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</si>
  <si>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</si>
  <si>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</si>
  <si>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</si>
  <si>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</si>
  <si>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</si>
  <si>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</si>
  <si>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</si>
  <si>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</si>
  <si>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</si>
  <si>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</si>
  <si>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</si>
  <si>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</si>
  <si>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</si>
  <si>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</si>
  <si>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</si>
  <si>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</si>
  <si>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</si>
  <si>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</si>
  <si>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</si>
  <si>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</si>
  <si>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</si>
  <si>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</si>
  <si>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</si>
  <si>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</si>
  <si>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</si>
  <si>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</si>
  <si>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</si>
  <si>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</si>
  <si>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</si>
  <si>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</si>
  <si>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</si>
  <si>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</si>
  <si>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</si>
  <si>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</si>
  <si>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</si>
  <si>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</si>
  <si>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</si>
  <si>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</si>
  <si>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</si>
  <si>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</si>
  <si>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</si>
  <si>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</si>
  <si>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</si>
  <si>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</si>
  <si>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</si>
  <si>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</si>
  <si>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</si>
  <si>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</si>
  <si>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</si>
  <si>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</si>
  <si>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</si>
  <si>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</si>
  <si>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</si>
  <si>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</si>
  <si>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</si>
  <si>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</si>
  <si>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</si>
  <si>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</si>
  <si>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</si>
  <si>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</si>
  <si>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</si>
  <si>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</si>
  <si>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</si>
  <si>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</si>
  <si>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</si>
  <si>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</si>
  <si>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</si>
  <si>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</si>
  <si>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</si>
  <si>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</si>
  <si>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</si>
  <si>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</si>
  <si>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</si>
  <si>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</si>
  <si>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</si>
  <si>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</si>
  <si>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</si>
  <si>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</si>
  <si>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</si>
  <si>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</si>
  <si>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</si>
  <si>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</si>
  <si>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</si>
  <si>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</si>
  <si>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</si>
  <si>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</si>
  <si>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</si>
  <si>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</si>
  <si>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</si>
  <si>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</si>
  <si>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</si>
  <si>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</si>
  <si>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</si>
  <si>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</si>
  <si>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</si>
  <si>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</si>
  <si>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</si>
  <si>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</si>
  <si>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</si>
  <si>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</si>
  <si>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</si>
  <si>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</si>
  <si>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</si>
  <si>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</si>
  <si>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</si>
  <si>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</si>
  <si>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</si>
  <si>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</si>
  <si>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</si>
  <si>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</si>
  <si>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</si>
  <si>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</si>
  <si>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</si>
  <si>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</si>
  <si>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</si>
  <si>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</si>
  <si>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</si>
  <si>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</si>
  <si>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</si>
  <si>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</si>
  <si>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</si>
  <si>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</si>
  <si>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</si>
  <si>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</si>
  <si>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</si>
  <si>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</si>
  <si>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</si>
  <si>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</si>
  <si>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</si>
  <si>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</si>
  <si>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</si>
  <si>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</si>
  <si>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</si>
  <si>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</si>
  <si>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</si>
  <si>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</si>
  <si>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</si>
  <si>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</si>
  <si>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</si>
  <si>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</si>
  <si>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</si>
  <si>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</si>
  <si>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</si>
  <si>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</si>
  <si>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</si>
  <si>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</si>
  <si>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</si>
  <si>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</si>
  <si>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</si>
  <si>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</si>
  <si>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</si>
  <si>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</si>
  <si>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</si>
  <si>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</si>
  <si>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</si>
  <si>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</si>
  <si>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</si>
  <si>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</si>
  <si>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</si>
  <si>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</si>
  <si>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</si>
  <si>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</si>
  <si>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</si>
  <si>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</si>
  <si>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</si>
  <si>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</si>
  <si>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</si>
  <si>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</si>
  <si>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</si>
  <si>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</si>
  <si>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</si>
  <si>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</si>
  <si>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</si>
  <si>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</si>
  <si>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</si>
  <si>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</si>
  <si>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</si>
  <si>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</si>
  <si>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</si>
  <si>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</si>
  <si>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</si>
  <si>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</si>
  <si>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</si>
  <si>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</si>
  <si>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</si>
  <si>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</si>
  <si>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</si>
  <si>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</si>
  <si>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</si>
  <si>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</si>
  <si>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</si>
  <si>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</si>
  <si>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</si>
  <si>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</si>
  <si>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</si>
  <si>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</si>
  <si>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</si>
  <si>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</si>
  <si>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</si>
  <si>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</si>
  <si>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</si>
  <si>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</si>
  <si>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</si>
  <si>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</si>
  <si>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</si>
  <si>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</si>
  <si>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</si>
  <si>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</si>
  <si>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</si>
  <si>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</si>
  <si>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</si>
  <si>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</si>
  <si>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</si>
  <si>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</si>
  <si>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</si>
  <si>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</si>
  <si>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</si>
  <si>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</si>
  <si>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</si>
  <si>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</si>
  <si>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</si>
  <si>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</si>
  <si>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</si>
  <si>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</si>
  <si>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</si>
  <si>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</si>
  <si>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</si>
  <si>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</si>
  <si>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</si>
  <si>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</si>
  <si>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</si>
  <si>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</si>
  <si>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</si>
  <si>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</si>
  <si>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</si>
  <si>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</si>
  <si>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</si>
  <si>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</si>
  <si>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</si>
  <si>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</si>
  <si>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</si>
  <si>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</si>
  <si>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</si>
  <si>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</si>
  <si>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</si>
  <si>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</si>
  <si>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</si>
  <si>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</si>
  <si>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</si>
  <si>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</si>
  <si>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</si>
  <si>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</si>
  <si>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</si>
  <si>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</si>
  <si>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</si>
  <si>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</si>
  <si>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</si>
  <si>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</si>
  <si>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</si>
  <si>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</si>
  <si>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</si>
  <si>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</si>
  <si>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</si>
  <si>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</si>
  <si>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</si>
  <si>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</si>
  <si>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</si>
  <si>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</si>
  <si>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</si>
  <si>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</si>
  <si>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</si>
  <si>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</si>
  <si>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</si>
  <si>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</si>
  <si>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</si>
  <si>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</si>
  <si>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</si>
  <si>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</si>
  <si>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</si>
  <si>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</si>
  <si>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</si>
  <si>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</si>
  <si>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</si>
  <si>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</si>
  <si>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</si>
  <si>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</si>
  <si>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</si>
  <si>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</si>
  <si>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</si>
  <si>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</si>
  <si>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</si>
  <si>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</si>
  <si>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</si>
  <si>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</si>
  <si>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</si>
  <si>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</si>
  <si>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</si>
  <si>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</si>
  <si>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</si>
  <si>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</si>
  <si>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</si>
  <si>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</si>
  <si>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</si>
  <si>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</si>
  <si>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</si>
  <si>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</si>
  <si>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</si>
  <si>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</si>
  <si>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</si>
  <si>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</si>
  <si>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</si>
  <si>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</si>
  <si>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</si>
  <si>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</si>
  <si>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</si>
  <si>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</si>
  <si>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</si>
  <si>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</si>
  <si>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</si>
  <si>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</si>
  <si>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</si>
  <si>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</si>
  <si>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</si>
  <si>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</si>
  <si>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</si>
  <si>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</si>
  <si>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</si>
  <si>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</si>
  <si>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</si>
  <si>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</si>
  <si>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</si>
  <si>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</si>
  <si>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</si>
  <si>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</si>
  <si>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</si>
  <si>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</si>
  <si>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</si>
  <si>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</si>
  <si>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</si>
  <si>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</si>
  <si>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</si>
  <si>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</si>
  <si>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</si>
  <si>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</si>
  <si>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</si>
  <si>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</si>
  <si>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</si>
  <si>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</si>
  <si>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</si>
  <si>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</si>
  <si>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</si>
  <si>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</si>
  <si>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</si>
  <si>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</si>
  <si>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</si>
  <si>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</si>
  <si>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</si>
  <si>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</si>
  <si>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</si>
  <si>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</si>
  <si>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</si>
  <si>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</si>
  <si>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</si>
  <si>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</si>
  <si>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</si>
  <si>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</si>
  <si>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</si>
  <si>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</si>
  <si>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</si>
  <si>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</si>
  <si>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</si>
  <si>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</si>
  <si>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</si>
  <si>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</si>
  <si>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</si>
  <si>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</si>
  <si>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</si>
  <si>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</si>
  <si>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</si>
  <si>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</si>
  <si>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</si>
  <si>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</si>
  <si>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</si>
  <si>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</si>
  <si>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</si>
  <si>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</si>
  <si>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</si>
  <si>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</si>
  <si>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</si>
  <si>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</si>
  <si>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</si>
  <si>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</si>
  <si>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</si>
  <si>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</si>
  <si>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</si>
  <si>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</si>
  <si>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</si>
  <si>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</si>
  <si>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</si>
  <si>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</si>
  <si>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</si>
  <si>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</si>
  <si>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</si>
  <si>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</si>
  <si>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</si>
  <si>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</si>
  <si>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</si>
  <si>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</si>
  <si>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</si>
  <si>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</si>
  <si>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</si>
  <si>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</si>
  <si>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</si>
  <si>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</si>
  <si>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</si>
  <si>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</si>
  <si>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</si>
  <si>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</si>
  <si>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</si>
  <si>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</si>
  <si>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</si>
  <si>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</si>
  <si>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</si>
  <si>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</si>
  <si>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</si>
  <si>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</si>
  <si>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</si>
  <si>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</si>
  <si>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</si>
  <si>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</si>
  <si>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</si>
  <si>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</si>
  <si>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</si>
  <si>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</si>
  <si>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</si>
  <si>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</si>
  <si>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</si>
  <si>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</si>
  <si>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</si>
  <si>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</si>
  <si>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</si>
  <si>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</si>
  <si>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</si>
  <si>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</si>
  <si>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</si>
  <si>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</si>
  <si>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</si>
  <si>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</si>
  <si>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</si>
  <si>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</si>
  <si>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</si>
  <si>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</si>
  <si>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</si>
  <si>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</si>
  <si>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</si>
  <si>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</si>
  <si>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</si>
  <si>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</si>
  <si>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</si>
  <si>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</si>
  <si>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</si>
  <si>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</si>
  <si>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</si>
  <si>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</si>
  <si>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</si>
  <si>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</si>
  <si>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</si>
  <si>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</si>
  <si>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</si>
  <si>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</si>
  <si>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</si>
  <si>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</si>
  <si>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</si>
  <si>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</si>
  <si>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</si>
  <si>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</si>
  <si>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</si>
  <si>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</si>
  <si>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</si>
  <si>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</si>
  <si>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</si>
  <si>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</si>
  <si>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</si>
  <si>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</si>
  <si>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</si>
  <si>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</si>
  <si>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</si>
  <si>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</si>
  <si>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</si>
  <si>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</si>
  <si>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</si>
  <si>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</si>
  <si>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</si>
  <si>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</si>
  <si>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</si>
  <si>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</si>
  <si>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</si>
  <si>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</si>
  <si>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</si>
  <si>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</si>
  <si>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</si>
  <si>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</si>
  <si>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</si>
  <si>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</si>
  <si>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</si>
  <si>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</si>
  <si>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</si>
  <si>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</si>
  <si>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</si>
  <si>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</si>
  <si>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</si>
  <si>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</si>
  <si>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</si>
  <si>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</si>
  <si>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</si>
  <si>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</si>
  <si>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</si>
  <si>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</si>
  <si>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</si>
  <si>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</si>
  <si>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</si>
  <si>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</si>
  <si>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</si>
  <si>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</si>
  <si>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</si>
  <si>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</si>
  <si>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</si>
  <si>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</si>
  <si>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</si>
  <si>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</si>
  <si>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</si>
  <si>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</si>
  <si>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</si>
  <si>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</si>
  <si>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</si>
  <si>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</si>
  <si>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</si>
  <si>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</si>
  <si>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</si>
  <si>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</si>
  <si>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</si>
  <si>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</si>
  <si>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</si>
  <si>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</si>
  <si>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</si>
  <si>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</si>
  <si>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</si>
  <si>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</si>
  <si>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</si>
  <si>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</si>
  <si>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</si>
  <si>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</si>
  <si>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</si>
  <si>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</si>
  <si>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</si>
  <si>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</si>
  <si>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</si>
  <si>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</si>
  <si>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</si>
  <si>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</si>
  <si>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</si>
  <si>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</si>
  <si>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</si>
  <si>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</si>
  <si>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</si>
  <si>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</si>
  <si>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</si>
  <si>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</si>
  <si>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</si>
  <si>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</si>
  <si>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</si>
  <si>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</si>
  <si>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</si>
  <si>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</si>
  <si>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</si>
  <si>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</si>
  <si>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</si>
  <si>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</si>
  <si>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</si>
  <si>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</si>
  <si>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</si>
  <si>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</si>
  <si>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</si>
  <si>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</si>
  <si>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</si>
  <si>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</si>
  <si>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</si>
  <si>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</si>
  <si>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</si>
  <si>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</si>
  <si>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</si>
  <si>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</si>
  <si>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</si>
  <si>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</si>
  <si>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</si>
  <si>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</si>
  <si>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</si>
  <si>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</si>
  <si>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</si>
  <si>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</si>
  <si>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</si>
  <si>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</si>
  <si>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</si>
  <si>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</si>
  <si>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</si>
  <si>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</si>
  <si>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</si>
  <si>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</si>
  <si>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</si>
  <si>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</si>
  <si>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</si>
  <si>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</si>
  <si>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</si>
  <si>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</si>
  <si>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</si>
  <si>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</si>
  <si>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</si>
  <si>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</si>
  <si>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</si>
  <si>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</si>
  <si>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</si>
  <si>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</si>
  <si>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</si>
  <si>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</si>
  <si>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</si>
  <si>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</si>
  <si>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</si>
  <si>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</si>
  <si>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</si>
  <si>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</si>
  <si>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</si>
  <si>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</si>
  <si>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</si>
  <si>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</si>
  <si>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</si>
  <si>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</si>
  <si>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</si>
  <si>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</si>
  <si>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</si>
  <si>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</si>
  <si>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</si>
  <si>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</si>
  <si>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</si>
  <si>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</si>
  <si>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</si>
  <si>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</si>
  <si>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</si>
  <si>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</si>
  <si>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</si>
  <si>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</si>
  <si>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</si>
  <si>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</si>
  <si>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</si>
  <si>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</si>
  <si>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</si>
  <si>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</si>
  <si>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</si>
  <si>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</si>
  <si>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</si>
  <si>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</si>
  <si>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</si>
  <si>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</si>
  <si>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</si>
  <si>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</si>
  <si>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</si>
  <si>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</si>
  <si>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</si>
  <si>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</si>
  <si>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</si>
  <si>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</si>
  <si>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</si>
  <si>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</si>
  <si>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</si>
  <si>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</si>
  <si>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</si>
  <si>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</si>
  <si>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</si>
  <si>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</si>
  <si>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</si>
  <si>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</si>
  <si>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</si>
  <si>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</si>
  <si>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</si>
  <si>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</si>
  <si>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</si>
  <si>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</si>
  <si>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</si>
  <si>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</si>
  <si>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</si>
  <si>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</si>
  <si>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</si>
  <si>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</si>
  <si>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</si>
  <si>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</si>
  <si>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</si>
  <si>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</si>
  <si>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</si>
  <si>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</si>
  <si>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</si>
  <si>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</si>
  <si>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</si>
  <si>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</si>
  <si>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</si>
  <si>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</si>
  <si>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</si>
  <si>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</si>
  <si>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</si>
  <si>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</si>
  <si>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</si>
  <si>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</si>
  <si>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</si>
  <si>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</si>
  <si>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</si>
  <si>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</si>
  <si>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</si>
  <si>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</si>
  <si>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</si>
  <si>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</si>
  <si>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</si>
  <si>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</si>
  <si>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</si>
  <si>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</si>
  <si>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</si>
  <si>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</si>
  <si>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</si>
  <si>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</si>
  <si>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</si>
  <si>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</si>
  <si>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</si>
  <si>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</si>
  <si>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</si>
  <si>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</si>
  <si>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</si>
  <si>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</si>
  <si>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</si>
  <si>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</si>
  <si>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</si>
  <si>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</si>
  <si>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</si>
  <si>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</si>
  <si>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</si>
  <si>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</si>
  <si>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</si>
  <si>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</si>
  <si>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</si>
  <si>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</si>
  <si>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</si>
  <si>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</si>
  <si>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</si>
  <si>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</si>
  <si>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</si>
  <si>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</si>
  <si>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</si>
  <si>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</si>
  <si>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</si>
  <si>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</si>
  <si>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</si>
  <si>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</si>
  <si>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</si>
  <si>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</si>
  <si>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</si>
  <si>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</si>
  <si>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</si>
  <si>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</si>
  <si>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</si>
  <si>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</si>
  <si>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</si>
  <si>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</si>
  <si>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</si>
  <si>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</si>
  <si>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</si>
  <si>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</si>
  <si>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</si>
  <si>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</si>
  <si>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</si>
  <si>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</si>
  <si>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</si>
  <si>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</si>
  <si>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</si>
  <si>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</si>
  <si>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</si>
  <si>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</si>
  <si>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</si>
  <si>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</si>
  <si>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</si>
  <si>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</si>
  <si>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</si>
  <si>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</si>
  <si>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</si>
  <si>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</si>
  <si>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</si>
  <si>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</si>
  <si>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</si>
  <si>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</si>
  <si>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</si>
  <si>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</si>
  <si>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</si>
  <si>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</si>
  <si>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</si>
  <si>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</si>
  <si>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</si>
  <si>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</si>
  <si>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</si>
  <si>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</si>
  <si>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</si>
  <si>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</si>
  <si>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</si>
  <si>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</si>
  <si>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</si>
  <si>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</si>
  <si>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</si>
  <si>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</si>
  <si>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</si>
  <si>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</si>
  <si>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</si>
  <si>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</si>
  <si>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</si>
  <si>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</si>
  <si>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</si>
  <si>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</si>
  <si>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</si>
  <si>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</si>
  <si>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</si>
  <si>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</si>
  <si>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</si>
  <si>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</si>
  <si>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</si>
  <si>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</si>
  <si>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</si>
  <si>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</si>
  <si>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</si>
  <si>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</si>
  <si>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</si>
  <si>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</si>
  <si>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</si>
  <si>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</si>
  <si>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</si>
  <si>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</si>
  <si>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</si>
  <si>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</si>
  <si>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</si>
  <si>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</si>
  <si>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</si>
  <si>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</si>
  <si>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</si>
  <si>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</si>
  <si>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</si>
  <si>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</si>
  <si>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</si>
  <si>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</si>
  <si>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</si>
  <si>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</si>
  <si>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</si>
  <si>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</si>
  <si>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</si>
  <si>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</si>
  <si>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</si>
  <si>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</si>
  <si>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</si>
  <si>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</si>
  <si>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</si>
  <si>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</si>
  <si>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</si>
  <si>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</si>
  <si>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</si>
  <si>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</si>
  <si>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</si>
  <si>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</si>
  <si>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</si>
  <si>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</si>
  <si>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</si>
  <si>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</si>
  <si>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</si>
  <si>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</si>
  <si>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</si>
  <si>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</si>
  <si>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</si>
  <si>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</si>
  <si>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</si>
  <si>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</si>
  <si>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</si>
  <si>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</si>
  <si>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</si>
  <si>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</si>
  <si>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</si>
  <si>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</si>
  <si>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</si>
  <si>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</si>
  <si>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</si>
  <si>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</si>
  <si>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</si>
  <si>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</si>
  <si>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</si>
  <si>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</si>
  <si>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</si>
  <si>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</si>
  <si>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</si>
  <si>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</si>
  <si>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</si>
  <si>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</si>
  <si>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</si>
  <si>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</si>
  <si>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</si>
  <si>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</si>
  <si>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</si>
  <si>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</si>
  <si>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</si>
  <si>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</si>
  <si>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</si>
  <si>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</si>
  <si>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</si>
  <si>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</si>
  <si>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</si>
  <si>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</si>
  <si>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</si>
  <si>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</si>
  <si>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</si>
  <si>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</si>
  <si>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</si>
  <si>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</si>
  <si>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</si>
  <si>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</si>
  <si>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</si>
  <si>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</si>
  <si>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</si>
  <si>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</si>
  <si>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</si>
  <si>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</si>
  <si>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</si>
  <si>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</si>
  <si>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</si>
  <si>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</si>
  <si>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</si>
  <si>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</si>
  <si>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</si>
  <si>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</si>
  <si>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</si>
  <si>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</si>
  <si>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</si>
  <si>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</si>
  <si>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</si>
  <si>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</si>
  <si>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</si>
  <si>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</si>
  <si>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</si>
  <si>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</si>
  <si>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</si>
  <si>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</si>
  <si>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</si>
  <si>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</si>
  <si>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</si>
  <si>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</si>
  <si>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</si>
  <si>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</si>
  <si>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</si>
  <si>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</si>
  <si>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</si>
  <si>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</si>
  <si>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</si>
  <si>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</si>
  <si>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</si>
  <si>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</si>
  <si>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</si>
  <si>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</si>
  <si>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</si>
  <si>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</si>
  <si>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</si>
  <si>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</si>
  <si>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</si>
  <si>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</si>
  <si>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</si>
  <si>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</si>
  <si>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</si>
  <si>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</si>
  <si>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</si>
  <si>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</si>
  <si>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</si>
  <si>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</si>
  <si>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</si>
  <si>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</si>
  <si>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</si>
  <si>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</si>
  <si>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</si>
  <si>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</si>
  <si>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</si>
  <si>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</si>
  <si>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</si>
  <si>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</si>
  <si>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</si>
  <si>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</si>
  <si>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</si>
  <si>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</si>
  <si>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</si>
  <si>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</si>
  <si>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</si>
  <si>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</si>
  <si>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</si>
  <si>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</si>
  <si>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</si>
  <si>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</si>
  <si>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</si>
  <si>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</si>
  <si>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</si>
  <si>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</si>
  <si>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</si>
  <si>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</si>
  <si>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</si>
  <si>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</si>
  <si>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</si>
  <si>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</si>
  <si>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</si>
  <si>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</si>
  <si>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</si>
  <si>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</si>
  <si>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</si>
  <si>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</si>
  <si>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</si>
  <si>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</si>
  <si>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</si>
  <si>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</si>
  <si>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</si>
  <si>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</si>
  <si>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</si>
  <si>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</si>
  <si>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</si>
  <si>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</si>
  <si>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</si>
  <si>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</si>
  <si>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</si>
  <si>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</si>
  <si>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</si>
  <si>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</si>
  <si>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</si>
  <si>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</si>
  <si>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</si>
  <si>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</si>
  <si>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</si>
  <si>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</si>
  <si>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</si>
  <si>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</si>
  <si>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</si>
  <si>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</si>
  <si>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</si>
  <si>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</si>
  <si>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</si>
  <si>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</si>
  <si>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</si>
  <si>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</si>
  <si>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</si>
  <si>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</si>
  <si>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</si>
  <si>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</si>
  <si>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</si>
  <si>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</si>
  <si>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</si>
  <si>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</si>
  <si>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</si>
  <si>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</si>
  <si>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</si>
  <si>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</si>
  <si>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</si>
  <si>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</si>
  <si>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</si>
  <si>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</si>
  <si>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</si>
  <si>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</si>
  <si>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</si>
  <si>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</si>
  <si>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</si>
  <si>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</si>
  <si>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</si>
  <si>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</si>
  <si>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</si>
  <si>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</si>
  <si>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</si>
  <si>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</si>
  <si>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</si>
  <si>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</si>
  <si>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</si>
  <si>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</si>
  <si>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</si>
  <si>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</si>
  <si>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</si>
  <si>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</si>
  <si>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</si>
  <si>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</si>
  <si>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</si>
  <si>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</si>
  <si>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</si>
  <si>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</si>
  <si>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</si>
  <si>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</si>
  <si>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</si>
  <si>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</si>
  <si>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</si>
  <si>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</si>
  <si>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</si>
  <si>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</si>
  <si>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</si>
  <si>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</si>
  <si>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</si>
  <si>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</si>
  <si>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</si>
  <si>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</si>
  <si>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</si>
  <si>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</si>
  <si>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</si>
  <si>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</si>
  <si>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</si>
  <si>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</si>
  <si>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</si>
  <si>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</si>
  <si>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</si>
  <si>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</si>
  <si>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</si>
  <si>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</si>
  <si>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</si>
  <si>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</si>
  <si>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</si>
  <si>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</si>
  <si>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</si>
  <si>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</si>
  <si>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</si>
  <si>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</si>
  <si>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</si>
  <si>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</si>
  <si>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</si>
  <si>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</si>
  <si>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</si>
  <si>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</si>
  <si>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</si>
  <si>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</si>
  <si>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</si>
  <si>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</si>
  <si>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</si>
  <si>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</si>
  <si>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</si>
  <si>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</si>
  <si>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</si>
  <si>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</si>
  <si>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</si>
  <si>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</si>
  <si>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</si>
  <si>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</si>
  <si>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</si>
  <si>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</si>
  <si>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</si>
  <si>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</si>
  <si>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</si>
  <si>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</si>
  <si>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</si>
  <si>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</si>
  <si>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</si>
  <si>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</si>
  <si>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</si>
  <si>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</si>
  <si>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</si>
  <si>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</si>
  <si>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</si>
  <si>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</si>
  <si>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</si>
  <si>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</si>
  <si>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</si>
  <si>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</si>
  <si>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</si>
  <si>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</si>
  <si>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</si>
  <si>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</si>
  <si>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</si>
  <si>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</si>
  <si>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</si>
  <si>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</si>
  <si>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</si>
  <si>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</si>
  <si>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</si>
  <si>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</si>
  <si>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</si>
  <si>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</si>
  <si>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</si>
  <si>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</si>
  <si>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</si>
  <si>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</si>
  <si>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</si>
  <si>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</si>
  <si>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</si>
  <si>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</si>
  <si>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</si>
  <si>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</si>
  <si>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</si>
  <si>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</si>
  <si>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</si>
  <si>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</si>
  <si>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</si>
  <si>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</si>
  <si>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</si>
  <si>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</si>
  <si>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</si>
  <si>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</si>
  <si>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</si>
  <si>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</si>
  <si>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</si>
  <si>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</si>
  <si>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</si>
  <si>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</si>
  <si>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</si>
  <si>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</si>
  <si>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</si>
  <si>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</si>
  <si>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</si>
  <si>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</si>
  <si>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</si>
  <si>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</si>
  <si>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</si>
  <si>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</si>
  <si>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</si>
  <si>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</si>
  <si>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</si>
  <si>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</si>
  <si>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</si>
  <si>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</si>
  <si>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</si>
  <si>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</si>
  <si>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</si>
  <si>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</si>
  <si>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</si>
  <si>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</si>
  <si>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</si>
  <si>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</si>
  <si>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</si>
  <si>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</si>
  <si>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</si>
  <si>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</si>
  <si>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</si>
  <si>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</si>
  <si>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</si>
  <si>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</si>
  <si>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</si>
  <si>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</si>
  <si>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</si>
  <si>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</si>
  <si>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</si>
  <si>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</si>
  <si>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</si>
  <si>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</si>
  <si>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</si>
  <si>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</si>
  <si>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</si>
  <si>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</si>
  <si>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</si>
  <si>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</si>
  <si>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</si>
  <si>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</si>
  <si>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</si>
  <si>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</si>
  <si>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</si>
  <si>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</si>
  <si>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</si>
  <si>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</si>
  <si>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</si>
  <si>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</si>
  <si>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</si>
  <si>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</si>
  <si>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</si>
  <si>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</si>
  <si>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</si>
  <si>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</si>
  <si>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</si>
  <si>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</si>
  <si>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</si>
  <si>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</si>
  <si>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</si>
  <si>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</si>
  <si>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</si>
  <si>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</si>
  <si>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</si>
  <si>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</si>
  <si>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</si>
  <si>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</si>
  <si>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</si>
  <si>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</si>
  <si>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</si>
  <si>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</si>
  <si>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</si>
  <si>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</si>
  <si>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</si>
  <si>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</si>
  <si>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</si>
  <si>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</si>
  <si>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</si>
  <si>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</si>
  <si>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</si>
  <si>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</si>
  <si>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</si>
  <si>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</si>
  <si>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</si>
  <si>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</si>
  <si>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</si>
  <si>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</si>
  <si>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</si>
  <si>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</si>
  <si>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</si>
  <si>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</si>
  <si>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</si>
  <si>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</si>
  <si>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</si>
  <si>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</si>
  <si>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</si>
  <si>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</si>
  <si>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</si>
  <si>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</si>
  <si>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</si>
  <si>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</si>
  <si>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</si>
  <si>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</si>
  <si>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</si>
  <si>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</si>
  <si>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</si>
  <si>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</si>
  <si>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</si>
  <si>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</si>
  <si>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</si>
  <si>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</si>
  <si>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</si>
  <si>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</si>
  <si>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</si>
  <si>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</si>
  <si>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</si>
  <si>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</si>
  <si>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</si>
  <si>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</si>
  <si>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</si>
  <si>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</si>
  <si>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</si>
  <si>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</si>
  <si>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</si>
  <si>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</si>
  <si>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</si>
  <si>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</si>
  <si>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</si>
  <si>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</si>
  <si>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</si>
  <si>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</si>
  <si>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</si>
  <si>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</si>
  <si>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</si>
  <si>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</si>
  <si>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</si>
  <si>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</si>
  <si>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</si>
  <si>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</si>
  <si>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</si>
  <si>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</si>
  <si>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</si>
  <si>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</si>
  <si>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</si>
  <si>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</si>
  <si>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</si>
  <si>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</si>
  <si>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</si>
  <si>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</si>
  <si>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</si>
  <si>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</si>
  <si>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</si>
  <si>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</si>
  <si>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</si>
  <si>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</si>
  <si>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</si>
  <si>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</si>
  <si>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</si>
  <si>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</si>
  <si>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</si>
  <si>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</si>
  <si>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</si>
  <si>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</si>
  <si>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</si>
  <si>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</si>
  <si>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</si>
  <si>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</si>
  <si>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</si>
  <si>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</si>
  <si>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</si>
  <si>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</si>
  <si>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</si>
  <si>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</si>
  <si>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</si>
  <si>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</si>
  <si>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</si>
  <si>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</si>
  <si>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</si>
  <si>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</si>
  <si>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</si>
  <si>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</si>
  <si>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</si>
  <si>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</si>
  <si>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</si>
  <si>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</si>
  <si>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</si>
  <si>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</si>
  <si>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</si>
  <si>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</si>
  <si>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</si>
  <si>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</si>
  <si>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</si>
  <si>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</si>
  <si>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</si>
  <si>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</si>
  <si>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</si>
  <si>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</si>
  <si>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</si>
  <si>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</si>
  <si>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</si>
  <si>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</si>
  <si>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</si>
  <si>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</si>
  <si>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</si>
  <si>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</si>
  <si>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</si>
  <si>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</si>
  <si>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</si>
  <si>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</si>
  <si>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</si>
  <si>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</si>
  <si>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</si>
  <si>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</si>
  <si>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</si>
  <si>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</si>
  <si>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</si>
  <si>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</si>
  <si>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</si>
  <si>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</si>
  <si>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</si>
  <si>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</si>
  <si>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</si>
  <si>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</si>
  <si>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</si>
  <si>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</si>
  <si>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</si>
  <si>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</si>
  <si>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</si>
  <si>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</si>
  <si>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</si>
  <si>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</si>
  <si>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</si>
  <si>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</si>
  <si>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</si>
  <si>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</si>
  <si>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</si>
  <si>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</si>
  <si>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</si>
  <si>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</si>
  <si>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</si>
  <si>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</si>
  <si>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</si>
  <si>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</si>
  <si>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</si>
  <si>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</si>
  <si>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</si>
  <si>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</si>
  <si>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</si>
  <si>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</si>
  <si>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</si>
  <si>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</si>
  <si>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</si>
  <si>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</si>
  <si>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</si>
  <si>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</si>
  <si>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</si>
  <si>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</si>
  <si>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</si>
  <si>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</si>
  <si>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</si>
  <si>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</si>
  <si>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</si>
  <si>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</si>
  <si>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</si>
  <si>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</si>
  <si>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</si>
  <si>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</si>
  <si>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</si>
  <si>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</si>
  <si>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</si>
  <si>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</si>
  <si>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</si>
  <si>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</si>
  <si>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</si>
  <si>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</si>
  <si>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</si>
  <si>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</si>
  <si>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</si>
  <si>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</si>
  <si>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</si>
  <si>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</si>
  <si>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</si>
  <si>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</si>
  <si>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</si>
  <si>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</si>
  <si>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</si>
  <si>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</si>
  <si>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</si>
  <si>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</si>
  <si>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</si>
  <si>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</si>
  <si>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</si>
  <si>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</si>
  <si>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</si>
  <si>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</si>
  <si>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</si>
  <si>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</si>
  <si>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</si>
  <si>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</si>
  <si>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</si>
  <si>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</si>
  <si>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</si>
  <si>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</si>
  <si>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</si>
  <si>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</si>
  <si>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</si>
  <si>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</si>
  <si>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</si>
  <si>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</si>
  <si>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</si>
  <si>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</si>
  <si>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</si>
  <si>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</si>
  <si>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</si>
  <si>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</si>
  <si>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</si>
  <si>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</si>
  <si>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</si>
  <si>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</si>
  <si>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</si>
  <si>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</si>
  <si>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</si>
  <si>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</si>
  <si>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</si>
  <si>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</si>
  <si>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</si>
  <si>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</si>
  <si>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</si>
  <si>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</si>
  <si>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</si>
  <si>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</si>
  <si>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</si>
  <si>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</si>
  <si>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</si>
  <si>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</si>
  <si>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</si>
  <si>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</si>
  <si>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</si>
  <si>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</si>
  <si>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</si>
  <si>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</si>
  <si>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</si>
  <si>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</si>
  <si>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</si>
  <si>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</si>
  <si>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</si>
  <si>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</si>
  <si>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</si>
  <si>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</si>
  <si>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</si>
  <si>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</si>
  <si>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</si>
  <si>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</si>
  <si>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</si>
  <si>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</si>
  <si>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</si>
  <si>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</si>
  <si>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</si>
  <si>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</si>
  <si>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</si>
  <si>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</si>
  <si>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</si>
  <si>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</si>
  <si>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</si>
  <si>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</si>
  <si>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</si>
  <si>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</si>
  <si>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</si>
  <si>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</si>
  <si>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</si>
  <si>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</si>
  <si>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</si>
  <si>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</si>
  <si>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</si>
  <si>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</si>
  <si>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</si>
  <si>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</si>
  <si>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</si>
  <si>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</si>
  <si>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</si>
  <si>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</si>
  <si>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</si>
  <si>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</si>
  <si>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</si>
  <si>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</si>
  <si>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</si>
  <si>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</si>
  <si>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</si>
  <si>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</si>
  <si>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</si>
  <si>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</si>
  <si>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</si>
  <si>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</si>
  <si>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</si>
  <si>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</si>
  <si>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</si>
  <si>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</si>
  <si>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</si>
  <si>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</si>
  <si>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</si>
  <si>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</si>
  <si>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</si>
  <si>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</si>
  <si>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</si>
  <si>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</si>
  <si>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</si>
  <si>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</si>
  <si>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</si>
  <si>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</si>
  <si>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</si>
  <si>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</si>
  <si>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</si>
  <si>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</si>
  <si>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</si>
  <si>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</si>
  <si>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</si>
  <si>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</si>
  <si>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</si>
  <si>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</si>
  <si>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</si>
  <si>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</si>
  <si>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</si>
  <si>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</si>
  <si>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</si>
  <si>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</si>
  <si>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</si>
  <si>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</si>
  <si>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</si>
  <si>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</si>
  <si>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</si>
  <si>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</si>
  <si>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</si>
  <si>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</si>
  <si>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</si>
  <si>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</si>
  <si>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</si>
  <si>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</si>
  <si>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</si>
  <si>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</si>
  <si>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</si>
  <si>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</si>
  <si>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</si>
  <si>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</si>
  <si>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</si>
  <si>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</si>
  <si>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</si>
  <si>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</si>
  <si>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</si>
  <si>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</si>
  <si>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</si>
  <si>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</si>
  <si>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</si>
  <si>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</si>
  <si>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</si>
  <si>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</si>
  <si>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</si>
  <si>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</si>
  <si>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</si>
  <si>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</si>
  <si>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</si>
  <si>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</si>
  <si>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</si>
  <si>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</si>
  <si>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</si>
  <si>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</si>
  <si>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</si>
  <si>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</si>
  <si>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</si>
  <si>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</si>
  <si>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</si>
  <si>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</si>
  <si>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</si>
  <si>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</si>
  <si>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</si>
  <si>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</si>
  <si>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</si>
  <si>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</si>
  <si>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</si>
  <si>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</si>
  <si>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</si>
  <si>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</si>
  <si>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</si>
  <si>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</si>
  <si>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</si>
  <si>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</si>
  <si>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</si>
  <si>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</si>
  <si>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</si>
  <si>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</si>
  <si>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</si>
  <si>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</si>
  <si>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</si>
  <si>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</si>
  <si>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</si>
  <si>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</si>
  <si>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</si>
  <si>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</si>
  <si>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</si>
  <si>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</si>
  <si>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</si>
  <si>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</si>
  <si>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</si>
  <si>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</si>
  <si>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</si>
  <si>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</si>
  <si>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</si>
  <si>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</si>
  <si>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</si>
  <si>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</si>
  <si>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</si>
  <si>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</si>
  <si>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</si>
  <si>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</si>
  <si>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</si>
  <si>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</si>
  <si>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</si>
  <si>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</si>
  <si>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</si>
  <si>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</si>
  <si>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</si>
  <si>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</si>
  <si>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</si>
  <si>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</si>
  <si>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</si>
  <si>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</si>
  <si>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</si>
  <si>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</si>
  <si>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</si>
  <si>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</si>
  <si>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</si>
  <si>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</si>
  <si>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</si>
  <si>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</si>
  <si>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</si>
  <si>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</si>
  <si>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</si>
  <si>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</si>
  <si>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</si>
  <si>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</si>
  <si>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</si>
  <si>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</si>
  <si>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</si>
  <si>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</si>
  <si>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</si>
  <si>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</si>
  <si>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</si>
  <si>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</si>
  <si>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</si>
  <si>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</si>
  <si>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</si>
  <si>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</si>
  <si>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</si>
  <si>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</si>
  <si>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</si>
  <si>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</si>
  <si>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</si>
  <si>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</si>
  <si>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</si>
  <si>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</si>
  <si>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</si>
  <si>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</si>
  <si>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</si>
  <si>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</si>
  <si>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</si>
  <si>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</si>
  <si>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</si>
  <si>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</si>
  <si>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</si>
  <si>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</si>
  <si>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</si>
  <si>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</si>
  <si>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</si>
  <si>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</si>
  <si>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</si>
  <si>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</si>
  <si>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</si>
  <si>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</si>
  <si>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</si>
  <si>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</si>
  <si>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</si>
  <si>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</si>
  <si>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</si>
  <si>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</si>
  <si>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</si>
  <si>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</si>
  <si>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</si>
  <si>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</si>
  <si>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</si>
  <si>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</si>
  <si>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</si>
  <si>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</si>
  <si>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</si>
  <si>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</si>
  <si>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</si>
  <si>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</si>
  <si>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</si>
  <si>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</si>
  <si>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</si>
  <si>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</si>
  <si>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</si>
  <si>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</si>
  <si>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</si>
  <si>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</si>
  <si>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</si>
  <si>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</si>
  <si>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</si>
  <si>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</si>
  <si>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</si>
  <si>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</si>
  <si>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</si>
  <si>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</si>
  <si>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</si>
  <si>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</si>
  <si>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</si>
  <si>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</si>
  <si>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</si>
  <si>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</si>
  <si>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</si>
  <si>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</si>
  <si>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</si>
  <si>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</si>
  <si>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</si>
  <si>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</si>
  <si>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</si>
  <si>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</si>
  <si>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</si>
  <si>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</si>
  <si>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</si>
  <si>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</si>
  <si>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</si>
  <si>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</si>
  <si>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</si>
  <si>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</si>
  <si>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</si>
  <si>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</si>
  <si>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</si>
  <si>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</si>
  <si>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</si>
  <si>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</si>
  <si>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</si>
  <si>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</si>
  <si>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</si>
  <si>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</si>
  <si>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</si>
  <si>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</si>
  <si>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</si>
  <si>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</si>
  <si>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</si>
  <si>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</si>
  <si>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</si>
  <si>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</si>
  <si>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</si>
  <si>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</si>
  <si>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</si>
  <si>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</si>
  <si>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</si>
  <si>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</si>
  <si>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</si>
  <si>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</si>
  <si>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</si>
  <si>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</si>
  <si>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</si>
  <si>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</si>
  <si>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</si>
  <si>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</si>
  <si>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</si>
  <si>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</si>
  <si>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</si>
  <si>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</si>
  <si>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</si>
  <si>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</si>
  <si>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</si>
  <si>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</si>
  <si>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</si>
  <si>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</si>
  <si>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</si>
  <si>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</si>
  <si>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</si>
  <si>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</si>
  <si>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</si>
  <si>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</si>
  <si>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</si>
  <si>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</si>
  <si>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</si>
  <si>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</si>
  <si>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</si>
  <si>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</si>
  <si>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</si>
  <si>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</si>
  <si>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</si>
  <si>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</si>
  <si>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</si>
  <si>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</si>
  <si>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</si>
  <si>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</si>
  <si>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</si>
  <si>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</si>
  <si>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</si>
  <si>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</si>
  <si>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</si>
  <si>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</si>
  <si>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</si>
  <si>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</si>
  <si>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</si>
  <si>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</si>
  <si>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</si>
  <si>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</si>
  <si>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</si>
  <si>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</si>
  <si>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</si>
  <si>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</si>
  <si>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</si>
  <si>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</si>
  <si>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</si>
  <si>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</si>
  <si>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</si>
  <si>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</si>
  <si>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</si>
  <si>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</si>
  <si>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</si>
  <si>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</si>
  <si>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</si>
  <si>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</si>
  <si>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</si>
  <si>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</si>
  <si>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</si>
  <si>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</si>
  <si>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</si>
  <si>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</si>
  <si>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</si>
  <si>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</si>
  <si>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</si>
  <si>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</si>
  <si>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</si>
  <si>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</si>
  <si>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</si>
  <si>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</si>
  <si>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</si>
  <si>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</si>
  <si>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</si>
  <si>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</si>
  <si>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</si>
  <si>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</si>
  <si>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</si>
  <si>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</si>
  <si>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</si>
  <si>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</si>
  <si>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</si>
  <si>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</si>
  <si>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</si>
  <si>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</si>
  <si>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</si>
  <si>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</si>
  <si>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</si>
  <si>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</si>
  <si>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</si>
  <si>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</si>
  <si>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</si>
  <si>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</si>
  <si>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</si>
  <si>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</si>
  <si>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</si>
  <si>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</si>
  <si>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</si>
  <si>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</si>
  <si>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</si>
  <si>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</si>
  <si>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</si>
  <si>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</si>
  <si>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</si>
  <si>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</si>
  <si>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</si>
  <si>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</si>
  <si>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</si>
  <si>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</si>
  <si>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</si>
  <si>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</si>
  <si>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</si>
  <si>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</si>
  <si>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</si>
  <si>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</si>
  <si>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</si>
  <si>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</si>
  <si>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</si>
  <si>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</si>
  <si>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</si>
  <si>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</si>
  <si>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</si>
  <si>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</si>
  <si>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</si>
  <si>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</si>
  <si>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</si>
  <si>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</si>
  <si>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</si>
  <si>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</si>
  <si>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</si>
  <si>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</si>
  <si>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</si>
  <si>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</si>
  <si>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</si>
  <si>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</si>
  <si>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</si>
  <si>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</si>
  <si>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</si>
  <si>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</si>
  <si>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</si>
  <si>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</si>
  <si>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</si>
  <si>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</si>
  <si>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</si>
  <si>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</si>
  <si>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</si>
  <si>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</si>
  <si>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</si>
  <si>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</si>
  <si>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</si>
  <si>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</si>
  <si>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</si>
  <si>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</si>
  <si>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</si>
  <si>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</si>
  <si>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</si>
  <si>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</si>
  <si>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</si>
  <si>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</si>
  <si>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</si>
  <si>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</si>
  <si>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</si>
  <si>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</si>
  <si>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</si>
  <si>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</si>
  <si>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</si>
  <si>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</si>
  <si>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</si>
  <si>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</si>
  <si>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</si>
  <si>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</si>
  <si>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</si>
  <si>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</si>
  <si>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</si>
  <si>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</si>
  <si>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</si>
  <si>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</si>
  <si>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</si>
  <si>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</si>
  <si>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</si>
  <si>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</si>
  <si>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</si>
  <si>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</si>
  <si>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</si>
  <si>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</si>
  <si>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</si>
  <si>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</si>
  <si>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</si>
  <si>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</si>
  <si>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</si>
  <si>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</si>
  <si>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</si>
  <si>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</si>
  <si>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</si>
  <si>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</si>
  <si>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</si>
  <si>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</si>
  <si>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</si>
  <si>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</si>
  <si>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</si>
  <si>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</si>
  <si>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</si>
  <si>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</si>
  <si>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</si>
  <si>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</si>
  <si>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</si>
  <si>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</si>
  <si>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</si>
  <si>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</si>
  <si>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</si>
  <si>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</si>
  <si>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</si>
  <si>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</si>
  <si>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</si>
  <si>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</si>
  <si>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</si>
  <si>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</si>
  <si>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</si>
  <si>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</si>
  <si>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</si>
  <si>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</si>
  <si>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</si>
  <si>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</si>
  <si>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</si>
  <si>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</si>
  <si>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</si>
  <si>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</si>
  <si>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</si>
  <si>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</si>
  <si>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</si>
  <si>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</si>
  <si>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</si>
  <si>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</si>
  <si>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</si>
  <si>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</si>
  <si>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</si>
  <si>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</si>
  <si>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</si>
  <si>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</si>
  <si>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</si>
  <si>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</si>
  <si>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</si>
  <si>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</si>
  <si>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</si>
  <si>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</si>
  <si>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</si>
  <si>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</si>
  <si>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</si>
  <si>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</si>
  <si>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</si>
  <si>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</si>
  <si>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</si>
  <si>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</si>
  <si>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</si>
  <si>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</si>
  <si>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</si>
  <si>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</si>
  <si>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</si>
  <si>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</si>
  <si>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</si>
  <si>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</si>
  <si>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</si>
  <si>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</si>
  <si>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</si>
  <si>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</si>
  <si>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</si>
  <si>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</si>
  <si>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</si>
  <si>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</si>
  <si>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</si>
  <si>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</si>
  <si>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</si>
  <si>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</si>
  <si>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</si>
  <si>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</si>
  <si>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</si>
  <si>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</si>
  <si>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</si>
  <si>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</si>
  <si>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</si>
  <si>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</si>
  <si>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</si>
  <si>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</si>
  <si>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</si>
  <si>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</si>
  <si>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</si>
  <si>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</si>
  <si>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</si>
  <si>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</si>
  <si>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</si>
  <si>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</si>
  <si>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</si>
  <si>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</si>
  <si>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</si>
  <si>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</si>
  <si>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</si>
  <si>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</si>
  <si>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</si>
  <si>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</si>
  <si>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</si>
  <si>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</si>
  <si>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</si>
  <si>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</si>
  <si>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</si>
  <si>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</si>
  <si>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</si>
  <si>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</si>
  <si>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</si>
  <si>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</si>
  <si>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</si>
  <si>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</si>
  <si>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</si>
  <si>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</si>
  <si>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</si>
  <si>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</si>
  <si>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</si>
  <si>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</si>
  <si>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</si>
  <si>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</si>
  <si>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</si>
  <si>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</si>
  <si>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</si>
  <si>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</si>
  <si>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</si>
  <si>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</si>
  <si>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</si>
  <si>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</si>
  <si>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</si>
  <si>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</si>
  <si>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</si>
  <si>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</si>
  <si>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</si>
  <si>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</si>
  <si>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</si>
  <si>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</si>
  <si>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</si>
  <si>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</si>
  <si>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</si>
  <si>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</si>
  <si>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</si>
  <si>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</si>
  <si>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</si>
  <si>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</si>
  <si>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</si>
  <si>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</si>
  <si>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</si>
  <si>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</si>
  <si>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</si>
  <si>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</si>
  <si>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</si>
  <si>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</si>
  <si>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</si>
  <si>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</si>
  <si>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</si>
  <si>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</si>
  <si>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</si>
  <si>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</si>
  <si>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</si>
  <si>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</si>
  <si>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</si>
  <si>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</si>
  <si>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</si>
  <si>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</si>
  <si>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</si>
  <si>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</si>
  <si>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</si>
  <si>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</si>
  <si>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</si>
  <si>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</si>
  <si>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</si>
  <si>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</si>
  <si>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</si>
  <si>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</si>
  <si>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</si>
  <si>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</si>
  <si>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</si>
  <si>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measures (excl. Innovative measures)</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</si>
  <si>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</si>
  <si>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</si>
  <si>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</si>
  <si>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</si>
  <si>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</si>
  <si>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</si>
  <si>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</si>
  <si>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</si>
  <si>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</si>
  <si>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</si>
  <si>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</si>
  <si>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</si>
  <si>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</si>
  <si>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</si>
  <si>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</si>
  <si>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</si>
  <si>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</si>
  <si>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</si>
  <si>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</si>
  <si>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</si>
  <si>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</si>
  <si>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</si>
  <si>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</si>
  <si>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</si>
  <si>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</si>
  <si>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</si>
  <si>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</si>
  <si>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</si>
  <si>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</si>
  <si>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</si>
  <si>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</si>
  <si>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</si>
  <si>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</si>
  <si>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</si>
  <si>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</si>
  <si>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</si>
  <si>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</si>
  <si>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</si>
  <si>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</si>
  <si>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</si>
  <si>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</si>
  <si>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</si>
  <si>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Broken boiler replacement (single measure)</t>
  </si>
  <si>
    <t>Broken Electric Storage Heating replacement (single measure)</t>
  </si>
  <si>
    <t>Innovative measures</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</si>
  <si>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</si>
  <si>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</si>
  <si>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</si>
  <si>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</si>
  <si>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</si>
  <si>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</si>
  <si>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</si>
  <si>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</si>
  <si>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</si>
  <si>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</si>
  <si>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</si>
  <si>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</si>
  <si>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</si>
  <si>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</si>
  <si>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</si>
  <si>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</si>
  <si>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</si>
  <si>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</si>
  <si>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</si>
  <si>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</si>
  <si>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</si>
  <si>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</si>
  <si>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</si>
  <si>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</si>
  <si>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</si>
  <si>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</si>
  <si>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</si>
  <si>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</si>
  <si>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</si>
  <si>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</si>
  <si>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</si>
  <si>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</si>
  <si>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</si>
  <si>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</si>
  <si>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</si>
  <si>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</si>
  <si>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</si>
  <si>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</si>
  <si>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</si>
  <si>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</si>
  <si>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</si>
  <si>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</si>
  <si>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</si>
  <si>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</si>
  <si>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</si>
  <si>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</si>
  <si>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</si>
  <si>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</si>
  <si>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</si>
  <si>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</si>
  <si>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</si>
  <si>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</si>
  <si>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</si>
  <si>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</si>
  <si>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</si>
  <si>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</si>
  <si>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</si>
  <si>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</si>
  <si>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</si>
  <si>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</si>
  <si>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</si>
  <si>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</si>
  <si>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</si>
  <si>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</si>
  <si>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</si>
  <si>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</si>
  <si>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</si>
  <si>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</si>
  <si>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</si>
  <si>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</si>
  <si>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</si>
  <si>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</si>
  <si>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</si>
  <si>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</si>
  <si>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</si>
  <si>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</si>
  <si>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</si>
  <si>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</si>
  <si>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</si>
  <si>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</si>
  <si>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</si>
  <si>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</si>
  <si>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This workbook was updated on 18 July 2019</t>
  </si>
  <si>
    <t>April 2019</t>
  </si>
  <si>
    <t>May 2019</t>
  </si>
  <si>
    <t>June 2019</t>
  </si>
  <si>
    <t>22 Aug 2019</t>
  </si>
  <si>
    <t>18 July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</si>
  <si>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2019</t>
    </r>
    <r>
      <rPr>
        <b/>
        <vertAlign val="superscript"/>
        <sz val="10"/>
        <color theme="1"/>
        <rFont val="Arial"/>
        <family val="2"/>
      </rPr>
      <t>2,3</t>
    </r>
  </si>
  <si>
    <t>17 Oct 2019</t>
  </si>
  <si>
    <t>Table 3.1: ECO measures installed, by measure type and obligation, by quarter, up to end March 2019</t>
  </si>
  <si>
    <t>Fife</t>
  </si>
  <si>
    <r>
      <t>Table 3.2: ECO measures by property main fuel type (pre-measure</t>
    </r>
    <r>
      <rPr>
        <b/>
        <vertAlign val="superscript"/>
        <sz val="10"/>
        <color theme="1"/>
        <rFont val="Arial"/>
        <family val="2"/>
      </rPr>
      <t>3</t>
    </r>
    <r>
      <rPr>
        <b/>
        <sz val="10"/>
        <color theme="1"/>
        <rFont val="Arial"/>
        <family val="2"/>
      </rPr>
      <t>), ECO obligation and by quarter, up to end March 2019</t>
    </r>
  </si>
  <si>
    <t>Table 3.4: ECO measures by ECO obligation by administrative area, up to end March 2019</t>
  </si>
  <si>
    <r>
      <t>Table 3.5: ECO Afforable Warmth measures installed</t>
    </r>
    <r>
      <rPr>
        <b/>
        <vertAlign val="superscript"/>
        <sz val="10"/>
        <rFont val="Arial"/>
        <family val="2"/>
      </rPr>
      <t>1</t>
    </r>
    <r>
      <rPr>
        <b/>
        <sz val="10"/>
        <rFont val="Arial"/>
        <family val="2"/>
      </rPr>
      <t>, by Local Authority (April 2017 - March 2019)</t>
    </r>
  </si>
  <si>
    <r>
      <rPr>
        <vertAlign val="superscript"/>
        <sz val="10"/>
        <rFont val="Arial"/>
        <family val="2"/>
      </rPr>
      <t>4</t>
    </r>
    <r>
      <rPr>
        <sz val="10"/>
        <rFont val="Arial"/>
        <family val="2"/>
      </rPr>
      <t xml:space="preserve"> Local Authorities are shown only if they have at least 5 flexible eligibility measures. In total 249 Local Authorities had at least 1 flex measure up to March 2019.</t>
    </r>
  </si>
  <si>
    <t>Table 3.6: ECO measures by ECO obligation by Parliamentary Constituency, up to end March 2019</t>
  </si>
  <si>
    <t>Table 4.1: Households in receipt of ECO measures by region, by quarter, up to end March 2019</t>
  </si>
  <si>
    <t>Table 4.2: Households in receipt of ECO measures by property type, ECO obligation and by quarter, up to end March 2019</t>
  </si>
  <si>
    <r>
      <t>Table 4.3: Households in receipt of ECO measures by tenure, ECO obligation and by quarter, up to end March 2019</t>
    </r>
    <r>
      <rPr>
        <b/>
        <vertAlign val="superscript"/>
        <sz val="10"/>
        <color theme="1"/>
        <rFont val="Arial"/>
        <family val="2"/>
      </rPr>
      <t>3</t>
    </r>
  </si>
  <si>
    <t>Table 4.4: Households in receipt of ECO measures by administrative area, up to end March 2019</t>
  </si>
  <si>
    <t>Table 4.5: Households in receipt of ECO measures by Parliamentary Constituency, up to end March 2019</t>
  </si>
  <si>
    <t>Table 3.3: ECO measures by ECO obligation by region, by quarter, up to end March 2019</t>
  </si>
  <si>
    <t>Chart 3: ECO measures by main fuel type of property, by quarter, up to end March 2019</t>
  </si>
  <si>
    <t>Chart 4: Estimated lifetime bill savings for Affordable Warmth measures, by installation month, up to end March 2019</t>
  </si>
  <si>
    <t>Infographic 3: ECO measures by region, up to end March 2019</t>
  </si>
  <si>
    <t>Map 1 – Households in receipt of ECO measures by Local Authority per 1,000 households, up to end March 2019</t>
  </si>
  <si>
    <t>Map 2 - ECO measures installed through Flexible Eligibility, by Local Authority
(April 2017 - March 2019)</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</si>
  <si>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</si>
  <si>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</si>
  <si>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r>
      <rPr>
        <vertAlign val="superscript"/>
        <sz val="8"/>
        <color theme="1"/>
        <rFont val="Arial"/>
        <family val="2"/>
      </rPr>
      <t>3</t>
    </r>
    <r>
      <rPr>
        <sz val="8"/>
        <color theme="1"/>
        <rFont val="Arial"/>
        <family val="2"/>
      </rPr>
      <t xml:space="preserve"> </t>
    </r>
    <r>
      <rPr>
        <sz val="10"/>
        <color theme="1"/>
        <rFont val="Arial"/>
        <family val="2"/>
      </rPr>
      <t>Unknown property type includes 557 park and mobile homes.</t>
    </r>
  </si>
  <si>
    <t>Auction 156</t>
  </si>
  <si>
    <t>Auction 157</t>
  </si>
  <si>
    <t>Auction 158</t>
  </si>
  <si>
    <t>Auction 159</t>
  </si>
  <si>
    <t>Auction 160</t>
  </si>
  <si>
    <t>Auction 161</t>
  </si>
  <si>
    <t>Auction 162</t>
  </si>
  <si>
    <r>
      <t>Table 5.5: ECO brokerage auction clearing prices</t>
    </r>
    <r>
      <rPr>
        <b/>
        <vertAlign val="superscript"/>
        <sz val="10"/>
        <rFont val="Arial"/>
        <family val="2"/>
      </rPr>
      <t>1</t>
    </r>
    <r>
      <rPr>
        <b/>
        <sz val="10"/>
        <rFont val="Arial"/>
        <family val="2"/>
      </rPr>
      <t xml:space="preserve"> by ECO obligation, by auction, February - June 2019</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</si>
  <si>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May 2019 around 7,300 of these properties have also received an ECO 1, 2 or Help-to-Heat measure). Since the start of April 2017, 168,475 households received Affordable Warmth measure through ECO Help-To-Heat or ECO3.</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</si>
  <si>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16,742.</t>
    </r>
  </si>
  <si>
    <r>
      <rPr>
        <vertAlign val="superscript"/>
        <sz val="10"/>
        <rFont val="Arial"/>
        <family val="2"/>
      </rPr>
      <t>8</t>
    </r>
    <r>
      <rPr>
        <sz val="10"/>
        <rFont val="Arial"/>
        <family val="2"/>
      </rPr>
      <t xml:space="preserve"> Across all phases of ECO, 1.99m households received ECO measures with 1.07m households received measures through CSCO and /or HHCRO.</t>
    </r>
  </si>
  <si>
    <r>
      <t>Table 2.8: ECO3 measures installed</t>
    </r>
    <r>
      <rPr>
        <b/>
        <vertAlign val="superscript"/>
        <sz val="10"/>
        <rFont val="Arial"/>
        <family val="2"/>
      </rPr>
      <t>1</t>
    </r>
    <r>
      <rPr>
        <b/>
        <sz val="10"/>
        <rFont val="Arial"/>
        <family val="2"/>
      </rPr>
      <t>, by measure type, up to end May 2019</t>
    </r>
  </si>
  <si>
    <r>
      <t>May 2019</t>
    </r>
    <r>
      <rPr>
        <vertAlign val="superscript"/>
        <sz val="10"/>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</si>
  <si>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October 2019 release.</t>
    </r>
  </si>
  <si>
    <t>Table 2.5: ECO3 measures installed, by installation month (October 2018 - May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</si>
  <si>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15,788 Flex measures to date, 9,155 measures were in households assessed by local authorities to be 'living in fuel poverty'; 6,432 measures were in households assessed to be 'living on a low income and vulnerable to cold'. 195 measures were in households assessed to be 'not in fuel poverty for solid wall insulation' which qualify where adjoining homes are receiving EWI and 6 had status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</si>
  <si>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15,788 Flex measures to date, 9,155 measures were in households assessed by local authorities to be 'living in fuel poverty'; 6,432 measures were in households assessed to be 'living on a low income and vulnerable to cold'. 195 measures were in households assessed to be 'not in fuel poverty for solid wall insulation' which qualify where adjoining homes are receiving EWI and 6 had status unknown.</t>
    </r>
  </si>
  <si>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</si>
  <si>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</si>
  <si>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</si>
  <si>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rFont val="Arial"/>
        <family val="2"/>
      </rPr>
      <t>6</t>
    </r>
    <r>
      <rPr>
        <sz val="10"/>
        <rFont val="Arial"/>
        <family val="2"/>
      </rPr>
      <t xml:space="preserve"> This is based on the ECO measures data notified as at end of June 2019. </t>
    </r>
  </si>
  <si>
    <t>Infographic 2: ECO measures by measure type, up to end May 2019</t>
  </si>
  <si>
    <t>Chart 1: ECO measures installed, by obligation, by month, up to end May 2019</t>
  </si>
  <si>
    <t>Chart 2a: Share of all ECO measures installed, by measure type, by ECO phase, up to end May 2019</t>
  </si>
  <si>
    <t>Chart 2b: Share of all Affordable Warmth measures, by measure type, by ECO phase, up to end May 2019</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</si>
  <si>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34 properties have two 'live' Green Deal Plans, so there are 11,557 'live' Green Deal Plans at the end of June 2019.</t>
    </r>
  </si>
  <si>
    <t>Chart 5: Number of ECO3 Flexible Eligibility Measures by installation month and share of Affordable Warmth obligation delivered through flex, up to end May 2019</t>
  </si>
  <si>
    <t>Table 6.4: Estimated average ECO3 delivery costs as reported by energy suppliers, October 2018 - March 2019</t>
  </si>
  <si>
    <r>
      <rPr>
        <vertAlign val="superscript"/>
        <sz val="10"/>
        <color theme="1"/>
        <rFont val="Arial"/>
        <family val="2"/>
      </rPr>
      <t xml:space="preserve">1 </t>
    </r>
    <r>
      <rPr>
        <sz val="10"/>
        <color theme="1"/>
        <rFont val="Arial"/>
        <family val="2"/>
      </rPr>
      <t>Administrative costs are only available as an overall figure per quarter.</t>
    </r>
  </si>
  <si>
    <t>Table 6.6: Estimated ECO3 delivery costs, by obligation, and administrative costs as reported by energy suppliers, by quarter, up to end March 2019</t>
  </si>
  <si>
    <t>Chart 6: Green Deal Plans, by ‘Live’ or ‘Completed’ status, up to end June 2019</t>
  </si>
  <si>
    <r>
      <t>Table 7.3: Number of measures installed using Green Deal Finance by quarter</t>
    </r>
    <r>
      <rPr>
        <b/>
        <vertAlign val="superscript"/>
        <sz val="10"/>
        <color indexed="8"/>
        <rFont val="Arial"/>
        <family val="2"/>
      </rPr>
      <t>1,2,3</t>
    </r>
    <r>
      <rPr>
        <b/>
        <sz val="10"/>
        <color indexed="8"/>
        <rFont val="Arial"/>
        <family val="2"/>
      </rPr>
      <t>, up to end June 2019</t>
    </r>
  </si>
  <si>
    <t>Apr - Jun 2019</t>
  </si>
  <si>
    <t>Table 6.1: Estimated ECO delivery costs, by obligation, and administrative costs as reported by energy suppliers, by quarter, up to end March 2019</t>
  </si>
  <si>
    <t>Infographic 1: Proportion of the 1 million homes target achieved, up to end May 2019</t>
  </si>
  <si>
    <t>Chart 7: Homes that have had an improvement measure, up to end May 2019</t>
  </si>
  <si>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</si>
  <si>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38.0 MtCO</t>
    </r>
    <r>
      <rPr>
        <vertAlign val="subscript"/>
        <sz val="10"/>
        <color theme="1"/>
        <rFont val="Arial"/>
        <family val="2"/>
      </rPr>
      <t>2</t>
    </r>
    <r>
      <rPr>
        <sz val="10"/>
        <color theme="1"/>
        <rFont val="Arial"/>
        <family val="2"/>
      </rPr>
      <t xml:space="preserve"> with estimated lifetime energy savings up to 150,600 GWh. Please see the Methodology Note for more details.</t>
    </r>
  </si>
  <si>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</si>
  <si>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Qualifying gas boiler replacement - non-gas boiler installation 3</t>
  </si>
  <si>
    <t>Qualifying gas boiler replacement - gas boiler installation 3</t>
  </si>
  <si>
    <t>Total number of unique properties3,4,5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</si>
</sst>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s>
  <fonts count="43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top/>
      <bottom/>
      <diagonal/>
    </border>
  </borders>
  <cellStyleXfs count="16371">
    <xf numFmtId="164" fontId="0" fillId="0" borderId="0"/>
    <xf numFmtId="43" fontId="94" fillId="0" borderId="0" applyFont="0" applyFill="0" applyBorder="0" applyAlignment="0" applyProtection="0"/>
    <xf numFmtId="164" fontId="114" fillId="0" borderId="0" applyNumberFormat="0" applyFill="0" applyBorder="0" applyAlignment="0" applyProtection="0">
      <alignment vertical="top"/>
      <protection locked="0"/>
    </xf>
    <xf numFmtId="43" fontId="111" fillId="0" borderId="0" applyFont="0" applyFill="0" applyBorder="0" applyAlignment="0" applyProtection="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0" fontId="93" fillId="0" borderId="0"/>
    <xf numFmtId="0" fontId="93"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164" fontId="111" fillId="0" borderId="0"/>
    <xf numFmtId="9" fontId="111" fillId="0" borderId="0" applyFont="0" applyFill="0" applyBorder="0" applyAlignment="0" applyProtection="0"/>
    <xf numFmtId="176" fontId="120" fillId="0" borderId="0"/>
    <xf numFmtId="176" fontId="120" fillId="0" borderId="0"/>
    <xf numFmtId="177" fontId="130" fillId="0" borderId="0" applyFon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2" fillId="34" borderId="13">
      <alignment horizontal="center"/>
      <protection locked="0"/>
    </xf>
    <xf numFmtId="178" fontId="133" fillId="0" borderId="0" applyFont="0" applyFill="0" applyBorder="0" applyAlignment="0" applyProtection="0">
      <protection locked="0"/>
    </xf>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35" borderId="0"/>
    <xf numFmtId="176" fontId="120" fillId="35" borderId="0"/>
    <xf numFmtId="176" fontId="120" fillId="35" borderId="0"/>
    <xf numFmtId="176" fontId="120" fillId="0" borderId="0"/>
    <xf numFmtId="176" fontId="120" fillId="0" borderId="0"/>
    <xf numFmtId="10" fontId="134" fillId="0" borderId="0"/>
    <xf numFmtId="10" fontId="134" fillId="0" borderId="0"/>
    <xf numFmtId="10" fontId="134" fillId="0" borderId="0"/>
    <xf numFmtId="10" fontId="134" fillId="0" borderId="0"/>
    <xf numFmtId="176" fontId="120" fillId="0" borderId="0"/>
    <xf numFmtId="176" fontId="120" fillId="35" borderId="0"/>
    <xf numFmtId="176" fontId="120" fillId="35" borderId="0"/>
    <xf numFmtId="176" fontId="120" fillId="35" borderId="0"/>
    <xf numFmtId="176" fontId="135" fillId="0" borderId="0"/>
    <xf numFmtId="176" fontId="120" fillId="0" borderId="0"/>
    <xf numFmtId="176" fontId="120" fillId="0" borderId="0"/>
    <xf numFmtId="176" fontId="120" fillId="0" borderId="0"/>
    <xf numFmtId="176" fontId="120" fillId="0" borderId="0"/>
    <xf numFmtId="176" fontId="120" fillId="0" borderId="0"/>
    <xf numFmtId="10" fontId="134" fillId="0" borderId="0"/>
    <xf numFmtId="176" fontId="120" fillId="0" borderId="0"/>
    <xf numFmtId="176" fontId="120" fillId="0" borderId="0"/>
    <xf numFmtId="176" fontId="120" fillId="0" borderId="0"/>
    <xf numFmtId="176" fontId="135" fillId="0" borderId="0"/>
    <xf numFmtId="176" fontId="120" fillId="0" borderId="0"/>
    <xf numFmtId="176" fontId="120" fillId="0" borderId="0"/>
    <xf numFmtId="176" fontId="120" fillId="0" borderId="0"/>
    <xf numFmtId="10" fontId="134" fillId="0" borderId="0"/>
    <xf numFmtId="176" fontId="120" fillId="0" borderId="0"/>
    <xf numFmtId="176" fontId="120" fillId="0" borderId="0"/>
    <xf numFmtId="9" fontId="135" fillId="0" borderId="0"/>
    <xf numFmtId="176" fontId="135" fillId="0" borderId="0"/>
    <xf numFmtId="10" fontId="135" fillId="0" borderId="0"/>
    <xf numFmtId="176" fontId="136" fillId="0" borderId="0">
      <alignment vertical="top"/>
    </xf>
    <xf numFmtId="179" fontId="120" fillId="0" borderId="0" applyFont="0" applyFill="0" applyBorder="0" applyAlignment="0" applyProtection="0"/>
    <xf numFmtId="180" fontId="137"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81" fontId="137"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9" fontId="120" fillId="0" borderId="0" applyFont="0" applyFill="0" applyBorder="0" applyAlignment="0" applyProtection="0"/>
    <xf numFmtId="176"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176" fontId="120" fillId="0" borderId="0" applyFont="0" applyFill="0" applyBorder="0" applyAlignment="0" applyProtection="0"/>
    <xf numFmtId="176" fontId="120" fillId="0" borderId="0"/>
    <xf numFmtId="176" fontId="120" fillId="0" borderId="0" applyFont="0" applyFill="0" applyBorder="0" applyAlignment="0" applyProtection="0"/>
    <xf numFmtId="182" fontId="137" fillId="0" borderId="0" applyFont="0" applyFill="0" applyBorder="0" applyAlignment="0" applyProtection="0"/>
    <xf numFmtId="183" fontId="137" fillId="0" borderId="0" applyFont="0" applyFill="0" applyBorder="0" applyAlignment="0" applyProtection="0"/>
    <xf numFmtId="176" fontId="120" fillId="0" borderId="0"/>
    <xf numFmtId="176" fontId="120" fillId="0" borderId="0"/>
    <xf numFmtId="0" fontId="120" fillId="0" borderId="0"/>
    <xf numFmtId="0" fontId="120" fillId="0" borderId="0"/>
    <xf numFmtId="0" fontId="120" fillId="0" borderId="0"/>
    <xf numFmtId="0" fontId="120" fillId="0" borderId="0"/>
    <xf numFmtId="184" fontId="120" fillId="0" borderId="0"/>
    <xf numFmtId="176" fontId="120" fillId="0" borderId="0"/>
    <xf numFmtId="185" fontId="120" fillId="0" borderId="0" applyFont="0" applyFill="0" applyBorder="0" applyAlignment="0" applyProtection="0"/>
    <xf numFmtId="185" fontId="120" fillId="0" borderId="0" applyFont="0" applyFill="0" applyBorder="0" applyAlignment="0" applyProtection="0"/>
    <xf numFmtId="185"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86" fontId="120" fillId="0" borderId="0" applyFon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87" fontId="120" fillId="0" borderId="0">
      <alignment horizontal="left" wrapText="1"/>
    </xf>
    <xf numFmtId="176" fontId="127" fillId="0" borderId="0">
      <alignment vertical="top"/>
    </xf>
    <xf numFmtId="176" fontId="127" fillId="0" borderId="0">
      <alignment vertical="top"/>
    </xf>
    <xf numFmtId="176" fontId="127" fillId="0" borderId="0">
      <alignment vertical="top"/>
    </xf>
    <xf numFmtId="176" fontId="127" fillId="0" borderId="0">
      <alignment vertical="top"/>
    </xf>
    <xf numFmtId="176" fontId="127" fillId="0" borderId="0">
      <alignment vertical="top"/>
    </xf>
    <xf numFmtId="187" fontId="120" fillId="0" borderId="0">
      <alignment horizontal="left" wrapText="1"/>
    </xf>
    <xf numFmtId="176" fontId="120" fillId="0" borderId="0"/>
    <xf numFmtId="176" fontId="120" fillId="0" borderId="0" applyNumberFormat="0" applyFill="0" applyBorder="0" applyAlignment="0" applyProtection="0"/>
    <xf numFmtId="176" fontId="120" fillId="0" borderId="0" applyNumberFormat="0" applyFill="0" applyBorder="0" applyAlignment="0" applyProtection="0"/>
    <xf numFmtId="187" fontId="120" fillId="0" borderId="0">
      <alignment horizontal="left" wrapText="1"/>
    </xf>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1"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5"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9" fillId="0" borderId="0"/>
    <xf numFmtId="176" fontId="139" fillId="0" borderId="0"/>
    <xf numFmtId="176" fontId="139" fillId="0" borderId="0"/>
    <xf numFmtId="176" fontId="139" fillId="0" borderId="0"/>
    <xf numFmtId="176" fontId="120" fillId="0" borderId="0" applyNumberForma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20" fillId="0" borderId="0"/>
    <xf numFmtId="176" fontId="120"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20" fillId="0" borderId="0"/>
    <xf numFmtId="176" fontId="139" fillId="0" borderId="0"/>
    <xf numFmtId="176" fontId="139" fillId="0" borderId="0"/>
    <xf numFmtId="176" fontId="139" fillId="0" borderId="0"/>
    <xf numFmtId="176" fontId="120" fillId="0" borderId="0" applyNumberFormat="0" applyFill="0" applyBorder="0" applyAlignment="0" applyProtection="0"/>
    <xf numFmtId="176" fontId="139" fillId="0" borderId="0"/>
    <xf numFmtId="176" fontId="139" fillId="0" borderId="0"/>
    <xf numFmtId="176" fontId="139" fillId="0" borderId="0"/>
    <xf numFmtId="176" fontId="139"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xf numFmtId="176" fontId="140"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1" fillId="0" borderId="0"/>
    <xf numFmtId="176" fontId="120" fillId="0" borderId="0"/>
    <xf numFmtId="176" fontId="120"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applyNumberForma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7" fillId="0" borderId="0">
      <alignment vertical="top"/>
    </xf>
    <xf numFmtId="176" fontId="127" fillId="0" borderId="0">
      <alignment vertical="top"/>
    </xf>
    <xf numFmtId="176" fontId="127" fillId="0" borderId="0">
      <alignment vertical="top"/>
    </xf>
    <xf numFmtId="176" fontId="135"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35" fillId="0" borderId="0"/>
    <xf numFmtId="176" fontId="135" fillId="0" borderId="0"/>
    <xf numFmtId="176" fontId="135" fillId="0" borderId="0"/>
    <xf numFmtId="176" fontId="135" fillId="0" borderId="0"/>
    <xf numFmtId="176" fontId="120" fillId="0" borderId="0" applyNumberFormat="0" applyFill="0" applyBorder="0" applyAlignment="0" applyProtection="0"/>
    <xf numFmtId="176" fontId="127" fillId="0" borderId="0">
      <alignment vertical="top"/>
    </xf>
    <xf numFmtId="176" fontId="139" fillId="0" borderId="0"/>
    <xf numFmtId="188" fontId="120" fillId="0" borderId="0" applyFont="0" applyFill="0" applyBorder="0" applyAlignment="0" applyProtection="0"/>
    <xf numFmtId="189" fontId="120" fillId="0" borderId="0" applyFont="0" applyFill="0" applyBorder="0" applyAlignment="0" applyProtection="0"/>
    <xf numFmtId="190" fontId="120" fillId="0" borderId="0" applyFont="0" applyFill="0" applyBorder="0" applyAlignment="0" applyProtection="0"/>
    <xf numFmtId="191" fontId="120" fillId="0" borderId="0" applyFont="0" applyFill="0" applyBorder="0" applyAlignment="0" applyProtection="0"/>
    <xf numFmtId="192" fontId="120" fillId="0" borderId="0" applyFont="0" applyFill="0" applyBorder="0" applyAlignment="0" applyProtection="0"/>
    <xf numFmtId="188" fontId="120" fillId="0" borderId="0" applyFon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1" fillId="0" borderId="0"/>
    <xf numFmtId="176" fontId="131"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93"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5" fontId="120" fillId="0" borderId="0" applyFont="0" applyFill="0" applyBorder="0" applyAlignment="0" applyProtection="0"/>
    <xf numFmtId="196" fontId="120" fillId="0" borderId="0" applyFont="0" applyFill="0" applyBorder="0" applyAlignment="0" applyProtection="0"/>
    <xf numFmtId="197"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95" fontId="120" fillId="0" borderId="0" applyFont="0" applyFill="0" applyBorder="0" applyAlignment="0" applyProtection="0"/>
    <xf numFmtId="196" fontId="120" fillId="0" borderId="0" applyFont="0" applyFill="0" applyBorder="0" applyAlignment="0" applyProtection="0"/>
    <xf numFmtId="197" fontId="120" fillId="0" borderId="0" applyFont="0" applyFill="0" applyBorder="0" applyAlignment="0" applyProtection="0"/>
    <xf numFmtId="194" fontId="120" fillId="0" borderId="0" applyFont="0" applyFill="0" applyBorder="0" applyAlignment="0" applyProtection="0"/>
    <xf numFmtId="193" fontId="120" fillId="0" borderId="0" applyFont="0" applyFill="0" applyBorder="0" applyAlignment="0" applyProtection="0"/>
    <xf numFmtId="193" fontId="120" fillId="0" borderId="0" applyFont="0" applyFill="0" applyBorder="0" applyAlignment="0" applyProtection="0"/>
    <xf numFmtId="193" fontId="120" fillId="0" borderId="0" applyFont="0" applyFill="0" applyBorder="0" applyAlignment="0" applyProtection="0"/>
    <xf numFmtId="194" fontId="141" fillId="0" borderId="0" applyFont="0" applyFill="0" applyBorder="0" applyAlignment="0" applyProtection="0"/>
    <xf numFmtId="194" fontId="141"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8" fontId="120" fillId="0" borderId="0" applyFont="0" applyFill="0" applyBorder="0" applyAlignment="0" applyProtection="0"/>
    <xf numFmtId="193" fontId="120" fillId="0" borderId="0" applyFont="0" applyFill="0" applyBorder="0" applyAlignment="0" applyProtection="0"/>
    <xf numFmtId="193"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12" fillId="0" borderId="0" applyFont="0" applyFill="0" applyBorder="0" applyAlignment="0" applyProtection="0"/>
    <xf numFmtId="194" fontId="112" fillId="0" borderId="0" applyFont="0" applyFill="0" applyBorder="0" applyAlignment="0" applyProtection="0"/>
    <xf numFmtId="194" fontId="112" fillId="0" borderId="0" applyFont="0" applyFill="0" applyBorder="0" applyAlignment="0" applyProtection="0"/>
    <xf numFmtId="194" fontId="112"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94" fontId="120" fillId="0" borderId="0" applyFont="0" applyFill="0" applyBorder="0" applyAlignment="0" applyProtection="0"/>
    <xf numFmtId="190" fontId="120" fillId="0" borderId="0" applyFont="0" applyFill="0" applyBorder="0" applyAlignment="0" applyProtection="0"/>
    <xf numFmtId="39" fontId="120" fillId="0" borderId="0" applyFont="0" applyFill="0" applyBorder="0" applyAlignment="0" applyProtection="0"/>
    <xf numFmtId="185" fontId="120" fillId="0" borderId="0" applyFont="0" applyFill="0" applyBorder="0" applyAlignment="0" applyProtection="0"/>
    <xf numFmtId="190" fontId="120" fillId="0" borderId="0" applyFont="0" applyFill="0" applyBorder="0" applyAlignment="0" applyProtection="0"/>
    <xf numFmtId="190" fontId="120" fillId="0" borderId="0" applyFon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7" fillId="0" borderId="0">
      <alignment vertical="top"/>
    </xf>
    <xf numFmtId="176" fontId="127" fillId="0" borderId="0">
      <alignment vertical="top"/>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5" fillId="0" borderId="0"/>
    <xf numFmtId="176" fontId="120" fillId="0" borderId="0"/>
    <xf numFmtId="176" fontId="120" fillId="0" borderId="0"/>
    <xf numFmtId="176" fontId="120" fillId="0" borderId="0"/>
    <xf numFmtId="187" fontId="120" fillId="0" borderId="0">
      <alignment horizontal="left" wrapText="1"/>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84" fontId="142"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198" fontId="120" fillId="0" borderId="0" applyFon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5" fillId="0" borderId="0"/>
    <xf numFmtId="176" fontId="131"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43"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36" borderId="0" applyNumberFormat="0" applyFont="0" applyAlignment="0" applyProtection="0"/>
    <xf numFmtId="176" fontId="120" fillId="0" borderId="0" applyNumberFormat="0" applyFill="0" applyBorder="0" applyAlignment="0" applyProtection="0"/>
    <xf numFmtId="176" fontId="120" fillId="0" borderId="0"/>
    <xf numFmtId="176" fontId="120" fillId="0" borderId="0" applyNumberFormat="0" applyFill="0" applyBorder="0" applyAlignment="0" applyProtection="0"/>
    <xf numFmtId="176" fontId="138" fillId="0" borderId="0" applyNumberFormat="0" applyFill="0" applyBorder="0" applyAlignment="0" applyProtection="0"/>
    <xf numFmtId="176" fontId="127" fillId="0" borderId="0">
      <alignment vertical="top"/>
    </xf>
    <xf numFmtId="176" fontId="120" fillId="0" borderId="0"/>
    <xf numFmtId="176" fontId="138" fillId="0" borderId="0" applyNumberFormat="0" applyFill="0" applyBorder="0" applyAlignment="0" applyProtection="0"/>
    <xf numFmtId="176" fontId="135" fillId="0" borderId="0"/>
    <xf numFmtId="182" fontId="120" fillId="0" borderId="0" applyFont="0" applyFill="0" applyBorder="0" applyAlignment="0" applyProtection="0"/>
    <xf numFmtId="182" fontId="120" fillId="0" borderId="0" applyFont="0" applyFill="0" applyBorder="0" applyAlignment="0" applyProtection="0"/>
    <xf numFmtId="176" fontId="135" fillId="0" borderId="0"/>
    <xf numFmtId="176" fontId="120" fillId="0" borderId="0" applyNumberFormat="0" applyFill="0" applyBorder="0" applyAlignment="0" applyProtection="0"/>
    <xf numFmtId="176" fontId="139"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84" fontId="142"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39" fillId="0" borderId="0"/>
    <xf numFmtId="176" fontId="139" fillId="0" borderId="0"/>
    <xf numFmtId="176" fontId="139" fillId="0" borderId="0"/>
    <xf numFmtId="176" fontId="120" fillId="0" borderId="0" applyNumberFormat="0" applyFill="0" applyBorder="0" applyAlignment="0" applyProtection="0"/>
    <xf numFmtId="176" fontId="139" fillId="0" borderId="0"/>
    <xf numFmtId="176" fontId="131"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44" fillId="37" borderId="0" applyNumberFormat="0" applyBorder="0" applyProtection="0">
      <alignment horizontal="centerContinuous" vertical="center"/>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3" fontId="146" fillId="0" borderId="15" applyBorder="0">
      <alignment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xf numFmtId="199" fontId="120" fillId="0" borderId="0" applyFont="0" applyFill="0" applyBorder="0" applyAlignment="0" applyProtection="0"/>
    <xf numFmtId="176" fontId="120" fillId="0" borderId="0" applyFont="0" applyFill="0" applyBorder="0" applyAlignment="0" applyProtection="0"/>
    <xf numFmtId="193"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200" fontId="120" fillId="0" borderId="0" applyFont="0" applyFill="0" applyBorder="0" applyProtection="0">
      <alignment horizontal="right"/>
    </xf>
    <xf numFmtId="176" fontId="120" fillId="0" borderId="0" applyFont="0" applyFill="0" applyBorder="0" applyAlignment="0" applyProtection="0"/>
    <xf numFmtId="176" fontId="120" fillId="0" borderId="0" applyFont="0" applyFill="0" applyBorder="0" applyProtection="0">
      <alignment horizontal="right"/>
    </xf>
    <xf numFmtId="200" fontId="120" fillId="0" borderId="0" applyFont="0" applyFill="0" applyBorder="0" applyProtection="0">
      <alignment horizontal="right"/>
    </xf>
    <xf numFmtId="200" fontId="120" fillId="0" borderId="0" applyFont="0" applyFill="0" applyBorder="0" applyProtection="0">
      <alignment horizontal="right"/>
    </xf>
    <xf numFmtId="201" fontId="120" fillId="0" borderId="0" applyFont="0" applyFill="0" applyBorder="0" applyProtection="0">
      <alignment horizontal="right"/>
    </xf>
    <xf numFmtId="201" fontId="120" fillId="0" borderId="0" applyFont="0" applyFill="0" applyBorder="0" applyProtection="0">
      <alignment horizontal="right"/>
    </xf>
    <xf numFmtId="201" fontId="120" fillId="0" borderId="0" applyFont="0" applyFill="0" applyBorder="0" applyProtection="0">
      <alignment horizontal="right"/>
    </xf>
    <xf numFmtId="176" fontId="120" fillId="0" borderId="0" applyFont="0" applyFill="0" applyBorder="0" applyProtection="0">
      <alignment horizontal="right"/>
    </xf>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xf numFmtId="176" fontId="120" fillId="0" borderId="0"/>
    <xf numFmtId="176" fontId="120" fillId="0" borderId="0"/>
    <xf numFmtId="176" fontId="120"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20"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202" fontId="120" fillId="0" borderId="0" applyFont="0" applyFill="0" applyBorder="0" applyAlignment="0" applyProtection="0"/>
    <xf numFmtId="202"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87" fontId="120" fillId="0" borderId="0">
      <alignment horizontal="left" wrapText="1"/>
    </xf>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87" fontId="120" fillId="0" borderId="0">
      <alignment horizontal="left" wrapText="1"/>
    </xf>
    <xf numFmtId="187" fontId="120" fillId="0" borderId="0">
      <alignment horizontal="left" wrapText="1"/>
    </xf>
    <xf numFmtId="187" fontId="120" fillId="0" borderId="0">
      <alignment horizontal="left" wrapText="1"/>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20" fillId="0" borderId="0"/>
    <xf numFmtId="176" fontId="120" fillId="0" borderId="0"/>
    <xf numFmtId="187" fontId="120" fillId="0" borderId="0">
      <alignment horizontal="left" wrapText="1"/>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87" fontId="120" fillId="0" borderId="0">
      <alignment horizontal="left" wrapText="1"/>
    </xf>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31" fillId="0" borderId="0"/>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Protection="0">
      <alignment vertical="top"/>
    </xf>
    <xf numFmtId="176" fontId="147" fillId="0" borderId="0" applyNumberFormat="0" applyFill="0" applyBorder="0" applyProtection="0">
      <alignment vertical="top"/>
    </xf>
    <xf numFmtId="176" fontId="120" fillId="0" borderId="0" applyNumberFormat="0" applyFill="0" applyBorder="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8" fillId="0" borderId="16" applyNumberFormat="0" applyFill="0" applyAlignment="0" applyProtection="0"/>
    <xf numFmtId="176" fontId="120" fillId="0" borderId="16" applyNumberFormat="0" applyFill="0" applyAlignment="0" applyProtection="0"/>
    <xf numFmtId="176" fontId="148" fillId="0" borderId="16" applyNumberFormat="0" applyFill="0" applyAlignment="0" applyProtection="0"/>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17" applyNumberFormat="0" applyFill="0" applyProtection="0">
      <alignment horizontal="center"/>
    </xf>
    <xf numFmtId="176" fontId="120" fillId="0" borderId="17" applyNumberFormat="0" applyFill="0" applyProtection="0">
      <alignment horizontal="center"/>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49" fillId="0" borderId="0" applyNumberFormat="0" applyFill="0" applyBorder="0" applyProtection="0">
      <alignment horizontal="left"/>
    </xf>
    <xf numFmtId="176" fontId="120" fillId="0" borderId="0" applyNumberFormat="0" applyFill="0" applyBorder="0" applyProtection="0">
      <alignment horizontal="left"/>
    </xf>
    <xf numFmtId="176" fontId="149" fillId="0" borderId="0" applyNumberFormat="0" applyFill="0" applyBorder="0" applyProtection="0">
      <alignment horizontal="left"/>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Protection="0">
      <alignment horizontal="centerContinuous"/>
    </xf>
    <xf numFmtId="176" fontId="150" fillId="0" borderId="0" applyNumberFormat="0" applyFill="0" applyBorder="0" applyProtection="0">
      <alignment horizontal="centerContinuous"/>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7" fillId="0" borderId="0">
      <alignment vertical="top"/>
    </xf>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176" fontId="139"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20"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20" fillId="0" borderId="0" applyNumberFormat="0" applyFill="0" applyBorder="0" applyAlignment="0" applyProtection="0"/>
    <xf numFmtId="176" fontId="120" fillId="0" borderId="0" applyNumberFormat="0" applyFill="0" applyBorder="0" applyAlignment="0" applyProtection="0"/>
    <xf numFmtId="203" fontId="133" fillId="0" borderId="0" applyFont="0" applyFill="0" applyBorder="0" applyAlignment="0" applyProtection="0"/>
    <xf numFmtId="204" fontId="133" fillId="0" borderId="0" applyFont="0" applyFill="0" applyBorder="0" applyAlignment="0" applyProtection="0"/>
    <xf numFmtId="176" fontId="135" fillId="0" borderId="0" applyFont="0" applyFill="0" applyBorder="0" applyAlignment="0" applyProtection="0"/>
    <xf numFmtId="176" fontId="135"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176" fontId="120" fillId="0" borderId="0"/>
    <xf numFmtId="176" fontId="120" fillId="0" borderId="0"/>
    <xf numFmtId="0" fontId="135" fillId="0" borderId="0" applyNumberFormat="0" applyFill="0" applyBorder="0" applyAlignment="0" applyProtection="0"/>
    <xf numFmtId="176" fontId="120" fillId="0" borderId="0"/>
    <xf numFmtId="176" fontId="136" fillId="0" borderId="0"/>
    <xf numFmtId="176" fontId="151" fillId="0" borderId="0" applyNumberFormat="0" applyFill="0" applyBorder="0" applyAlignment="0" applyProtection="0">
      <alignment vertical="top"/>
      <protection locked="0"/>
    </xf>
    <xf numFmtId="176" fontId="133" fillId="0" borderId="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39" fontId="120" fillId="0" borderId="0" applyFont="0" applyFill="0" applyBorder="0" applyAlignment="0" applyProtection="0"/>
    <xf numFmtId="206" fontId="135" fillId="0" borderId="0"/>
    <xf numFmtId="206" fontId="135" fillId="0" borderId="0"/>
    <xf numFmtId="176" fontId="152" fillId="0" borderId="18" applyFont="0" applyFill="0" applyBorder="0" applyAlignment="0" applyProtection="0"/>
    <xf numFmtId="176" fontId="153" fillId="0" borderId="0"/>
    <xf numFmtId="207" fontId="120" fillId="0" borderId="19" applyFont="0" applyFill="0" applyBorder="0" applyProtection="0">
      <alignment horizontal="right" vertical="center" wrapText="1"/>
    </xf>
    <xf numFmtId="176" fontId="153" fillId="0" borderId="0"/>
    <xf numFmtId="176" fontId="153" fillId="0" borderId="0"/>
    <xf numFmtId="176" fontId="153" fillId="0" borderId="0"/>
    <xf numFmtId="208" fontId="133" fillId="0" borderId="0" applyFont="0" applyFill="0" applyBorder="0" applyAlignment="0" applyProtection="0">
      <protection locked="0"/>
    </xf>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176"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11"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154" fillId="38"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1"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176"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11"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154" fillId="40"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3"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176"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11"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154" fillId="4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5"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11"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111"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93" fillId="22" borderId="0" applyNumberFormat="0" applyBorder="0" applyAlignment="0" applyProtection="0"/>
    <xf numFmtId="0" fontId="154" fillId="44"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39"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176"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154" fillId="46"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11"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111"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93" fillId="26" borderId="0" applyNumberFormat="0" applyBorder="0" applyAlignment="0" applyProtection="0"/>
    <xf numFmtId="0" fontId="154" fillId="46"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176"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11" fillId="30" borderId="0" applyNumberFormat="0" applyBorder="0" applyAlignment="0" applyProtection="0"/>
    <xf numFmtId="0" fontId="111"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54" fillId="41" borderId="0" applyNumberFormat="0" applyBorder="0" applyAlignment="0" applyProtection="0"/>
    <xf numFmtId="0" fontId="154" fillId="47" borderId="0" applyNumberFormat="0" applyBorder="0" applyAlignment="0" applyProtection="0"/>
    <xf numFmtId="0" fontId="155" fillId="38" borderId="0" applyNumberFormat="0" applyBorder="0" applyAlignment="0" applyProtection="0"/>
    <xf numFmtId="0" fontId="154" fillId="41" borderId="0" applyNumberFormat="0" applyBorder="0" applyAlignment="0" applyProtection="0"/>
    <xf numFmtId="0" fontId="155" fillId="40" borderId="0" applyNumberFormat="0" applyBorder="0" applyAlignment="0" applyProtection="0"/>
    <xf numFmtId="0" fontId="154" fillId="43" borderId="0" applyNumberFormat="0" applyBorder="0" applyAlignment="0" applyProtection="0"/>
    <xf numFmtId="0" fontId="155" fillId="42" borderId="0" applyNumberFormat="0" applyBorder="0" applyAlignment="0" applyProtection="0"/>
    <xf numFmtId="0" fontId="154" fillId="47" borderId="0" applyNumberFormat="0" applyBorder="0" applyAlignment="0" applyProtection="0"/>
    <xf numFmtId="0" fontId="155" fillId="44" borderId="0" applyNumberFormat="0" applyBorder="0" applyAlignment="0" applyProtection="0"/>
    <xf numFmtId="0" fontId="154" fillId="48" borderId="0" applyNumberFormat="0" applyBorder="0" applyAlignment="0" applyProtection="0"/>
    <xf numFmtId="0" fontId="155" fillId="46" borderId="0" applyNumberFormat="0" applyBorder="0" applyAlignment="0" applyProtection="0"/>
    <xf numFmtId="0" fontId="154" fillId="41" borderId="0" applyNumberFormat="0" applyBorder="0" applyAlignment="0" applyProtection="0"/>
    <xf numFmtId="0" fontId="155" fillId="41" borderId="0" applyNumberFormat="0" applyBorder="0" applyAlignment="0" applyProtection="0"/>
    <xf numFmtId="209" fontId="120" fillId="0" borderId="0" applyProtection="0">
      <protection locked="0"/>
    </xf>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50"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11"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93" fillId="11" borderId="0" applyNumberFormat="0" applyBorder="0" applyAlignment="0" applyProtection="0"/>
    <xf numFmtId="0" fontId="154" fillId="49"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176"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54" fillId="51"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154" fillId="51"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36"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176"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154" fillId="52"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11"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154" fillId="52"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5"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176"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54" fillId="45" borderId="0" applyNumberFormat="0" applyBorder="0" applyAlignment="0" applyProtection="0"/>
    <xf numFmtId="0" fontId="111"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111"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93" fillId="23" borderId="0" applyNumberFormat="0" applyBorder="0" applyAlignment="0" applyProtection="0"/>
    <xf numFmtId="0" fontId="154" fillId="44"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50"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176"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154" fillId="49"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54" fillId="50" borderId="0" applyNumberFormat="0" applyBorder="0" applyAlignment="0" applyProtection="0"/>
    <xf numFmtId="0" fontId="111"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111"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93" fillId="27" borderId="0" applyNumberFormat="0" applyBorder="0" applyAlignment="0" applyProtection="0"/>
    <xf numFmtId="0" fontId="154" fillId="49"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4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176"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11"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111"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5" fillId="49" borderId="0" applyNumberFormat="0" applyBorder="0" applyAlignment="0" applyProtection="0"/>
    <xf numFmtId="0" fontId="154" fillId="51" borderId="0" applyNumberFormat="0" applyBorder="0" applyAlignment="0" applyProtection="0"/>
    <xf numFmtId="0" fontId="155" fillId="51" borderId="0" applyNumberFormat="0" applyBorder="0" applyAlignment="0" applyProtection="0"/>
    <xf numFmtId="0" fontId="154" fillId="36" borderId="0" applyNumberFormat="0" applyBorder="0" applyAlignment="0" applyProtection="0"/>
    <xf numFmtId="0" fontId="155" fillId="52" borderId="0" applyNumberFormat="0" applyBorder="0" applyAlignment="0" applyProtection="0"/>
    <xf numFmtId="0" fontId="154" fillId="54" borderId="0" applyNumberFormat="0" applyBorder="0" applyAlignment="0" applyProtection="0"/>
    <xf numFmtId="0" fontId="155" fillId="44" borderId="0" applyNumberFormat="0" applyBorder="0" applyAlignment="0" applyProtection="0"/>
    <xf numFmtId="0" fontId="154" fillId="49" borderId="0" applyNumberFormat="0" applyBorder="0" applyAlignment="0" applyProtection="0"/>
    <xf numFmtId="0" fontId="155" fillId="49" borderId="0" applyNumberFormat="0" applyBorder="0" applyAlignment="0" applyProtection="0"/>
    <xf numFmtId="0" fontId="154" fillId="41" borderId="0" applyNumberFormat="0" applyBorder="0" applyAlignment="0" applyProtection="0"/>
    <xf numFmtId="0" fontId="155" fillId="53"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7" fillId="12"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0" fontId="156" fillId="55"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0" fontId="110" fillId="12" borderId="0" applyNumberFormat="0" applyBorder="0" applyAlignment="0" applyProtection="0"/>
    <xf numFmtId="0" fontId="156" fillId="55"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0" fontId="156" fillId="55"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176" fontId="156" fillId="55" borderId="0" applyNumberFormat="0" applyBorder="0" applyAlignment="0" applyProtection="0"/>
    <xf numFmtId="0" fontId="110" fillId="12" borderId="0" applyNumberFormat="0" applyBorder="0" applyAlignment="0" applyProtection="0"/>
    <xf numFmtId="0" fontId="156" fillId="55" borderId="0" applyNumberFormat="0" applyBorder="0" applyAlignment="0" applyProtection="0"/>
    <xf numFmtId="176" fontId="156" fillId="55" borderId="0" applyNumberFormat="0" applyBorder="0" applyAlignment="0" applyProtection="0"/>
    <xf numFmtId="0" fontId="156" fillId="55" borderId="0" applyNumberFormat="0" applyBorder="0" applyAlignment="0" applyProtection="0"/>
    <xf numFmtId="0" fontId="110" fillId="12" borderId="0" applyNumberFormat="0" applyBorder="0" applyAlignment="0" applyProtection="0"/>
    <xf numFmtId="0" fontId="156" fillId="55"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7" fillId="16"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0" fontId="110" fillId="16"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176" fontId="156" fillId="51" borderId="0" applyNumberFormat="0" applyBorder="0" applyAlignment="0" applyProtection="0"/>
    <xf numFmtId="0" fontId="110" fillId="16" borderId="0" applyNumberFormat="0" applyBorder="0" applyAlignment="0" applyProtection="0"/>
    <xf numFmtId="0" fontId="156" fillId="51" borderId="0" applyNumberFormat="0" applyBorder="0" applyAlignment="0" applyProtection="0"/>
    <xf numFmtId="176" fontId="156" fillId="51" borderId="0" applyNumberFormat="0" applyBorder="0" applyAlignment="0" applyProtection="0"/>
    <xf numFmtId="0" fontId="156" fillId="51" borderId="0" applyNumberFormat="0" applyBorder="0" applyAlignment="0" applyProtection="0"/>
    <xf numFmtId="0" fontId="110" fillId="16" borderId="0" applyNumberFormat="0" applyBorder="0" applyAlignment="0" applyProtection="0"/>
    <xf numFmtId="0" fontId="156" fillId="51"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7" fillId="20"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0" fontId="110" fillId="20"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176" fontId="156" fillId="52" borderId="0" applyNumberFormat="0" applyBorder="0" applyAlignment="0" applyProtection="0"/>
    <xf numFmtId="0" fontId="110" fillId="20" borderId="0" applyNumberFormat="0" applyBorder="0" applyAlignment="0" applyProtection="0"/>
    <xf numFmtId="0" fontId="156" fillId="52" borderId="0" applyNumberFormat="0" applyBorder="0" applyAlignment="0" applyProtection="0"/>
    <xf numFmtId="176" fontId="156" fillId="52" borderId="0" applyNumberFormat="0" applyBorder="0" applyAlignment="0" applyProtection="0"/>
    <xf numFmtId="0" fontId="156" fillId="52" borderId="0" applyNumberFormat="0" applyBorder="0" applyAlignment="0" applyProtection="0"/>
    <xf numFmtId="0" fontId="110" fillId="20" borderId="0" applyNumberFormat="0" applyBorder="0" applyAlignment="0" applyProtection="0"/>
    <xf numFmtId="0" fontId="156" fillId="52"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7" fillId="24"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10" fillId="24"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10" fillId="24"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0" fontId="110" fillId="24" borderId="0" applyNumberFormat="0" applyBorder="0" applyAlignment="0" applyProtection="0"/>
    <xf numFmtId="0" fontId="156" fillId="56"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7" fillId="28"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10" fillId="28"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10" fillId="28"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0" fontId="110" fillId="28" borderId="0" applyNumberFormat="0" applyBorder="0" applyAlignment="0" applyProtection="0"/>
    <xf numFmtId="0" fontId="156" fillId="57"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7" fillId="32"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0" fontId="156" fillId="58"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0" fontId="110" fillId="32" borderId="0" applyNumberFormat="0" applyBorder="0" applyAlignment="0" applyProtection="0"/>
    <xf numFmtId="0" fontId="156" fillId="58"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0" fontId="156" fillId="58"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176" fontId="156" fillId="58" borderId="0" applyNumberFormat="0" applyBorder="0" applyAlignment="0" applyProtection="0"/>
    <xf numFmtId="0" fontId="110" fillId="32" borderId="0" applyNumberFormat="0" applyBorder="0" applyAlignment="0" applyProtection="0"/>
    <xf numFmtId="0" fontId="156" fillId="58" borderId="0" applyNumberFormat="0" applyBorder="0" applyAlignment="0" applyProtection="0"/>
    <xf numFmtId="176" fontId="156" fillId="58" borderId="0" applyNumberFormat="0" applyBorder="0" applyAlignment="0" applyProtection="0"/>
    <xf numFmtId="0" fontId="156" fillId="58" borderId="0" applyNumberFormat="0" applyBorder="0" applyAlignment="0" applyProtection="0"/>
    <xf numFmtId="0" fontId="110" fillId="32" borderId="0" applyNumberFormat="0" applyBorder="0" applyAlignment="0" applyProtection="0"/>
    <xf numFmtId="0" fontId="156" fillId="58"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57" borderId="0" applyNumberFormat="0" applyBorder="0" applyAlignment="0" applyProtection="0"/>
    <xf numFmtId="0" fontId="158" fillId="55" borderId="0" applyNumberFormat="0" applyBorder="0" applyAlignment="0" applyProtection="0"/>
    <xf numFmtId="0" fontId="156" fillId="51" borderId="0" applyNumberFormat="0" applyBorder="0" applyAlignment="0" applyProtection="0"/>
    <xf numFmtId="0" fontId="158" fillId="51" borderId="0" applyNumberFormat="0" applyBorder="0" applyAlignment="0" applyProtection="0"/>
    <xf numFmtId="0" fontId="156" fillId="36" borderId="0" applyNumberFormat="0" applyBorder="0" applyAlignment="0" applyProtection="0"/>
    <xf numFmtId="0" fontId="158" fillId="52" borderId="0" applyNumberFormat="0" applyBorder="0" applyAlignment="0" applyProtection="0"/>
    <xf numFmtId="0" fontId="156" fillId="54" borderId="0" applyNumberFormat="0" applyBorder="0" applyAlignment="0" applyProtection="0"/>
    <xf numFmtId="0" fontId="158" fillId="56" borderId="0" applyNumberFormat="0" applyBorder="0" applyAlignment="0" applyProtection="0"/>
    <xf numFmtId="0" fontId="156" fillId="57" borderId="0" applyNumberFormat="0" applyBorder="0" applyAlignment="0" applyProtection="0"/>
    <xf numFmtId="0" fontId="158" fillId="57" borderId="0" applyNumberFormat="0" applyBorder="0" applyAlignment="0" applyProtection="0"/>
    <xf numFmtId="0" fontId="156" fillId="41" borderId="0" applyNumberFormat="0" applyBorder="0" applyAlignment="0" applyProtection="0"/>
    <xf numFmtId="0" fontId="158" fillId="58" borderId="0" applyNumberFormat="0" applyBorder="0" applyAlignment="0" applyProtection="0"/>
    <xf numFmtId="176" fontId="159" fillId="0" borderId="0"/>
    <xf numFmtId="176" fontId="136" fillId="0" borderId="0"/>
    <xf numFmtId="176" fontId="160" fillId="0" borderId="10" applyBorder="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7" fillId="9"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0" fontId="156" fillId="45"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0" fontId="110" fillId="9" borderId="0" applyNumberFormat="0" applyBorder="0" applyAlignment="0" applyProtection="0"/>
    <xf numFmtId="0" fontId="156" fillId="45"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0" fontId="156" fillId="45"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176" fontId="156" fillId="45" borderId="0" applyNumberFormat="0" applyBorder="0" applyAlignment="0" applyProtection="0"/>
    <xf numFmtId="0" fontId="110" fillId="9" borderId="0" applyNumberFormat="0" applyBorder="0" applyAlignment="0" applyProtection="0"/>
    <xf numFmtId="0" fontId="156" fillId="45" borderId="0" applyNumberFormat="0" applyBorder="0" applyAlignment="0" applyProtection="0"/>
    <xf numFmtId="176" fontId="156" fillId="45" borderId="0" applyNumberFormat="0" applyBorder="0" applyAlignment="0" applyProtection="0"/>
    <xf numFmtId="0" fontId="156" fillId="45" borderId="0" applyNumberFormat="0" applyBorder="0" applyAlignment="0" applyProtection="0"/>
    <xf numFmtId="0" fontId="110" fillId="9" borderId="0" applyNumberFormat="0" applyBorder="0" applyAlignment="0" applyProtection="0"/>
    <xf numFmtId="0" fontId="156" fillId="45"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7" fillId="13"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0" fontId="156" fillId="60"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0" fontId="110" fillId="13" borderId="0" applyNumberFormat="0" applyBorder="0" applyAlignment="0" applyProtection="0"/>
    <xf numFmtId="0" fontId="156" fillId="60"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0" fontId="156" fillId="60"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176" fontId="156" fillId="60" borderId="0" applyNumberFormat="0" applyBorder="0" applyAlignment="0" applyProtection="0"/>
    <xf numFmtId="0" fontId="110" fillId="13" borderId="0" applyNumberFormat="0" applyBorder="0" applyAlignment="0" applyProtection="0"/>
    <xf numFmtId="0" fontId="156" fillId="60" borderId="0" applyNumberFormat="0" applyBorder="0" applyAlignment="0" applyProtection="0"/>
    <xf numFmtId="176" fontId="156" fillId="60" borderId="0" applyNumberFormat="0" applyBorder="0" applyAlignment="0" applyProtection="0"/>
    <xf numFmtId="0" fontId="156" fillId="60" borderId="0" applyNumberFormat="0" applyBorder="0" applyAlignment="0" applyProtection="0"/>
    <xf numFmtId="0" fontId="110" fillId="13" borderId="0" applyNumberFormat="0" applyBorder="0" applyAlignment="0" applyProtection="0"/>
    <xf numFmtId="0" fontId="156" fillId="60"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7"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0" fontId="156" fillId="61"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0" fontId="110" fillId="17" borderId="0" applyNumberFormat="0" applyBorder="0" applyAlignment="0" applyProtection="0"/>
    <xf numFmtId="0" fontId="156" fillId="61"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0" fontId="156" fillId="61"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176" fontId="156" fillId="61" borderId="0" applyNumberFormat="0" applyBorder="0" applyAlignment="0" applyProtection="0"/>
    <xf numFmtId="0" fontId="110" fillId="17" borderId="0" applyNumberFormat="0" applyBorder="0" applyAlignment="0" applyProtection="0"/>
    <xf numFmtId="0" fontId="156" fillId="61" borderId="0" applyNumberFormat="0" applyBorder="0" applyAlignment="0" applyProtection="0"/>
    <xf numFmtId="176" fontId="156" fillId="61" borderId="0" applyNumberFormat="0" applyBorder="0" applyAlignment="0" applyProtection="0"/>
    <xf numFmtId="0" fontId="156" fillId="61" borderId="0" applyNumberFormat="0" applyBorder="0" applyAlignment="0" applyProtection="0"/>
    <xf numFmtId="0" fontId="110" fillId="17" borderId="0" applyNumberFormat="0" applyBorder="0" applyAlignment="0" applyProtection="0"/>
    <xf numFmtId="0" fontId="156" fillId="61"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7" fillId="21"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10" fillId="21"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176" fontId="156" fillId="56" borderId="0" applyNumberFormat="0" applyBorder="0" applyAlignment="0" applyProtection="0"/>
    <xf numFmtId="0" fontId="110" fillId="21" borderId="0" applyNumberFormat="0" applyBorder="0" applyAlignment="0" applyProtection="0"/>
    <xf numFmtId="0" fontId="156" fillId="56" borderId="0" applyNumberFormat="0" applyBorder="0" applyAlignment="0" applyProtection="0"/>
    <xf numFmtId="176" fontId="156" fillId="56" borderId="0" applyNumberFormat="0" applyBorder="0" applyAlignment="0" applyProtection="0"/>
    <xf numFmtId="0" fontId="156" fillId="56" borderId="0" applyNumberFormat="0" applyBorder="0" applyAlignment="0" applyProtection="0"/>
    <xf numFmtId="0" fontId="110" fillId="21" borderId="0" applyNumberFormat="0" applyBorder="0" applyAlignment="0" applyProtection="0"/>
    <xf numFmtId="0" fontId="156" fillId="56"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7" fillId="25"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10" fillId="25"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176" fontId="156" fillId="57" borderId="0" applyNumberFormat="0" applyBorder="0" applyAlignment="0" applyProtection="0"/>
    <xf numFmtId="0" fontId="110" fillId="25" borderId="0" applyNumberFormat="0" applyBorder="0" applyAlignment="0" applyProtection="0"/>
    <xf numFmtId="0" fontId="156" fillId="57" borderId="0" applyNumberFormat="0" applyBorder="0" applyAlignment="0" applyProtection="0"/>
    <xf numFmtId="176" fontId="156" fillId="57" borderId="0" applyNumberFormat="0" applyBorder="0" applyAlignment="0" applyProtection="0"/>
    <xf numFmtId="0" fontId="156" fillId="57" borderId="0" applyNumberFormat="0" applyBorder="0" applyAlignment="0" applyProtection="0"/>
    <xf numFmtId="0" fontId="110" fillId="25" borderId="0" applyNumberFormat="0" applyBorder="0" applyAlignment="0" applyProtection="0"/>
    <xf numFmtId="0" fontId="156" fillId="57" borderId="0" applyNumberFormat="0" applyBorder="0" applyAlignment="0" applyProtection="0"/>
    <xf numFmtId="0" fontId="157" fillId="25" borderId="0" applyNumberFormat="0" applyBorder="0" applyAlignment="0" applyProtection="0"/>
    <xf numFmtId="0" fontId="157" fillId="25" borderId="0" applyNumberFormat="0" applyBorder="0" applyAlignment="0" applyProtection="0"/>
    <xf numFmtId="0" fontId="157" fillId="25" borderId="0" applyNumberFormat="0" applyBorder="0" applyAlignment="0" applyProtection="0"/>
    <xf numFmtId="0" fontId="157" fillId="25" borderId="0" applyNumberFormat="0" applyBorder="0" applyAlignment="0" applyProtection="0"/>
    <xf numFmtId="0" fontId="157" fillId="25" borderId="0" applyNumberFormat="0" applyBorder="0" applyAlignment="0" applyProtection="0"/>
    <xf numFmtId="0" fontId="157" fillId="29"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0" fontId="156" fillId="63"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0" fontId="110" fillId="29" borderId="0" applyNumberFormat="0" applyBorder="0" applyAlignment="0" applyProtection="0"/>
    <xf numFmtId="0" fontId="156" fillId="63"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0" fontId="156" fillId="63"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176" fontId="156" fillId="63" borderId="0" applyNumberFormat="0" applyBorder="0" applyAlignment="0" applyProtection="0"/>
    <xf numFmtId="0" fontId="110" fillId="29" borderId="0" applyNumberFormat="0" applyBorder="0" applyAlignment="0" applyProtection="0"/>
    <xf numFmtId="0" fontId="156" fillId="63" borderId="0" applyNumberFormat="0" applyBorder="0" applyAlignment="0" applyProtection="0"/>
    <xf numFmtId="176" fontId="156" fillId="63" borderId="0" applyNumberFormat="0" applyBorder="0" applyAlignment="0" applyProtection="0"/>
    <xf numFmtId="0" fontId="156" fillId="63" borderId="0" applyNumberFormat="0" applyBorder="0" applyAlignment="0" applyProtection="0"/>
    <xf numFmtId="0" fontId="110" fillId="29" borderId="0" applyNumberFormat="0" applyBorder="0" applyAlignment="0" applyProtection="0"/>
    <xf numFmtId="0" fontId="156" fillId="63"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176" fontId="133" fillId="64" borderId="20">
      <alignment horizontal="center" vertical="center"/>
    </xf>
    <xf numFmtId="210" fontId="161" fillId="35" borderId="21" applyFont="0" applyFill="0" applyBorder="0" applyProtection="0">
      <alignment vertical="center"/>
    </xf>
    <xf numFmtId="0" fontId="120" fillId="0" borderId="0" applyNumberFormat="0" applyFill="0" applyBorder="0" applyAlignment="0" applyProtection="0"/>
    <xf numFmtId="173" fontId="162" fillId="0" borderId="0"/>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176" fontId="163" fillId="0" borderId="0">
      <alignment horizontal="center" wrapText="1"/>
      <protection locked="0"/>
    </xf>
    <xf numFmtId="3" fontId="164" fillId="0" borderId="0" applyNumberFormat="0" applyFill="0" applyBorder="0" applyAlignment="0" applyProtection="0"/>
    <xf numFmtId="3" fontId="165" fillId="0" borderId="0" applyNumberFormat="0" applyFill="0" applyBorder="0" applyAlignment="0" applyProtection="0"/>
    <xf numFmtId="176" fontId="166" fillId="0" borderId="0" applyNumberForma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45" fillId="0" borderId="14" applyNumberFormat="0" applyFill="0" applyAlignment="0" applyProtection="0"/>
    <xf numFmtId="176" fontId="167" fillId="0" borderId="10" applyFont="0">
      <alignment horizontal="centerContinuous"/>
    </xf>
    <xf numFmtId="176" fontId="168" fillId="0" borderId="0"/>
    <xf numFmtId="9" fontId="134" fillId="0" borderId="0"/>
    <xf numFmtId="176" fontId="134" fillId="0" borderId="0"/>
    <xf numFmtId="176" fontId="134" fillId="0" borderId="0"/>
    <xf numFmtId="176" fontId="168" fillId="0" borderId="0"/>
    <xf numFmtId="176" fontId="168" fillId="0" borderId="0"/>
    <xf numFmtId="176" fontId="134" fillId="0" borderId="0"/>
    <xf numFmtId="176" fontId="134" fillId="0" borderId="0"/>
    <xf numFmtId="176" fontId="120" fillId="0" borderId="0"/>
    <xf numFmtId="176" fontId="120" fillId="0" borderId="0"/>
    <xf numFmtId="176" fontId="120" fillId="0" borderId="0"/>
    <xf numFmtId="176" fontId="135" fillId="0" borderId="0"/>
    <xf numFmtId="0" fontId="169" fillId="3" borderId="0" applyNumberFormat="0" applyBorder="0" applyAlignment="0" applyProtection="0"/>
    <xf numFmtId="176"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1" fillId="40" borderId="0" applyNumberFormat="0" applyBorder="0" applyAlignment="0" applyProtection="0"/>
    <xf numFmtId="0" fontId="172" fillId="3" borderId="0" applyNumberFormat="0" applyBorder="0" applyAlignment="0" applyProtection="0"/>
    <xf numFmtId="0" fontId="172" fillId="3" borderId="0" applyNumberFormat="0" applyBorder="0" applyAlignment="0" applyProtection="0"/>
    <xf numFmtId="0" fontId="172" fillId="3"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1" fillId="40" borderId="0" applyNumberFormat="0" applyBorder="0" applyAlignment="0" applyProtection="0"/>
    <xf numFmtId="176" fontId="170" fillId="40"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176" fontId="170" fillId="40" borderId="0" applyNumberFormat="0" applyBorder="0" applyAlignment="0" applyProtection="0"/>
    <xf numFmtId="176"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70" fillId="40" borderId="0" applyNumberFormat="0" applyBorder="0" applyAlignment="0" applyProtection="0"/>
    <xf numFmtId="0" fontId="100" fillId="3" borderId="0" applyNumberFormat="0" applyBorder="0" applyAlignment="0" applyProtection="0"/>
    <xf numFmtId="0" fontId="170" fillId="40"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211" fontId="163" fillId="0" borderId="22" applyNumberFormat="0" applyFont="0" applyFill="0" applyBorder="0" applyAlignment="0"/>
    <xf numFmtId="212" fontId="173" fillId="65" borderId="21" applyNumberFormat="0" applyBorder="0" applyAlignment="0">
      <alignment horizontal="centerContinuous" vertical="center"/>
      <protection hidden="1"/>
    </xf>
    <xf numFmtId="1" fontId="174" fillId="66" borderId="15" applyNumberFormat="0" applyBorder="0" applyAlignment="0">
      <alignment horizontal="center" vertical="top" wrapText="1"/>
      <protection hidden="1"/>
    </xf>
    <xf numFmtId="176" fontId="175" fillId="0" borderId="0" applyNumberFormat="0" applyFill="0" applyBorder="0" applyAlignment="0" applyProtection="0">
      <alignment vertical="top"/>
      <protection locked="0"/>
    </xf>
    <xf numFmtId="38" fontId="176"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35" fillId="0" borderId="0"/>
    <xf numFmtId="213" fontId="178" fillId="0" borderId="0" applyFont="0" applyAlignment="0" applyProtection="0"/>
    <xf numFmtId="176" fontId="179" fillId="67" borderId="0" applyBorder="0">
      <alignment horizontal="left" vertical="center" indent="1"/>
    </xf>
    <xf numFmtId="214" fontId="113" fillId="0" borderId="0" applyNumberFormat="0" applyFill="0" applyBorder="0" applyAlignment="0"/>
    <xf numFmtId="176" fontId="180" fillId="0" borderId="0" applyNumberFormat="0" applyFill="0" applyBorder="0" applyAlignment="0" applyProtection="0"/>
    <xf numFmtId="9" fontId="181" fillId="0" borderId="21" applyNumberFormat="0" applyFill="0" applyBorder="0" applyAlignment="0" applyProtection="0">
      <alignment horizontal="right"/>
    </xf>
    <xf numFmtId="176" fontId="167" fillId="0" borderId="10" applyNumberFormat="0" applyFill="0" applyAlignment="0" applyProtection="0"/>
    <xf numFmtId="176" fontId="167" fillId="0" borderId="10" applyNumberFormat="0" applyFill="0" applyAlignment="0" applyProtection="0"/>
    <xf numFmtId="176" fontId="167" fillId="0" borderId="10" applyNumberFormat="0" applyFill="0" applyAlignment="0" applyProtection="0"/>
    <xf numFmtId="176" fontId="182" fillId="0" borderId="0"/>
    <xf numFmtId="176" fontId="176" fillId="0" borderId="10" applyNumberFormat="0" applyFont="0" applyFill="0" applyAlignment="0" applyProtection="0"/>
    <xf numFmtId="176" fontId="168" fillId="0" borderId="11"/>
    <xf numFmtId="215" fontId="183" fillId="0" borderId="0"/>
    <xf numFmtId="216" fontId="120" fillId="0" borderId="0" applyFont="0" applyFill="0" applyBorder="0" applyAlignment="0" applyProtection="0"/>
    <xf numFmtId="176" fontId="120" fillId="68" borderId="23" applyFont="0" applyFill="0" applyBorder="0" applyAlignment="0" applyProtection="0"/>
    <xf numFmtId="176" fontId="135" fillId="0" borderId="10">
      <alignment horizontal="centerContinuous"/>
    </xf>
    <xf numFmtId="176" fontId="135" fillId="0" borderId="10">
      <alignment horizontal="centerContinuous"/>
    </xf>
    <xf numFmtId="176" fontId="135" fillId="0" borderId="10">
      <alignment horizontal="centerContinuous"/>
    </xf>
    <xf numFmtId="176" fontId="120" fillId="0" borderId="24" applyBorder="0">
      <alignment horizontal="centerContinuous"/>
    </xf>
    <xf numFmtId="176" fontId="120" fillId="0" borderId="24" applyBorder="0">
      <alignment horizontal="centerContinuous"/>
    </xf>
    <xf numFmtId="176" fontId="120" fillId="0" borderId="24" applyBorder="0">
      <alignment horizontal="centerContinuous"/>
    </xf>
    <xf numFmtId="0" fontId="184" fillId="42" borderId="0" applyNumberFormat="0" applyBorder="0" applyAlignment="0" applyProtection="0"/>
    <xf numFmtId="0" fontId="185" fillId="42" borderId="0" applyNumberFormat="0" applyBorder="0" applyAlignment="0" applyProtection="0"/>
    <xf numFmtId="176" fontId="135" fillId="0" borderId="0" applyFont="0" applyFill="0" applyBorder="0" applyAlignment="0" applyProtection="0"/>
    <xf numFmtId="176" fontId="186" fillId="0" borderId="0" applyNumberFormat="0" applyFill="0" applyBorder="0" applyAlignment="0" applyProtection="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34"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68" fillId="0" borderId="0">
      <alignment horizontal="right"/>
    </xf>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37" fontId="135" fillId="0" borderId="0">
      <alignment horizontal="center"/>
    </xf>
    <xf numFmtId="37" fontId="135" fillId="0" borderId="0">
      <alignment horizontal="center"/>
    </xf>
    <xf numFmtId="176" fontId="188" fillId="0" borderId="0"/>
    <xf numFmtId="176" fontId="135" fillId="0" borderId="0"/>
    <xf numFmtId="176" fontId="135" fillId="0" borderId="0"/>
    <xf numFmtId="176" fontId="167" fillId="0" borderId="0"/>
    <xf numFmtId="217" fontId="136" fillId="0" borderId="0"/>
    <xf numFmtId="218" fontId="136" fillId="0" borderId="0"/>
    <xf numFmtId="219" fontId="136" fillId="0" borderId="0"/>
    <xf numFmtId="217" fontId="136" fillId="0" borderId="11"/>
    <xf numFmtId="218" fontId="136" fillId="0" borderId="11"/>
    <xf numFmtId="219" fontId="136" fillId="0" borderId="11"/>
    <xf numFmtId="220" fontId="136" fillId="0" borderId="0"/>
    <xf numFmtId="176" fontId="120" fillId="0" borderId="0" applyFill="0" applyBorder="0" applyAlignment="0"/>
    <xf numFmtId="176" fontId="120" fillId="0" borderId="0" applyFill="0" applyBorder="0" applyAlignment="0"/>
    <xf numFmtId="176" fontId="120" fillId="0" borderId="0" applyFill="0" applyBorder="0" applyAlignment="0"/>
    <xf numFmtId="176" fontId="120" fillId="0" borderId="0" applyFill="0" applyBorder="0" applyAlignment="0"/>
    <xf numFmtId="176" fontId="120" fillId="0" borderId="0" applyFill="0" applyBorder="0" applyAlignment="0"/>
    <xf numFmtId="176" fontId="120" fillId="0" borderId="0" applyFill="0" applyBorder="0" applyAlignment="0"/>
    <xf numFmtId="176" fontId="120" fillId="0" borderId="0" applyFill="0" applyBorder="0" applyAlignment="0"/>
    <xf numFmtId="221" fontId="189" fillId="0" borderId="0" applyFill="0" applyBorder="0" applyAlignment="0"/>
    <xf numFmtId="176" fontId="120" fillId="0" borderId="0" applyFill="0" applyBorder="0" applyAlignment="0"/>
    <xf numFmtId="222" fontId="120" fillId="0" borderId="0" applyFill="0" applyBorder="0" applyAlignment="0"/>
    <xf numFmtId="223" fontId="189" fillId="0" borderId="0" applyFill="0" applyBorder="0" applyAlignment="0"/>
    <xf numFmtId="224" fontId="136" fillId="0" borderId="0"/>
    <xf numFmtId="225" fontId="136" fillId="0" borderId="0"/>
    <xf numFmtId="220" fontId="136" fillId="0" borderId="11"/>
    <xf numFmtId="224" fontId="136" fillId="0" borderId="11"/>
    <xf numFmtId="225" fontId="136" fillId="0" borderId="11"/>
    <xf numFmtId="226" fontId="136" fillId="0" borderId="11"/>
    <xf numFmtId="226" fontId="136" fillId="0" borderId="0"/>
    <xf numFmtId="227" fontId="136" fillId="0" borderId="0">
      <alignment horizontal="right"/>
      <protection locked="0"/>
    </xf>
    <xf numFmtId="228" fontId="136" fillId="0" borderId="0">
      <alignment horizontal="right"/>
      <protection locked="0"/>
    </xf>
    <xf numFmtId="229" fontId="136" fillId="0" borderId="0"/>
    <xf numFmtId="230" fontId="120" fillId="0" borderId="0" applyFill="0" applyBorder="0" applyAlignment="0"/>
    <xf numFmtId="231" fontId="189" fillId="0" borderId="0" applyFill="0" applyBorder="0" applyAlignment="0"/>
    <xf numFmtId="222" fontId="120" fillId="0" borderId="0" applyFill="0" applyBorder="0" applyAlignment="0"/>
    <xf numFmtId="232" fontId="189" fillId="0" borderId="0" applyFill="0" applyBorder="0" applyAlignment="0"/>
    <xf numFmtId="222" fontId="120" fillId="0" borderId="0" applyFill="0" applyBorder="0" applyAlignment="0"/>
    <xf numFmtId="233" fontId="189" fillId="0" borderId="0" applyFill="0" applyBorder="0" applyAlignment="0"/>
    <xf numFmtId="234" fontId="136" fillId="0" borderId="0"/>
    <xf numFmtId="235" fontId="136" fillId="0" borderId="0"/>
    <xf numFmtId="229" fontId="136" fillId="0" borderId="11"/>
    <xf numFmtId="234" fontId="136" fillId="0" borderId="11"/>
    <xf numFmtId="235" fontId="136" fillId="0" borderId="11"/>
    <xf numFmtId="222" fontId="120" fillId="0" borderId="0" applyFill="0" applyBorder="0" applyAlignment="0"/>
    <xf numFmtId="221" fontId="189" fillId="0" borderId="0" applyFill="0" applyBorder="0" applyAlignment="0"/>
    <xf numFmtId="222" fontId="120" fillId="0" borderId="0" applyFill="0" applyBorder="0" applyAlignment="0"/>
    <xf numFmtId="236" fontId="189" fillId="0" borderId="0" applyFill="0" applyBorder="0" applyAlignment="0"/>
    <xf numFmtId="222" fontId="120" fillId="0" borderId="0" applyFill="0" applyBorder="0" applyAlignment="0"/>
    <xf numFmtId="223" fontId="189" fillId="0" borderId="0" applyFill="0" applyBorder="0" applyAlignment="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1" fillId="6" borderId="4" applyNumberFormat="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0" fontId="190" fillId="54" borderId="25" applyNumberFormat="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0" fontId="104" fillId="6" borderId="4" applyNumberFormat="0" applyAlignment="0" applyProtection="0"/>
    <xf numFmtId="0" fontId="190" fillId="54" borderId="25" applyNumberFormat="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0" fontId="190" fillId="54" borderId="25" applyNumberFormat="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0" fontId="104" fillId="6" borderId="4" applyNumberFormat="0" applyAlignment="0" applyProtection="0"/>
    <xf numFmtId="0"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0"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0" fontId="104" fillId="6" borderId="4" applyNumberFormat="0" applyAlignment="0" applyProtection="0"/>
    <xf numFmtId="0"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176" fontId="190" fillId="54"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0" fontId="190" fillId="47" borderId="25" applyNumberFormat="0" applyAlignment="0" applyProtection="0"/>
    <xf numFmtId="3" fontId="146" fillId="0" borderId="15" applyBorder="0">
      <alignment vertical="center"/>
    </xf>
    <xf numFmtId="0" fontId="190" fillId="47" borderId="25" applyNumberFormat="0" applyAlignment="0" applyProtection="0"/>
    <xf numFmtId="0" fontId="192" fillId="54" borderId="25" applyNumberFormat="0" applyAlignment="0" applyProtection="0"/>
    <xf numFmtId="211" fontId="163" fillId="0" borderId="22" applyFill="0"/>
    <xf numFmtId="211" fontId="163" fillId="0" borderId="22" applyFill="0"/>
    <xf numFmtId="0" fontId="193" fillId="69" borderId="26" applyNumberFormat="0" applyAlignment="0" applyProtection="0"/>
    <xf numFmtId="0" fontId="194" fillId="69" borderId="26" applyNumberFormat="0" applyAlignment="0" applyProtection="0"/>
    <xf numFmtId="0" fontId="195" fillId="0" borderId="27" applyNumberFormat="0" applyFill="0" applyAlignment="0" applyProtection="0"/>
    <xf numFmtId="0" fontId="196" fillId="0" borderId="27" applyNumberFormat="0" applyFill="0" applyAlignment="0" applyProtection="0"/>
    <xf numFmtId="1" fontId="197" fillId="0" borderId="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8" fillId="7" borderId="7" applyNumberFormat="0" applyAlignment="0" applyProtection="0"/>
    <xf numFmtId="176" fontId="193" fillId="69" borderId="26" applyNumberFormat="0" applyAlignment="0" applyProtection="0"/>
    <xf numFmtId="176" fontId="193" fillId="69" borderId="26" applyNumberFormat="0" applyAlignment="0" applyProtection="0"/>
    <xf numFmtId="0" fontId="193" fillId="69" borderId="26" applyNumberFormat="0" applyAlignment="0" applyProtection="0"/>
    <xf numFmtId="176" fontId="193" fillId="69" borderId="26" applyNumberFormat="0" applyAlignment="0" applyProtection="0"/>
    <xf numFmtId="176" fontId="193" fillId="69" borderId="26" applyNumberFormat="0" applyAlignment="0" applyProtection="0"/>
    <xf numFmtId="176" fontId="193" fillId="69" borderId="26" applyNumberFormat="0" applyAlignment="0" applyProtection="0"/>
    <xf numFmtId="0" fontId="106" fillId="7" borderId="7" applyNumberFormat="0" applyAlignment="0" applyProtection="0"/>
    <xf numFmtId="0" fontId="193" fillId="69" borderId="26" applyNumberFormat="0" applyAlignment="0" applyProtection="0"/>
    <xf numFmtId="176" fontId="193" fillId="69" borderId="26" applyNumberFormat="0" applyAlignment="0" applyProtection="0"/>
    <xf numFmtId="176" fontId="193" fillId="69" borderId="26" applyNumberFormat="0" applyAlignment="0" applyProtection="0"/>
    <xf numFmtId="0" fontId="193" fillId="69" borderId="26" applyNumberFormat="0" applyAlignment="0" applyProtection="0"/>
    <xf numFmtId="176" fontId="193" fillId="69" borderId="26" applyNumberFormat="0" applyAlignment="0" applyProtection="0"/>
    <xf numFmtId="176" fontId="193" fillId="69" borderId="26" applyNumberFormat="0" applyAlignment="0" applyProtection="0"/>
    <xf numFmtId="176" fontId="193" fillId="69" borderId="26" applyNumberFormat="0" applyAlignment="0" applyProtection="0"/>
    <xf numFmtId="0" fontId="106" fillId="7" borderId="7" applyNumberFormat="0" applyAlignment="0" applyProtection="0"/>
    <xf numFmtId="0" fontId="193" fillId="69" borderId="26" applyNumberFormat="0" applyAlignment="0" applyProtection="0"/>
    <xf numFmtId="176" fontId="193" fillId="69" borderId="26" applyNumberFormat="0" applyAlignment="0" applyProtection="0"/>
    <xf numFmtId="0" fontId="193" fillId="69" borderId="26" applyNumberFormat="0" applyAlignment="0" applyProtection="0"/>
    <xf numFmtId="0" fontId="106" fillId="7" borderId="7" applyNumberFormat="0" applyAlignment="0" applyProtection="0"/>
    <xf numFmtId="0" fontId="193" fillId="69" borderId="26"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0" fontId="193" fillId="69" borderId="28" applyNumberFormat="0" applyAlignment="0" applyProtection="0"/>
    <xf numFmtId="237" fontId="199" fillId="0" borderId="0" applyNumberFormat="0" applyAlignment="0">
      <alignment vertical="center"/>
    </xf>
    <xf numFmtId="176" fontId="135" fillId="0" borderId="0"/>
    <xf numFmtId="176" fontId="135" fillId="0" borderId="0"/>
    <xf numFmtId="176" fontId="188" fillId="0" borderId="0" applyNumberFormat="0" applyFill="0" applyBorder="0" applyAlignment="0" applyProtection="0"/>
    <xf numFmtId="176" fontId="200" fillId="0" borderId="0" applyNumberFormat="0" applyFill="0" applyBorder="0" applyAlignment="0" applyProtection="0"/>
    <xf numFmtId="176" fontId="188" fillId="0" borderId="0" applyNumberFormat="0" applyFill="0" applyBorder="0" applyAlignment="0" applyProtection="0"/>
    <xf numFmtId="176" fontId="201" fillId="70" borderId="29" applyFont="0" applyFill="0" applyBorder="0"/>
    <xf numFmtId="176" fontId="188" fillId="0" borderId="30"/>
    <xf numFmtId="176" fontId="202" fillId="0" borderId="10" applyNumberFormat="0" applyFill="0" applyBorder="0" applyAlignment="0" applyProtection="0">
      <alignment horizontal="center"/>
    </xf>
    <xf numFmtId="38" fontId="203" fillId="0" borderId="0" applyNumberFormat="0" applyFill="0" applyBorder="0" applyAlignment="0" applyProtection="0">
      <protection locked="0"/>
    </xf>
    <xf numFmtId="38" fontId="204" fillId="0" borderId="0" applyNumberFormat="0" applyFill="0" applyBorder="0" applyAlignment="0" applyProtection="0">
      <protection locked="0"/>
    </xf>
    <xf numFmtId="38" fontId="145" fillId="0" borderId="0" applyNumberFormat="0" applyFill="0" applyBorder="0" applyAlignment="0" applyProtection="0">
      <protection locked="0"/>
    </xf>
    <xf numFmtId="176" fontId="144" fillId="37" borderId="24" applyNumberFormat="0" applyProtection="0">
      <alignment horizontal="center" vertical="center" wrapText="1"/>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0" applyNumberFormat="0" applyBorder="0" applyProtection="0">
      <alignment horizontal="centerContinuous" vertical="center"/>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144" fillId="37" borderId="24" applyNumberFormat="0" applyProtection="0">
      <alignment horizontal="center" vertical="center" wrapText="1"/>
    </xf>
    <xf numFmtId="176" fontId="205" fillId="71" borderId="0" applyNumberFormat="0">
      <alignment horizontal="center" vertical="top" wrapText="1"/>
    </xf>
    <xf numFmtId="176" fontId="205" fillId="71" borderId="0" applyNumberFormat="0">
      <alignment horizontal="left" vertical="top" wrapText="1"/>
    </xf>
    <xf numFmtId="176" fontId="205" fillId="71" borderId="0" applyNumberFormat="0">
      <alignment horizontal="centerContinuous" vertical="top"/>
    </xf>
    <xf numFmtId="176" fontId="136" fillId="71" borderId="0" applyNumberFormat="0">
      <alignment horizontal="center" vertical="top" wrapText="1"/>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133" fillId="0" borderId="31" applyNumberFormat="0" applyFont="0" applyFill="0" applyAlignment="0" applyProtection="0">
      <alignment horizontal="left"/>
    </xf>
    <xf numFmtId="176" fontId="201" fillId="0" borderId="32">
      <alignment horizontal="center"/>
    </xf>
    <xf numFmtId="1" fontId="206" fillId="0" borderId="29">
      <alignment vertical="top"/>
    </xf>
    <xf numFmtId="0" fontId="129" fillId="0" borderId="33">
      <alignment horizontal="left" wrapText="1"/>
    </xf>
    <xf numFmtId="238" fontId="201" fillId="0" borderId="0" applyBorder="0">
      <alignment horizontal="right"/>
    </xf>
    <xf numFmtId="238" fontId="201" fillId="0" borderId="0" applyBorder="0">
      <alignment horizontal="right"/>
    </xf>
    <xf numFmtId="238" fontId="201" fillId="0" borderId="24" applyAlignment="0">
      <alignment horizontal="right"/>
    </xf>
    <xf numFmtId="238" fontId="201" fillId="0" borderId="24" applyAlignment="0">
      <alignment horizontal="right"/>
    </xf>
    <xf numFmtId="238" fontId="201" fillId="0" borderId="24" applyAlignment="0">
      <alignment horizontal="right"/>
    </xf>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214" fontId="133" fillId="0" borderId="0" applyFont="0" applyFill="0" applyBorder="0" applyAlignment="0" applyProtection="0">
      <protection locked="0"/>
    </xf>
    <xf numFmtId="40" fontId="133" fillId="0" borderId="0" applyFont="0" applyFill="0" applyBorder="0" applyAlignment="0" applyProtection="0">
      <protection locked="0"/>
    </xf>
    <xf numFmtId="222" fontId="120" fillId="0" borderId="0" applyFont="0" applyFill="0" applyBorder="0" applyAlignment="0" applyProtection="0"/>
    <xf numFmtId="221" fontId="189" fillId="0" borderId="0" applyFont="0" applyFill="0" applyBorder="0" applyAlignment="0" applyProtection="0"/>
    <xf numFmtId="176" fontId="207" fillId="0" borderId="0" applyFont="0" applyFill="0" applyBorder="0" applyAlignment="0" applyProtection="0"/>
    <xf numFmtId="40" fontId="207" fillId="0" borderId="0" applyFont="0" applyFill="0" applyBorder="0" applyAlignment="0" applyProtection="0"/>
    <xf numFmtId="239" fontId="183" fillId="0" borderId="0" applyFont="0" applyFill="0" applyBorder="0" applyAlignment="0" applyProtection="0"/>
    <xf numFmtId="43" fontId="111" fillId="0" borderId="0" applyFont="0" applyFill="0" applyBorder="0" applyAlignment="0" applyProtection="0"/>
    <xf numFmtId="43" fontId="120" fillId="0" borderId="0" applyFont="0" applyFill="0" applyBorder="0" applyAlignment="0" applyProtection="0"/>
    <xf numFmtId="181" fontId="120" fillId="0" borderId="0" applyFont="0" applyFill="0" applyBorder="0" applyAlignment="0" applyProtection="0"/>
    <xf numFmtId="43" fontId="120" fillId="0" borderId="0" applyFont="0" applyFill="0" applyBorder="0" applyAlignment="0" applyProtection="0"/>
    <xf numFmtId="181" fontId="120" fillId="0" borderId="0" applyFont="0" applyFill="0" applyBorder="0" applyAlignment="0" applyProtection="0"/>
    <xf numFmtId="181" fontId="120" fillId="0" borderId="0" applyFont="0" applyFill="0" applyBorder="0" applyAlignment="0" applyProtection="0"/>
    <xf numFmtId="181" fontId="120" fillId="0" borderId="0" applyFont="0" applyFill="0" applyBorder="0" applyAlignment="0" applyProtection="0"/>
    <xf numFmtId="181" fontId="120" fillId="0" borderId="0" applyFont="0" applyFill="0" applyBorder="0" applyAlignment="0" applyProtection="0"/>
    <xf numFmtId="181" fontId="120" fillId="0" borderId="0" applyFont="0" applyFill="0" applyBorder="0" applyAlignment="0" applyProtection="0"/>
    <xf numFmtId="43" fontId="120" fillId="0" borderId="0" applyFont="0" applyFill="0" applyBorder="0" applyAlignment="0" applyProtection="0"/>
    <xf numFmtId="3" fontId="120" fillId="0" borderId="0" applyFont="0" applyFill="0" applyBorder="0" applyAlignment="0" applyProtection="0"/>
    <xf numFmtId="181" fontId="120" fillId="0" borderId="0" applyFont="0" applyFill="0" applyBorder="0" applyAlignment="0" applyProtection="0"/>
    <xf numFmtId="43" fontId="111" fillId="0" borderId="0" applyFont="0" applyFill="0" applyBorder="0" applyAlignment="0" applyProtection="0"/>
    <xf numFmtId="181" fontId="120" fillId="0" borderId="0" applyFont="0" applyFill="0" applyBorder="0" applyAlignment="0" applyProtection="0"/>
    <xf numFmtId="43" fontId="111" fillId="0" borderId="0" applyFont="0" applyFill="0" applyBorder="0" applyAlignment="0" applyProtection="0"/>
    <xf numFmtId="181" fontId="120" fillId="0" borderId="0" applyFont="0" applyFill="0" applyBorder="0" applyAlignment="0" applyProtection="0"/>
    <xf numFmtId="43" fontId="120" fillId="0" borderId="0" applyFont="0" applyFill="0" applyBorder="0" applyAlignment="0" applyProtection="0"/>
    <xf numFmtId="181" fontId="161" fillId="0" borderId="0" applyFont="0" applyFill="0" applyBorder="0" applyAlignment="0" applyProtection="0"/>
    <xf numFmtId="240" fontId="120"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176" fontId="120" fillId="0" borderId="0"/>
    <xf numFmtId="176" fontId="208" fillId="0" borderId="31" applyNumberFormat="0" applyFill="0" applyAlignment="0" applyProtection="0"/>
    <xf numFmtId="176" fontId="209" fillId="0" borderId="0"/>
    <xf numFmtId="223" fontId="120" fillId="0" borderId="0" applyFill="0" applyBorder="0">
      <alignment horizontal="left"/>
    </xf>
    <xf numFmtId="241" fontId="119" fillId="72" borderId="0"/>
    <xf numFmtId="176" fontId="120" fillId="0" borderId="0"/>
    <xf numFmtId="176" fontId="120" fillId="0" borderId="0"/>
    <xf numFmtId="176" fontId="120" fillId="0" borderId="0"/>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210" fillId="0" borderId="0" applyNumberFormat="0" applyAlignment="0">
      <alignment horizontal="left"/>
    </xf>
    <xf numFmtId="176" fontId="120" fillId="0" borderId="15" applyBorder="0"/>
    <xf numFmtId="176" fontId="120" fillId="0" borderId="15" applyBorder="0"/>
    <xf numFmtId="176" fontId="120" fillId="0" borderId="15" applyBorder="0"/>
    <xf numFmtId="173" fontId="211" fillId="0" borderId="0"/>
    <xf numFmtId="216" fontId="133" fillId="0" borderId="0" applyFont="0" applyFill="0" applyBorder="0" applyAlignment="0" applyProtection="0">
      <protection locked="0"/>
    </xf>
    <xf numFmtId="176" fontId="120" fillId="0" borderId="0"/>
    <xf numFmtId="242" fontId="133" fillId="0" borderId="0" applyFont="0" applyFill="0" applyBorder="0" applyAlignment="0" applyProtection="0">
      <protection locked="0"/>
    </xf>
    <xf numFmtId="243" fontId="136" fillId="0" borderId="0" applyFont="0" applyFill="0" applyBorder="0" applyAlignment="0" applyProtection="0">
      <alignment vertical="center"/>
    </xf>
    <xf numFmtId="204" fontId="144" fillId="0" borderId="34" applyBorder="0"/>
    <xf numFmtId="222" fontId="120" fillId="0" borderId="0" applyFont="0" applyFill="0" applyBorder="0" applyAlignment="0" applyProtection="0"/>
    <xf numFmtId="223" fontId="189" fillId="0" borderId="0" applyFont="0" applyFill="0" applyBorder="0" applyAlignment="0" applyProtection="0"/>
    <xf numFmtId="176" fontId="212" fillId="0" borderId="0" applyFont="0" applyFill="0" applyBorder="0" applyAlignment="0" applyProtection="0"/>
    <xf numFmtId="176" fontId="213" fillId="0" borderId="35">
      <protection locked="0"/>
    </xf>
    <xf numFmtId="176" fontId="213" fillId="0" borderId="35">
      <protection locked="0"/>
    </xf>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180" fontId="154"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180"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244" fontId="214" fillId="0" borderId="0" applyFont="0" applyFill="0" applyBorder="0" applyAlignment="0" applyProtection="0">
      <alignment vertical="center"/>
    </xf>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245" fontId="136" fillId="0" borderId="0" applyFont="0" applyFill="0" applyBorder="0" applyAlignment="0" applyProtection="0">
      <alignment vertical="center"/>
    </xf>
    <xf numFmtId="246" fontId="136"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247" fontId="136" fillId="0" borderId="0" applyFont="0" applyFill="0" applyBorder="0" applyAlignment="0" applyProtection="0">
      <alignment vertical="center"/>
    </xf>
    <xf numFmtId="248" fontId="136"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249" fontId="136" fillId="0" borderId="0" applyFont="0" applyFill="0" applyBorder="0" applyAlignment="0" applyProtection="0">
      <alignment vertical="center"/>
    </xf>
    <xf numFmtId="250" fontId="136"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251" fontId="139" fillId="0" borderId="0">
      <protection locked="0"/>
    </xf>
    <xf numFmtId="176" fontId="208" fillId="0" borderId="31" applyNumberFormat="0" applyFill="0" applyAlignment="0" applyProtection="0"/>
    <xf numFmtId="176" fontId="135" fillId="0" borderId="0" applyFont="0" applyFill="0" applyBorder="0" applyAlignment="0" applyProtection="0"/>
    <xf numFmtId="176" fontId="120" fillId="73" borderId="33"/>
    <xf numFmtId="176" fontId="215" fillId="0" borderId="0" applyNumberFormat="0">
      <alignment horizontal="right"/>
    </xf>
    <xf numFmtId="176" fontId="120" fillId="73" borderId="33"/>
    <xf numFmtId="217" fontId="136" fillId="74" borderId="36">
      <protection locked="0"/>
    </xf>
    <xf numFmtId="218" fontId="136" fillId="74" borderId="36">
      <protection locked="0"/>
    </xf>
    <xf numFmtId="219" fontId="136" fillId="74" borderId="36">
      <protection locked="0"/>
    </xf>
    <xf numFmtId="220" fontId="136" fillId="74" borderId="36">
      <protection locked="0"/>
    </xf>
    <xf numFmtId="224" fontId="136" fillId="74" borderId="36">
      <protection locked="0"/>
    </xf>
    <xf numFmtId="225" fontId="136" fillId="74" borderId="36">
      <protection locked="0"/>
    </xf>
    <xf numFmtId="226" fontId="136" fillId="74" borderId="36">
      <protection locked="0"/>
    </xf>
    <xf numFmtId="227" fontId="136" fillId="72" borderId="36">
      <alignment horizontal="right"/>
      <protection locked="0"/>
    </xf>
    <xf numFmtId="228" fontId="136" fillId="72" borderId="36">
      <alignment horizontal="right"/>
      <protection locked="0"/>
    </xf>
    <xf numFmtId="176" fontId="216" fillId="0" borderId="0" applyNumberFormat="0" applyFill="0" applyBorder="0" applyAlignment="0">
      <protection locked="0"/>
    </xf>
    <xf numFmtId="176" fontId="217" fillId="74" borderId="33">
      <alignment horizontal="right"/>
    </xf>
    <xf numFmtId="176" fontId="183" fillId="75" borderId="0" applyNumberFormat="0" applyFont="0" applyBorder="0" applyAlignment="0">
      <protection locked="0"/>
    </xf>
    <xf numFmtId="176" fontId="136" fillId="76" borderId="36">
      <alignment horizontal="left"/>
      <protection locked="0"/>
    </xf>
    <xf numFmtId="49" fontId="136" fillId="75" borderId="36">
      <alignment horizontal="left" vertical="top" wrapText="1"/>
      <protection locked="0"/>
    </xf>
    <xf numFmtId="229" fontId="136" fillId="74" borderId="36">
      <protection locked="0"/>
    </xf>
    <xf numFmtId="234" fontId="136" fillId="74" borderId="36">
      <protection locked="0"/>
    </xf>
    <xf numFmtId="235" fontId="136" fillId="74" borderId="36">
      <protection locked="0"/>
    </xf>
    <xf numFmtId="176" fontId="181" fillId="0" borderId="0"/>
    <xf numFmtId="49" fontId="136" fillId="75" borderId="36">
      <alignment horizontal="left"/>
      <protection locked="0"/>
    </xf>
    <xf numFmtId="252" fontId="136" fillId="74" borderId="36">
      <alignment horizontal="left" indent="1"/>
      <protection locked="0"/>
    </xf>
    <xf numFmtId="253" fontId="218" fillId="74" borderId="33">
      <protection locked="0"/>
    </xf>
    <xf numFmtId="254" fontId="219" fillId="0" borderId="0" applyBorder="0">
      <protection locked="0"/>
    </xf>
    <xf numFmtId="176" fontId="220" fillId="0" borderId="0">
      <protection locked="0"/>
    </xf>
    <xf numFmtId="10" fontId="221" fillId="0" borderId="0" applyBorder="0"/>
    <xf numFmtId="176" fontId="120" fillId="0" borderId="0" applyFont="0" applyFill="0" applyBorder="0" applyAlignment="0" applyProtection="0"/>
    <xf numFmtId="255" fontId="136" fillId="0" borderId="0" applyFont="0" applyFill="0" applyBorder="0" applyAlignment="0" applyProtection="0">
      <alignment vertical="center"/>
    </xf>
    <xf numFmtId="256" fontId="136" fillId="0" borderId="0" applyFont="0" applyFill="0" applyBorder="0" applyAlignment="0" applyProtection="0">
      <alignment vertical="center"/>
    </xf>
    <xf numFmtId="257" fontId="120" fillId="0" borderId="0" applyFont="0" applyFill="0" applyBorder="0" applyAlignment="0" applyProtection="0"/>
    <xf numFmtId="258" fontId="120" fillId="0" borderId="0" applyFont="0" applyFill="0" applyBorder="0" applyAlignment="0" applyProtection="0"/>
    <xf numFmtId="0" fontId="222" fillId="77" borderId="0">
      <protection locked="0"/>
    </xf>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0" fontId="222" fillId="77" borderId="0">
      <protection locked="0"/>
    </xf>
    <xf numFmtId="0" fontId="222" fillId="77" borderId="0">
      <protection locked="0"/>
    </xf>
    <xf numFmtId="17" fontId="183" fillId="0" borderId="0"/>
    <xf numFmtId="17" fontId="183" fillId="0" borderId="0"/>
    <xf numFmtId="17" fontId="183" fillId="0" borderId="0"/>
    <xf numFmtId="14" fontId="127" fillId="0" borderId="0" applyFill="0" applyBorder="0" applyAlignment="0"/>
    <xf numFmtId="259" fontId="120" fillId="0" borderId="0" applyFont="0" applyFill="0" applyBorder="0" applyAlignment="0" applyProtection="0"/>
    <xf numFmtId="260" fontId="188" fillId="0" borderId="0"/>
    <xf numFmtId="260" fontId="188" fillId="0" borderId="0"/>
    <xf numFmtId="260" fontId="188" fillId="0" borderId="0"/>
    <xf numFmtId="261" fontId="120" fillId="0" borderId="0" applyFont="0" applyFill="0" applyBorder="0" applyProtection="0">
      <alignment horizontal="left"/>
    </xf>
    <xf numFmtId="176" fontId="120" fillId="0" borderId="0" applyFont="0" applyFill="0" applyBorder="0" applyAlignment="0" applyProtection="0"/>
    <xf numFmtId="176" fontId="223" fillId="0" borderId="0"/>
    <xf numFmtId="231" fontId="120" fillId="0" borderId="0" applyFont="0" applyFill="0" applyBorder="0" applyAlignment="0" applyProtection="0"/>
    <xf numFmtId="210" fontId="120" fillId="0" borderId="0" applyFont="0" applyFill="0" applyBorder="0" applyAlignment="0" applyProtection="0"/>
    <xf numFmtId="189" fontId="224" fillId="0" borderId="0" applyFont="0" applyFill="0" applyBorder="0" applyAlignment="0" applyProtection="0">
      <protection locked="0"/>
    </xf>
    <xf numFmtId="39" fontId="139" fillId="0" borderId="0" applyFont="0" applyFill="0" applyBorder="0" applyAlignment="0" applyProtection="0"/>
    <xf numFmtId="258" fontId="163" fillId="0" borderId="0" applyFont="0" applyFill="0" applyBorder="0" applyAlignment="0"/>
    <xf numFmtId="38" fontId="130" fillId="0" borderId="37">
      <alignment vertical="center"/>
    </xf>
    <xf numFmtId="176" fontId="205" fillId="72" borderId="0">
      <protection locked="0"/>
    </xf>
    <xf numFmtId="38" fontId="130" fillId="0" borderId="0" applyFont="0" applyFill="0" applyBorder="0" applyAlignment="0" applyProtection="0"/>
    <xf numFmtId="40" fontId="130" fillId="0" borderId="0" applyFont="0" applyFill="0" applyBorder="0" applyAlignment="0" applyProtection="0"/>
    <xf numFmtId="241" fontId="225" fillId="72" borderId="0"/>
    <xf numFmtId="241" fontId="225" fillId="72" borderId="33"/>
    <xf numFmtId="262" fontId="133" fillId="0" borderId="0"/>
    <xf numFmtId="263" fontId="120" fillId="0" borderId="38"/>
    <xf numFmtId="263" fontId="120" fillId="0" borderId="39"/>
    <xf numFmtId="241" fontId="226" fillId="64" borderId="12"/>
    <xf numFmtId="176" fontId="227" fillId="78" borderId="40"/>
    <xf numFmtId="176" fontId="228" fillId="79" borderId="0">
      <alignment horizontal="left"/>
    </xf>
    <xf numFmtId="0" fontId="229" fillId="0" borderId="0" applyNumberFormat="0" applyFill="0" applyBorder="0" applyAlignment="0" applyProtection="0"/>
    <xf numFmtId="0" fontId="230" fillId="0" borderId="0" applyNumberFormat="0" applyFill="0" applyBorder="0" applyAlignment="0" applyProtection="0"/>
    <xf numFmtId="176" fontId="231" fillId="0" borderId="41">
      <alignment vertical="center"/>
    </xf>
    <xf numFmtId="0" fontId="156" fillId="57" borderId="0" applyNumberFormat="0" applyBorder="0" applyAlignment="0" applyProtection="0"/>
    <xf numFmtId="0" fontId="158" fillId="45" borderId="0" applyNumberFormat="0" applyBorder="0" applyAlignment="0" applyProtection="0"/>
    <xf numFmtId="0" fontId="156" fillId="60" borderId="0" applyNumberFormat="0" applyBorder="0" applyAlignment="0" applyProtection="0"/>
    <xf numFmtId="0" fontId="158" fillId="60" borderId="0" applyNumberFormat="0" applyBorder="0" applyAlignment="0" applyProtection="0"/>
    <xf numFmtId="0" fontId="156" fillId="61" borderId="0" applyNumberFormat="0" applyBorder="0" applyAlignment="0" applyProtection="0"/>
    <xf numFmtId="0" fontId="158" fillId="61" borderId="0" applyNumberFormat="0" applyBorder="0" applyAlignment="0" applyProtection="0"/>
    <xf numFmtId="0" fontId="156" fillId="62" borderId="0" applyNumberFormat="0" applyBorder="0" applyAlignment="0" applyProtection="0"/>
    <xf numFmtId="0" fontId="158" fillId="56" borderId="0" applyNumberFormat="0" applyBorder="0" applyAlignment="0" applyProtection="0"/>
    <xf numFmtId="0" fontId="156" fillId="57" borderId="0" applyNumberFormat="0" applyBorder="0" applyAlignment="0" applyProtection="0"/>
    <xf numFmtId="0" fontId="158" fillId="57" borderId="0" applyNumberFormat="0" applyBorder="0" applyAlignment="0" applyProtection="0"/>
    <xf numFmtId="0" fontId="156" fillId="63" borderId="0" applyNumberFormat="0" applyBorder="0" applyAlignment="0" applyProtection="0"/>
    <xf numFmtId="0" fontId="158" fillId="63" borderId="0" applyNumberFormat="0" applyBorder="0" applyAlignment="0" applyProtection="0"/>
    <xf numFmtId="222" fontId="120" fillId="0" borderId="0" applyFill="0" applyBorder="0" applyAlignment="0"/>
    <xf numFmtId="221" fontId="189" fillId="0" borderId="0" applyFill="0" applyBorder="0" applyAlignment="0"/>
    <xf numFmtId="222" fontId="120" fillId="0" borderId="0" applyFill="0" applyBorder="0" applyAlignment="0"/>
    <xf numFmtId="223" fontId="189" fillId="0" borderId="0" applyFill="0" applyBorder="0" applyAlignment="0"/>
    <xf numFmtId="222" fontId="120" fillId="0" borderId="0" applyFill="0" applyBorder="0" applyAlignment="0"/>
    <xf numFmtId="221" fontId="189" fillId="0" borderId="0" applyFill="0" applyBorder="0" applyAlignment="0"/>
    <xf numFmtId="222" fontId="120" fillId="0" borderId="0" applyFill="0" applyBorder="0" applyAlignment="0"/>
    <xf numFmtId="236" fontId="189" fillId="0" borderId="0" applyFill="0" applyBorder="0" applyAlignment="0"/>
    <xf numFmtId="222" fontId="120" fillId="0" borderId="0" applyFill="0" applyBorder="0" applyAlignment="0"/>
    <xf numFmtId="223" fontId="189" fillId="0" borderId="0" applyFill="0" applyBorder="0" applyAlignment="0"/>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176" fontId="232" fillId="0" borderId="0" applyNumberFormat="0" applyAlignment="0">
      <alignment horizontal="left"/>
    </xf>
    <xf numFmtId="0" fontId="233" fillId="41" borderId="25" applyNumberFormat="0" applyAlignment="0" applyProtection="0"/>
    <xf numFmtId="0" fontId="234" fillId="41" borderId="25" applyNumberFormat="0" applyAlignment="0" applyProtection="0"/>
    <xf numFmtId="264" fontId="120" fillId="0" borderId="0"/>
    <xf numFmtId="264" fontId="120" fillId="0" borderId="0"/>
    <xf numFmtId="264" fontId="120" fillId="0" borderId="0"/>
    <xf numFmtId="264" fontId="120" fillId="0" borderId="0"/>
    <xf numFmtId="264" fontId="120" fillId="0" borderId="0"/>
    <xf numFmtId="264" fontId="120" fillId="0" borderId="0"/>
    <xf numFmtId="264" fontId="120" fillId="0" borderId="0"/>
    <xf numFmtId="264" fontId="120" fillId="0" borderId="0"/>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206" fontId="120" fillId="0" borderId="0"/>
    <xf numFmtId="206" fontId="120" fillId="0" borderId="0"/>
    <xf numFmtId="206" fontId="120" fillId="0" borderId="0"/>
    <xf numFmtId="206" fontId="129" fillId="0" borderId="11"/>
    <xf numFmtId="38" fontId="120" fillId="0" borderId="0" applyFont="0" applyFill="0" applyBorder="0" applyAlignment="0" applyProtection="0"/>
    <xf numFmtId="38" fontId="120" fillId="0" borderId="0" applyFont="0" applyFill="0" applyBorder="0" applyAlignment="0" applyProtection="0"/>
    <xf numFmtId="265" fontId="120" fillId="0" borderId="0" applyFont="0" applyFill="0" applyBorder="0" applyAlignment="0" applyProtection="0">
      <alignment horizontal="left" wrapText="1"/>
    </xf>
    <xf numFmtId="38" fontId="120" fillId="0" borderId="0" applyFont="0" applyFill="0" applyBorder="0" applyAlignment="0" applyProtection="0"/>
    <xf numFmtId="265" fontId="120" fillId="0" borderId="0" applyFont="0" applyFill="0" applyBorder="0" applyAlignment="0" applyProtection="0">
      <alignment horizontal="left" wrapText="1"/>
    </xf>
    <xf numFmtId="38" fontId="120" fillId="0" borderId="0" applyFont="0" applyFill="0" applyBorder="0" applyAlignment="0" applyProtection="0"/>
    <xf numFmtId="265" fontId="120" fillId="0" borderId="0" applyFont="0" applyFill="0" applyBorder="0" applyAlignment="0" applyProtection="0">
      <alignment horizontal="left" wrapText="1"/>
    </xf>
    <xf numFmtId="38" fontId="120" fillId="0" borderId="0" applyFont="0" applyFill="0" applyBorder="0" applyAlignment="0" applyProtection="0"/>
    <xf numFmtId="265" fontId="120" fillId="0" borderId="0" applyFont="0" applyFill="0" applyBorder="0" applyAlignment="0" applyProtection="0">
      <alignment horizontal="left" wrapText="1"/>
    </xf>
    <xf numFmtId="38" fontId="120" fillId="0" borderId="0" applyFont="0" applyFill="0" applyBorder="0" applyAlignment="0" applyProtection="0"/>
    <xf numFmtId="38" fontId="120" fillId="0" borderId="0" applyFont="0" applyFill="0" applyBorder="0" applyAlignment="0" applyProtection="0"/>
    <xf numFmtId="265" fontId="120" fillId="0" borderId="0" applyFont="0" applyFill="0" applyBorder="0" applyAlignment="0" applyProtection="0">
      <alignment horizontal="left" wrapText="1"/>
    </xf>
    <xf numFmtId="266" fontId="120" fillId="0" borderId="0" applyFont="0" applyFill="0" applyBorder="0" applyAlignment="0" applyProtection="0"/>
    <xf numFmtId="0" fontId="235"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0"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0" fontId="108" fillId="0" borderId="0" applyNumberFormat="0" applyFill="0" applyBorder="0" applyAlignment="0" applyProtection="0"/>
    <xf numFmtId="0"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0"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176" fontId="236" fillId="0" borderId="0" applyNumberFormat="0" applyFill="0" applyBorder="0" applyAlignment="0" applyProtection="0"/>
    <xf numFmtId="0" fontId="108" fillId="0" borderId="0" applyNumberFormat="0" applyFill="0" applyBorder="0" applyAlignment="0" applyProtection="0"/>
    <xf numFmtId="0" fontId="236" fillId="0" borderId="0" applyNumberFormat="0" applyFill="0" applyBorder="0" applyAlignment="0" applyProtection="0"/>
    <xf numFmtId="176" fontId="236" fillId="0" borderId="0" applyNumberFormat="0" applyFill="0" applyBorder="0" applyAlignment="0" applyProtection="0"/>
    <xf numFmtId="0" fontId="236" fillId="0" borderId="0" applyNumberFormat="0" applyFill="0" applyBorder="0" applyAlignment="0" applyProtection="0"/>
    <xf numFmtId="0" fontId="108"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267" fontId="237" fillId="0" borderId="0">
      <alignment horizontal="right" vertical="top"/>
    </xf>
    <xf numFmtId="268" fontId="189" fillId="0" borderId="0">
      <alignment horizontal="right" vertical="top"/>
    </xf>
    <xf numFmtId="268" fontId="237" fillId="0" borderId="0">
      <alignment horizontal="right" vertical="top"/>
    </xf>
    <xf numFmtId="269" fontId="189" fillId="0" borderId="0" applyFill="0" applyBorder="0">
      <alignment horizontal="right" vertical="top"/>
    </xf>
    <xf numFmtId="270" fontId="133" fillId="0" borderId="0" applyFill="0" applyBorder="0">
      <alignment horizontal="right" vertical="top"/>
    </xf>
    <xf numFmtId="271" fontId="189" fillId="0" borderId="0" applyFill="0" applyBorder="0">
      <alignment horizontal="right" vertical="top"/>
    </xf>
    <xf numFmtId="272" fontId="189" fillId="0" borderId="0" applyFill="0" applyBorder="0">
      <alignment horizontal="right" vertical="top"/>
    </xf>
    <xf numFmtId="176" fontId="238" fillId="0" borderId="0">
      <alignment horizontal="center" wrapText="1"/>
    </xf>
    <xf numFmtId="273" fontId="239" fillId="0" borderId="0" applyFill="0" applyBorder="0">
      <alignment vertical="top"/>
    </xf>
    <xf numFmtId="273" fontId="144" fillId="0" borderId="0" applyFill="0" applyBorder="0" applyProtection="0">
      <alignment vertical="top"/>
    </xf>
    <xf numFmtId="273" fontId="240" fillId="0" borderId="0">
      <alignment vertical="top"/>
    </xf>
    <xf numFmtId="182" fontId="133" fillId="0" borderId="0" applyFill="0" applyBorder="0" applyAlignment="0" applyProtection="0">
      <alignment horizontal="right" vertical="top"/>
    </xf>
    <xf numFmtId="273" fontId="231" fillId="0" borderId="0"/>
    <xf numFmtId="176" fontId="133" fillId="0" borderId="0" applyFill="0" applyBorder="0">
      <alignment horizontal="left" vertical="top"/>
    </xf>
    <xf numFmtId="0" fontId="222" fillId="0" borderId="0">
      <protection locked="0"/>
    </xf>
    <xf numFmtId="0" fontId="222" fillId="0" borderId="0">
      <protection locked="0"/>
    </xf>
    <xf numFmtId="0" fontId="241" fillId="0" borderId="0">
      <protection locked="0"/>
    </xf>
    <xf numFmtId="0" fontId="222" fillId="0" borderId="0">
      <protection locked="0"/>
    </xf>
    <xf numFmtId="0" fontId="222" fillId="0" borderId="0">
      <protection locked="0"/>
    </xf>
    <xf numFmtId="0" fontId="222" fillId="0" borderId="0">
      <protection locked="0"/>
    </xf>
    <xf numFmtId="0" fontId="241" fillId="0" borderId="0">
      <protection locked="0"/>
    </xf>
    <xf numFmtId="1" fontId="242" fillId="68" borderId="42" applyNumberFormat="0" applyBorder="0" applyAlignment="0">
      <alignment horizontal="centerContinuous" vertical="center"/>
      <protection locked="0"/>
    </xf>
    <xf numFmtId="274" fontId="243" fillId="0" borderId="0" applyFont="0" applyFill="0" applyBorder="0" applyProtection="0">
      <alignment horizontal="center"/>
    </xf>
    <xf numFmtId="176" fontId="133" fillId="0" borderId="0">
      <protection locked="0"/>
    </xf>
    <xf numFmtId="275" fontId="222" fillId="0" borderId="0">
      <protection locked="0"/>
    </xf>
    <xf numFmtId="4" fontId="244" fillId="0" borderId="0" applyFont="0" applyFill="0" applyBorder="0">
      <alignment horizontal="right"/>
      <protection locked="0"/>
    </xf>
    <xf numFmtId="176" fontId="245" fillId="0" borderId="0" applyNumberFormat="0" applyFill="0" applyBorder="0" applyAlignment="0" applyProtection="0">
      <alignment vertical="top"/>
      <protection locked="0"/>
    </xf>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6"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173" fontId="188" fillId="0" borderId="0"/>
    <xf numFmtId="176" fontId="248"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49" fillId="75" borderId="0">
      <alignment horizontal="right"/>
    </xf>
    <xf numFmtId="49" fontId="188" fillId="0" borderId="0" applyFill="0" applyBorder="0"/>
    <xf numFmtId="49" fontId="188" fillId="0" borderId="0" applyFill="0" applyBorder="0"/>
    <xf numFmtId="49" fontId="188" fillId="0" borderId="0" applyFill="0" applyBorder="0"/>
    <xf numFmtId="49" fontId="120" fillId="0" borderId="0"/>
    <xf numFmtId="49" fontId="120" fillId="0" borderId="0" applyFill="0" applyBorder="0">
      <alignment horizontal="right" vertical="center"/>
    </xf>
    <xf numFmtId="49" fontId="120" fillId="0" borderId="0" applyFill="0" applyBorder="0">
      <alignment horizontal="right" vertical="center"/>
    </xf>
    <xf numFmtId="49" fontId="120" fillId="0" borderId="0" applyFill="0" applyBorder="0">
      <alignment horizontal="right" vertical="center"/>
    </xf>
    <xf numFmtId="49" fontId="120" fillId="0" borderId="0" applyFill="0" applyBorder="0">
      <alignment horizontal="right" vertical="center"/>
    </xf>
    <xf numFmtId="49" fontId="120" fillId="0" borderId="0" applyFill="0" applyBorder="0">
      <alignment horizontal="right" vertical="center"/>
    </xf>
    <xf numFmtId="49" fontId="120" fillId="0" borderId="0" applyFill="0" applyBorder="0">
      <alignment horizontal="right" vertical="center"/>
    </xf>
    <xf numFmtId="0" fontId="250" fillId="2" borderId="0" applyNumberFormat="0" applyBorder="0" applyAlignment="0" applyProtection="0"/>
    <xf numFmtId="176"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251" fillId="42" borderId="0" applyNumberFormat="0" applyBorder="0" applyAlignment="0" applyProtection="0"/>
    <xf numFmtId="276" fontId="99" fillId="2" borderId="0" applyNumberFormat="0" applyBorder="0" applyAlignment="0" applyProtection="0"/>
    <xf numFmtId="276" fontId="99" fillId="2" borderId="0" applyNumberFormat="0" applyBorder="0" applyAlignment="0" applyProtection="0"/>
    <xf numFmtId="276" fontId="99" fillId="2" borderId="0" applyNumberFormat="0" applyBorder="0" applyAlignment="0" applyProtection="0"/>
    <xf numFmtId="276" fontId="99" fillId="2" borderId="0" applyNumberFormat="0" applyBorder="0" applyAlignment="0" applyProtection="0"/>
    <xf numFmtId="276" fontId="99" fillId="2" borderId="0" applyNumberFormat="0" applyBorder="0" applyAlignment="0" applyProtection="0"/>
    <xf numFmtId="276" fontId="99" fillId="2" borderId="0" applyNumberFormat="0" applyBorder="0" applyAlignment="0" applyProtection="0"/>
    <xf numFmtId="0" fontId="252" fillId="2" borderId="0" applyNumberFormat="0" applyBorder="0" applyAlignment="0" applyProtection="0"/>
    <xf numFmtId="0" fontId="252" fillId="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252" fillId="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251" fillId="42" borderId="0" applyNumberFormat="0" applyBorder="0" applyAlignment="0" applyProtection="0"/>
    <xf numFmtId="176" fontId="184" fillId="4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176" fontId="184" fillId="42" borderId="0" applyNumberFormat="0" applyBorder="0" applyAlignment="0" applyProtection="0"/>
    <xf numFmtId="176" fontId="184" fillId="42" borderId="0" applyNumberFormat="0" applyBorder="0" applyAlignment="0" applyProtection="0"/>
    <xf numFmtId="176"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176" fontId="184" fillId="42" borderId="0" applyNumberFormat="0" applyBorder="0" applyAlignment="0" applyProtection="0"/>
    <xf numFmtId="0" fontId="184" fillId="42" borderId="0" applyNumberFormat="0" applyBorder="0" applyAlignment="0" applyProtection="0"/>
    <xf numFmtId="0" fontId="99" fillId="2" borderId="0" applyNumberFormat="0" applyBorder="0" applyAlignment="0" applyProtection="0"/>
    <xf numFmtId="0" fontId="184" fillId="42" borderId="0" applyNumberFormat="0" applyBorder="0" applyAlignment="0" applyProtection="0"/>
    <xf numFmtId="0" fontId="250" fillId="2" borderId="0" applyNumberFormat="0" applyBorder="0" applyAlignment="0" applyProtection="0"/>
    <xf numFmtId="0" fontId="250" fillId="2" borderId="0" applyNumberFormat="0" applyBorder="0" applyAlignment="0" applyProtection="0"/>
    <xf numFmtId="0" fontId="250" fillId="2" borderId="0" applyNumberFormat="0" applyBorder="0" applyAlignment="0" applyProtection="0"/>
    <xf numFmtId="0" fontId="250" fillId="2" borderId="0" applyNumberFormat="0" applyBorder="0" applyAlignment="0" applyProtection="0"/>
    <xf numFmtId="0" fontId="250" fillId="2" borderId="0" applyNumberFormat="0" applyBorder="0" applyAlignment="0" applyProtection="0"/>
    <xf numFmtId="176" fontId="207" fillId="0" borderId="0" applyNumberFormat="0" applyFill="0" applyBorder="0" applyAlignment="0" applyProtection="0"/>
    <xf numFmtId="176" fontId="253" fillId="0" borderId="0"/>
    <xf numFmtId="38" fontId="188" fillId="73" borderId="0" applyNumberFormat="0" applyBorder="0" applyAlignment="0" applyProtection="0"/>
    <xf numFmtId="176" fontId="254" fillId="0" borderId="0" applyNumberFormat="0" applyFill="0" applyProtection="0">
      <alignment horizontal="left"/>
    </xf>
    <xf numFmtId="176" fontId="255" fillId="71" borderId="0" applyNumberFormat="0">
      <alignment vertical="center"/>
    </xf>
    <xf numFmtId="176" fontId="256" fillId="0" borderId="0" applyNumberFormat="0" applyFill="0" applyBorder="0" applyAlignment="0" applyProtection="0">
      <alignment vertical="center"/>
    </xf>
    <xf numFmtId="176" fontId="180" fillId="0" borderId="0" applyNumberFormat="0" applyFill="0" applyBorder="0" applyAlignment="0" applyProtection="0">
      <alignment vertical="center"/>
    </xf>
    <xf numFmtId="176" fontId="181" fillId="0" borderId="0" applyNumberFormat="0" applyFill="0" applyBorder="0" applyAlignment="0" applyProtection="0">
      <alignment horizontal="left" vertical="center"/>
    </xf>
    <xf numFmtId="176" fontId="205" fillId="0" borderId="0" applyNumberFormat="0" applyFill="0" applyBorder="0" applyAlignment="0" applyProtection="0">
      <alignment vertical="center"/>
    </xf>
    <xf numFmtId="176" fontId="257" fillId="0" borderId="0">
      <alignment horizontal="left" indent="1"/>
    </xf>
    <xf numFmtId="176" fontId="258" fillId="0" borderId="0" applyNumberFormat="0" applyFill="0" applyBorder="0" applyAlignment="0" applyProtection="0"/>
    <xf numFmtId="4" fontId="259" fillId="0" borderId="0">
      <alignment horizontal="left"/>
    </xf>
    <xf numFmtId="4" fontId="260" fillId="0" borderId="0">
      <alignment horizontal="left"/>
    </xf>
    <xf numFmtId="176" fontId="120" fillId="73" borderId="43" applyBorder="0">
      <alignment horizontal="left" vertical="center" indent="1"/>
    </xf>
    <xf numFmtId="176" fontId="120" fillId="80" borderId="15" applyBorder="0" applyAlignment="0">
      <alignment horizontal="left" vertical="center" indent="1"/>
    </xf>
    <xf numFmtId="176" fontId="181" fillId="0" borderId="44" applyNumberFormat="0" applyAlignment="0" applyProtection="0">
      <alignment horizontal="left" vertical="center"/>
    </xf>
    <xf numFmtId="0" fontId="181" fillId="0" borderId="44" applyNumberFormat="0" applyAlignment="0" applyProtection="0">
      <alignment horizontal="left" vertical="center"/>
    </xf>
    <xf numFmtId="176" fontId="181" fillId="0" borderId="12">
      <alignment horizontal="left" vertical="center"/>
    </xf>
    <xf numFmtId="0" fontId="181" fillId="0" borderId="12">
      <alignment horizontal="left" vertical="center"/>
    </xf>
    <xf numFmtId="176" fontId="120" fillId="0" borderId="24" applyNumberFormat="0" applyFill="0">
      <alignment horizontal="centerContinuous" vertical="top"/>
    </xf>
    <xf numFmtId="176" fontId="261" fillId="0" borderId="0">
      <alignment horizontal="center"/>
    </xf>
    <xf numFmtId="176" fontId="261" fillId="0" borderId="0">
      <alignment horizontal="center"/>
    </xf>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3" fillId="0" borderId="1"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0" fontId="264" fillId="0" borderId="46"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0" fontId="96" fillId="0" borderId="1" applyNumberFormat="0" applyFill="0" applyAlignment="0" applyProtection="0"/>
    <xf numFmtId="0" fontId="264" fillId="0" borderId="46"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0" fontId="264" fillId="0" borderId="46"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176" fontId="264" fillId="0" borderId="46" applyNumberFormat="0" applyFill="0" applyAlignment="0" applyProtection="0"/>
    <xf numFmtId="0" fontId="96" fillId="0" borderId="1" applyNumberFormat="0" applyFill="0" applyAlignment="0" applyProtection="0"/>
    <xf numFmtId="0" fontId="264" fillId="0" borderId="46" applyNumberFormat="0" applyFill="0" applyAlignment="0" applyProtection="0"/>
    <xf numFmtId="176" fontId="264" fillId="0" borderId="46" applyNumberFormat="0" applyFill="0" applyAlignment="0" applyProtection="0"/>
    <xf numFmtId="0" fontId="264" fillId="0" borderId="46" applyNumberFormat="0" applyFill="0" applyAlignment="0" applyProtection="0"/>
    <xf numFmtId="0" fontId="96" fillId="0" borderId="1" applyNumberFormat="0" applyFill="0" applyAlignment="0" applyProtection="0"/>
    <xf numFmtId="0" fontId="264" fillId="0" borderId="46"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2" fillId="0" borderId="45"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6" fillId="0" borderId="2"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0" fontId="267" fillId="0" borderId="48"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0" fontId="97" fillId="0" borderId="2" applyNumberFormat="0" applyFill="0" applyAlignment="0" applyProtection="0"/>
    <xf numFmtId="0" fontId="267" fillId="0" borderId="48"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0" fontId="267" fillId="0" borderId="48"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176" fontId="267" fillId="0" borderId="48" applyNumberFormat="0" applyFill="0" applyAlignment="0" applyProtection="0"/>
    <xf numFmtId="0" fontId="97" fillId="0" borderId="2" applyNumberFormat="0" applyFill="0" applyAlignment="0" applyProtection="0"/>
    <xf numFmtId="0" fontId="267" fillId="0" borderId="48" applyNumberFormat="0" applyFill="0" applyAlignment="0" applyProtection="0"/>
    <xf numFmtId="176" fontId="267" fillId="0" borderId="48" applyNumberFormat="0" applyFill="0" applyAlignment="0" applyProtection="0"/>
    <xf numFmtId="0" fontId="267" fillId="0" borderId="48" applyNumberFormat="0" applyFill="0" applyAlignment="0" applyProtection="0"/>
    <xf numFmtId="0" fontId="97" fillId="0" borderId="2" applyNumberFormat="0" applyFill="0" applyAlignment="0" applyProtection="0"/>
    <xf numFmtId="0" fontId="267" fillId="0" borderId="48"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5" fillId="0" borderId="47"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9" fillId="0" borderId="3"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0" fontId="270" fillId="0" borderId="50"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0" fontId="98" fillId="0" borderId="3" applyNumberFormat="0" applyFill="0" applyAlignment="0" applyProtection="0"/>
    <xf numFmtId="0" fontId="270" fillId="0" borderId="50"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0" fontId="270" fillId="0" borderId="50"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176" fontId="270" fillId="0" borderId="50" applyNumberFormat="0" applyFill="0" applyAlignment="0" applyProtection="0"/>
    <xf numFmtId="0" fontId="98" fillId="0" borderId="3" applyNumberFormat="0" applyFill="0" applyAlignment="0" applyProtection="0"/>
    <xf numFmtId="0" fontId="270" fillId="0" borderId="50" applyNumberFormat="0" applyFill="0" applyAlignment="0" applyProtection="0"/>
    <xf numFmtId="176" fontId="270" fillId="0" borderId="50" applyNumberFormat="0" applyFill="0" applyAlignment="0" applyProtection="0"/>
    <xf numFmtId="0" fontId="270" fillId="0" borderId="50" applyNumberFormat="0" applyFill="0" applyAlignment="0" applyProtection="0"/>
    <xf numFmtId="0" fontId="98" fillId="0" borderId="3" applyNumberFormat="0" applyFill="0" applyAlignment="0" applyProtection="0"/>
    <xf numFmtId="0" fontId="270" fillId="0" borderId="50"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49" applyNumberFormat="0" applyFill="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98"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176" fontId="270" fillId="0" borderId="0" applyNumberFormat="0" applyFill="0" applyBorder="0" applyAlignment="0" applyProtection="0"/>
    <xf numFmtId="0" fontId="98" fillId="0" borderId="0" applyNumberFormat="0" applyFill="0" applyBorder="0" applyAlignment="0" applyProtection="0"/>
    <xf numFmtId="0" fontId="270" fillId="0" borderId="0" applyNumberFormat="0" applyFill="0" applyBorder="0" applyAlignment="0" applyProtection="0"/>
    <xf numFmtId="176" fontId="270" fillId="0" borderId="0" applyNumberFormat="0" applyFill="0" applyBorder="0" applyAlignment="0" applyProtection="0"/>
    <xf numFmtId="0" fontId="270" fillId="0" borderId="0" applyNumberFormat="0" applyFill="0" applyBorder="0" applyAlignment="0" applyProtection="0"/>
    <xf numFmtId="0" fontId="98" fillId="0" borderId="0" applyNumberFormat="0" applyFill="0" applyBorder="0" applyAlignment="0" applyProtection="0"/>
    <xf numFmtId="0" fontId="270"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176" fontId="261" fillId="0" borderId="0">
      <alignment horizontal="center"/>
    </xf>
    <xf numFmtId="3" fontId="181" fillId="0" borderId="24" applyBorder="0"/>
    <xf numFmtId="3" fontId="271" fillId="0" borderId="24">
      <alignment horizontal="right"/>
    </xf>
    <xf numFmtId="176" fontId="257" fillId="0" borderId="0" applyBorder="0"/>
    <xf numFmtId="0" fontId="272" fillId="0" borderId="0">
      <protection locked="0"/>
    </xf>
    <xf numFmtId="176" fontId="273" fillId="0" borderId="0" applyBorder="0">
      <alignment horizontal="left" vertical="center" indent="1"/>
    </xf>
    <xf numFmtId="0" fontId="272" fillId="0" borderId="0">
      <protection locked="0"/>
    </xf>
    <xf numFmtId="176" fontId="274" fillId="0" borderId="0" applyBorder="0">
      <alignment horizontal="left" indent="2"/>
    </xf>
    <xf numFmtId="176" fontId="146" fillId="0" borderId="0" applyBorder="0">
      <alignment horizontal="left" indent="3"/>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24">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182" fillId="0" borderId="0">
      <alignment horizontal="center"/>
    </xf>
    <xf numFmtId="176" fontId="275" fillId="0" borderId="10" applyFill="0" applyBorder="0" applyProtection="0">
      <alignment horizontal="center" wrapText="1"/>
    </xf>
    <xf numFmtId="176" fontId="275" fillId="0" borderId="0" applyFill="0" applyBorder="0" applyProtection="0">
      <alignment horizontal="left" vertical="top" wrapText="1"/>
    </xf>
    <xf numFmtId="277" fontId="120" fillId="35" borderId="51" applyFill="0" applyBorder="0" applyAlignment="0">
      <alignment horizontal="centerContinuous"/>
    </xf>
    <xf numFmtId="277" fontId="120" fillId="0" borderId="0" applyFon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278" fontId="163" fillId="0" borderId="0" applyFill="0" applyBorder="0"/>
    <xf numFmtId="278" fontId="163" fillId="0" borderId="0" applyFill="0" applyBorder="0"/>
    <xf numFmtId="17" fontId="136" fillId="0" borderId="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45"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6" fontId="188" fillId="0" borderId="0">
      <alignment horizontal="left"/>
    </xf>
    <xf numFmtId="4" fontId="279" fillId="81" borderId="0"/>
    <xf numFmtId="4" fontId="279" fillId="82" borderId="0"/>
    <xf numFmtId="4" fontId="188" fillId="36" borderId="0"/>
    <xf numFmtId="176" fontId="279" fillId="83" borderId="0">
      <alignment horizontal="left"/>
    </xf>
    <xf numFmtId="176" fontId="280" fillId="84" borderId="0"/>
    <xf numFmtId="176" fontId="281" fillId="84" borderId="0"/>
    <xf numFmtId="279" fontId="188" fillId="0" borderId="0">
      <alignment horizontal="right"/>
    </xf>
    <xf numFmtId="176" fontId="282" fillId="85" borderId="0">
      <alignment horizontal="left"/>
    </xf>
    <xf numFmtId="176" fontId="282" fillId="83" borderId="0">
      <alignment horizontal="left"/>
    </xf>
    <xf numFmtId="176" fontId="283" fillId="0" borderId="0">
      <alignment horizontal="left"/>
    </xf>
    <xf numFmtId="176" fontId="188" fillId="0" borderId="0">
      <alignment horizontal="left"/>
    </xf>
    <xf numFmtId="176" fontId="181" fillId="0" borderId="0"/>
    <xf numFmtId="176" fontId="284" fillId="0" borderId="0">
      <alignment horizontal="left"/>
    </xf>
    <xf numFmtId="176" fontId="283" fillId="0" borderId="0"/>
    <xf numFmtId="176" fontId="283" fillId="0" borderId="0"/>
    <xf numFmtId="3" fontId="285" fillId="0" borderId="0" applyBorder="0">
      <alignment vertical="center"/>
    </xf>
    <xf numFmtId="3" fontId="286" fillId="0" borderId="0">
      <alignment vertical="center"/>
    </xf>
    <xf numFmtId="0" fontId="170" fillId="40" borderId="0" applyNumberFormat="0" applyBorder="0" applyAlignment="0" applyProtection="0"/>
    <xf numFmtId="0" fontId="287" fillId="40" borderId="0" applyNumberFormat="0" applyBorder="0" applyAlignment="0" applyProtection="0"/>
    <xf numFmtId="167" fontId="288" fillId="0" borderId="15" applyFill="0" applyBorder="0" applyAlignment="0">
      <alignment horizontal="center"/>
      <protection locked="0"/>
    </xf>
    <xf numFmtId="176" fontId="289" fillId="0" borderId="0"/>
    <xf numFmtId="176" fontId="290" fillId="0" borderId="0"/>
    <xf numFmtId="176" fontId="290" fillId="0" borderId="0"/>
    <xf numFmtId="176" fontId="289" fillId="0" borderId="0"/>
    <xf numFmtId="10" fontId="188" fillId="86" borderId="33" applyNumberFormat="0" applyBorder="0" applyAlignment="0" applyProtection="0"/>
    <xf numFmtId="189" fontId="288" fillId="0" borderId="0" applyFill="0" applyBorder="0" applyAlignment="0">
      <protection locked="0"/>
    </xf>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2" fillId="5" borderId="4" applyNumberFormat="0" applyAlignment="0" applyProtection="0"/>
    <xf numFmtId="0" fontId="292" fillId="5" borderId="4" applyNumberFormat="0" applyAlignment="0" applyProtection="0"/>
    <xf numFmtId="0" fontId="292" fillId="5" borderId="4" applyNumberFormat="0" applyAlignment="0" applyProtection="0"/>
    <xf numFmtId="176" fontId="203" fillId="0" borderId="14" applyNumberFormat="0" applyFill="0" applyAlignment="0" applyProtection="0"/>
    <xf numFmtId="176" fontId="203" fillId="0" borderId="14" applyNumberFormat="0" applyFill="0" applyAlignment="0" applyProtection="0"/>
    <xf numFmtId="0" fontId="233" fillId="41" borderId="25" applyNumberFormat="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0" fontId="102" fillId="5" borderId="4" applyNumberFormat="0" applyAlignment="0" applyProtection="0"/>
    <xf numFmtId="0" fontId="233" fillId="41" borderId="25" applyNumberFormat="0" applyAlignment="0" applyProtection="0"/>
    <xf numFmtId="0" fontId="292" fillId="5" borderId="4" applyNumberFormat="0" applyAlignment="0" applyProtection="0"/>
    <xf numFmtId="0" fontId="292" fillId="5" borderId="4" applyNumberFormat="0" applyAlignment="0" applyProtection="0"/>
    <xf numFmtId="0" fontId="292" fillId="5" borderId="4" applyNumberFormat="0" applyAlignment="0" applyProtection="0"/>
    <xf numFmtId="176" fontId="203" fillId="0" borderId="14" applyNumberFormat="0" applyFill="0" applyAlignment="0" applyProtection="0"/>
    <xf numFmtId="176" fontId="203" fillId="0" borderId="14" applyNumberFormat="0" applyFill="0" applyAlignment="0" applyProtection="0"/>
    <xf numFmtId="0" fontId="233" fillId="41" borderId="25" applyNumberFormat="0" applyAlignment="0" applyProtection="0"/>
    <xf numFmtId="176" fontId="203" fillId="0" borderId="14" applyNumberFormat="0" applyFill="0" applyAlignment="0" applyProtection="0"/>
    <xf numFmtId="176" fontId="203" fillId="0" borderId="14" applyNumberFormat="0" applyFill="0" applyAlignment="0" applyProtection="0"/>
    <xf numFmtId="176" fontId="203" fillId="0" borderId="14" applyNumberFormat="0" applyFill="0" applyAlignment="0" applyProtection="0"/>
    <xf numFmtId="0" fontId="102" fillId="5" borderId="4" applyNumberFormat="0" applyAlignment="0" applyProtection="0"/>
    <xf numFmtId="0" fontId="233" fillId="41" borderId="25" applyNumberFormat="0" applyAlignment="0" applyProtection="0"/>
    <xf numFmtId="176" fontId="203" fillId="0" borderId="14" applyNumberFormat="0" applyFill="0" applyAlignment="0" applyProtection="0"/>
    <xf numFmtId="176" fontId="233" fillId="41" borderId="25" applyNumberFormat="0" applyAlignment="0" applyProtection="0"/>
    <xf numFmtId="0" fontId="233" fillId="41" borderId="25" applyNumberFormat="0" applyAlignment="0" applyProtection="0"/>
    <xf numFmtId="176" fontId="233" fillId="41" borderId="25" applyNumberFormat="0" applyAlignment="0" applyProtection="0"/>
    <xf numFmtId="176" fontId="233" fillId="41" borderId="25" applyNumberFormat="0" applyAlignment="0" applyProtection="0"/>
    <xf numFmtId="176" fontId="233" fillId="41" borderId="25" applyNumberFormat="0" applyAlignment="0" applyProtection="0"/>
    <xf numFmtId="0" fontId="102" fillId="5" borderId="4" applyNumberFormat="0" applyAlignment="0" applyProtection="0"/>
    <xf numFmtId="0" fontId="233" fillId="41" borderId="25" applyNumberFormat="0" applyAlignment="0" applyProtection="0"/>
    <xf numFmtId="176" fontId="203" fillId="0" borderId="14" applyNumberFormat="0" applyFill="0" applyAlignment="0" applyProtection="0"/>
    <xf numFmtId="176" fontId="233" fillId="41" borderId="25" applyNumberFormat="0" applyAlignment="0" applyProtection="0"/>
    <xf numFmtId="176" fontId="233" fillId="41" borderId="25" applyNumberFormat="0" applyAlignment="0" applyProtection="0"/>
    <xf numFmtId="176" fontId="233" fillId="41" borderId="25" applyNumberFormat="0" applyAlignment="0" applyProtection="0"/>
    <xf numFmtId="176" fontId="233" fillId="41" borderId="25" applyNumberFormat="0" applyAlignment="0" applyProtection="0"/>
    <xf numFmtId="0" fontId="291" fillId="41" borderId="25" applyNumberFormat="0" applyAlignment="0" applyProtection="0"/>
    <xf numFmtId="176" fontId="233" fillId="41" borderId="25" applyNumberFormat="0" applyAlignment="0" applyProtection="0"/>
    <xf numFmtId="0" fontId="291" fillId="41" borderId="25" applyNumberFormat="0" applyAlignment="0" applyProtection="0"/>
    <xf numFmtId="176" fontId="233" fillId="41" borderId="25" applyNumberFormat="0" applyAlignment="0" applyProtection="0"/>
    <xf numFmtId="0" fontId="291" fillId="41" borderId="25" applyNumberFormat="0" applyAlignment="0" applyProtection="0"/>
    <xf numFmtId="0" fontId="291" fillId="41" borderId="25" applyNumberFormat="0" applyAlignment="0" applyProtection="0"/>
    <xf numFmtId="0" fontId="291" fillId="41" borderId="25" applyNumberFormat="0" applyAlignment="0" applyProtection="0"/>
    <xf numFmtId="176" fontId="136" fillId="0" borderId="52" applyNumberFormat="0" applyAlignment="0">
      <alignment vertical="center"/>
    </xf>
    <xf numFmtId="176" fontId="136" fillId="0" borderId="53" applyNumberFormat="0" applyAlignment="0">
      <alignment vertical="center"/>
      <protection locked="0"/>
    </xf>
    <xf numFmtId="280" fontId="136" fillId="87" borderId="53" applyNumberFormat="0" applyAlignment="0">
      <alignment vertical="center"/>
      <protection locked="0"/>
    </xf>
    <xf numFmtId="176" fontId="203" fillId="0" borderId="0" applyNumberFormat="0" applyFill="0" applyBorder="0" applyAlignment="0" applyProtection="0"/>
    <xf numFmtId="176" fontId="136" fillId="88" borderId="0" applyNumberFormat="0" applyAlignment="0">
      <alignment vertical="center"/>
    </xf>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36" fillId="0" borderId="54" applyNumberFormat="0" applyAlignment="0">
      <alignment vertical="center"/>
      <protection locked="0"/>
    </xf>
    <xf numFmtId="176" fontId="293" fillId="0" borderId="0" applyBorder="0">
      <alignment horizontal="left" indent="2"/>
    </xf>
    <xf numFmtId="176" fontId="294" fillId="0" borderId="0">
      <alignment horizontal="left" indent="2"/>
    </xf>
    <xf numFmtId="176" fontId="203" fillId="0" borderId="0" applyNumberFormat="0" applyFill="0" applyBorder="0" applyAlignment="0">
      <protection locked="0"/>
    </xf>
    <xf numFmtId="176" fontId="203" fillId="0" borderId="0" applyNumberFormat="0" applyFill="0" applyBorder="0" applyAlignment="0">
      <protection locked="0"/>
    </xf>
    <xf numFmtId="176" fontId="295" fillId="0" borderId="0" applyNumberFormat="0" applyFill="0" applyBorder="0" applyAlignment="0"/>
    <xf numFmtId="176" fontId="296" fillId="89" borderId="11" applyNumberFormat="0" applyFont="0" applyBorder="0" applyAlignment="0" applyProtection="0">
      <alignment horizontal="left"/>
      <protection locked="0"/>
    </xf>
    <xf numFmtId="3" fontId="297" fillId="72" borderId="0">
      <alignment vertical="center"/>
      <protection locked="0"/>
    </xf>
    <xf numFmtId="3" fontId="294" fillId="74" borderId="0" applyBorder="0">
      <alignment vertical="center"/>
      <protection locked="0"/>
    </xf>
    <xf numFmtId="3" fontId="293" fillId="72" borderId="0">
      <alignment vertical="center"/>
      <protection locked="0"/>
    </xf>
    <xf numFmtId="3" fontId="294" fillId="74" borderId="55" applyBorder="0">
      <alignment vertical="center"/>
    </xf>
    <xf numFmtId="10" fontId="298" fillId="90" borderId="0">
      <alignment horizontal="right"/>
      <protection locked="0"/>
    </xf>
    <xf numFmtId="176" fontId="120" fillId="0" borderId="0"/>
    <xf numFmtId="176" fontId="120" fillId="0" borderId="0"/>
    <xf numFmtId="176" fontId="120" fillId="0" borderId="0"/>
    <xf numFmtId="4" fontId="298" fillId="90" borderId="0">
      <alignment horizontal="right"/>
      <protection locked="0"/>
    </xf>
    <xf numFmtId="281" fontId="135" fillId="0" borderId="0"/>
    <xf numFmtId="176" fontId="188"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120" fillId="0" borderId="0" applyNumberFormat="0" applyFill="0" applyBorder="0" applyAlignment="0" applyProtection="0"/>
    <xf numFmtId="282" fontId="188" fillId="0" borderId="0" applyNumberFormat="0" applyFill="0" applyBorder="0" applyAlignment="0" applyProtection="0"/>
    <xf numFmtId="207" fontId="120" fillId="0" borderId="56" applyFill="0" applyBorder="0" applyProtection="0">
      <alignment horizontal="right" vertical="center" wrapText="1"/>
    </xf>
    <xf numFmtId="283" fontId="299" fillId="0" borderId="0" applyBorder="0">
      <alignment vertical="center"/>
      <protection locked="0"/>
    </xf>
    <xf numFmtId="241" fontId="226" fillId="72" borderId="0"/>
    <xf numFmtId="284" fontId="300" fillId="0" borderId="0" applyFont="0" applyFill="0" applyBorder="0" applyAlignment="0" applyProtection="0"/>
    <xf numFmtId="38" fontId="227" fillId="0" borderId="0"/>
    <xf numFmtId="38" fontId="301" fillId="0" borderId="0"/>
    <xf numFmtId="38" fontId="302" fillId="0" borderId="0"/>
    <xf numFmtId="38" fontId="303" fillId="0" borderId="0"/>
    <xf numFmtId="176" fontId="304" fillId="0" borderId="0"/>
    <xf numFmtId="176" fontId="304" fillId="0" borderId="0"/>
    <xf numFmtId="176" fontId="305" fillId="0" borderId="0"/>
    <xf numFmtId="49" fontId="136" fillId="0" borderId="0"/>
    <xf numFmtId="176" fontId="136" fillId="0" borderId="0"/>
    <xf numFmtId="176" fontId="306" fillId="0" borderId="0"/>
    <xf numFmtId="176" fontId="307" fillId="0" borderId="0">
      <alignment horizontal="center"/>
    </xf>
    <xf numFmtId="176" fontId="120" fillId="0" borderId="0" applyFont="0" applyFill="0" applyBorder="0" applyAlignment="0" applyProtection="0"/>
    <xf numFmtId="176" fontId="133" fillId="0" borderId="0" applyNumberFormat="0" applyFont="0" applyFill="0" applyBorder="0" applyProtection="0">
      <alignment horizontal="left" vertical="center"/>
    </xf>
    <xf numFmtId="176" fontId="133" fillId="0" borderId="0" applyNumberFormat="0" applyFont="0" applyFill="0" applyBorder="0" applyProtection="0">
      <alignment horizontal="left" vertical="center"/>
    </xf>
    <xf numFmtId="176" fontId="308" fillId="0" borderId="0"/>
    <xf numFmtId="285" fontId="309" fillId="0" borderId="30" applyFill="0" applyBorder="0" applyAlignment="0" applyProtection="0"/>
    <xf numFmtId="222" fontId="120" fillId="0" borderId="0" applyFill="0" applyBorder="0" applyAlignment="0"/>
    <xf numFmtId="221" fontId="189" fillId="0" borderId="0" applyFill="0" applyBorder="0" applyAlignment="0"/>
    <xf numFmtId="222" fontId="120" fillId="0" borderId="0" applyFill="0" applyBorder="0" applyAlignment="0"/>
    <xf numFmtId="223" fontId="189" fillId="0" borderId="0" applyFill="0" applyBorder="0" applyAlignment="0"/>
    <xf numFmtId="222" fontId="120" fillId="0" borderId="0" applyFill="0" applyBorder="0" applyAlignment="0"/>
    <xf numFmtId="221" fontId="189" fillId="0" borderId="0" applyFill="0" applyBorder="0" applyAlignment="0"/>
    <xf numFmtId="222" fontId="120" fillId="0" borderId="0" applyFill="0" applyBorder="0" applyAlignment="0"/>
    <xf numFmtId="236" fontId="189" fillId="0" borderId="0" applyFill="0" applyBorder="0" applyAlignment="0"/>
    <xf numFmtId="222" fontId="120" fillId="0" borderId="0" applyFill="0" applyBorder="0" applyAlignment="0"/>
    <xf numFmtId="223" fontId="189" fillId="0" borderId="0" applyFill="0" applyBorder="0" applyAlignment="0"/>
    <xf numFmtId="286" fontId="120" fillId="0" borderId="30" applyFill="0" applyBorder="0" applyAlignment="0" applyProtection="0"/>
    <xf numFmtId="0" fontId="310" fillId="0" borderId="6"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0" fontId="195" fillId="0" borderId="27"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0" fontId="105" fillId="0" borderId="6" applyNumberFormat="0" applyFill="0" applyAlignment="0" applyProtection="0"/>
    <xf numFmtId="0" fontId="195" fillId="0" borderId="27"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0" fontId="195" fillId="0" borderId="27"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176" fontId="195" fillId="0" borderId="27" applyNumberFormat="0" applyFill="0" applyAlignment="0" applyProtection="0"/>
    <xf numFmtId="0" fontId="105" fillId="0" borderId="6" applyNumberFormat="0" applyFill="0" applyAlignment="0" applyProtection="0"/>
    <xf numFmtId="0" fontId="195" fillId="0" borderId="27" applyNumberFormat="0" applyFill="0" applyAlignment="0" applyProtection="0"/>
    <xf numFmtId="176" fontId="195" fillId="0" borderId="27" applyNumberFormat="0" applyFill="0" applyAlignment="0" applyProtection="0"/>
    <xf numFmtId="0" fontId="195" fillId="0" borderId="27" applyNumberFormat="0" applyFill="0" applyAlignment="0" applyProtection="0"/>
    <xf numFmtId="0" fontId="105" fillId="0" borderId="6" applyNumberFormat="0" applyFill="0" applyAlignment="0" applyProtection="0"/>
    <xf numFmtId="0" fontId="195" fillId="0" borderId="27" applyNumberFormat="0" applyFill="0" applyAlignment="0" applyProtection="0"/>
    <xf numFmtId="0" fontId="310" fillId="0" borderId="6" applyNumberFormat="0" applyFill="0" applyAlignment="0" applyProtection="0"/>
    <xf numFmtId="0" fontId="310" fillId="0" borderId="6" applyNumberFormat="0" applyFill="0" applyAlignment="0" applyProtection="0"/>
    <xf numFmtId="0" fontId="310" fillId="0" borderId="6" applyNumberFormat="0" applyFill="0" applyAlignment="0" applyProtection="0"/>
    <xf numFmtId="0" fontId="310" fillId="0" borderId="6" applyNumberFormat="0" applyFill="0" applyAlignment="0" applyProtection="0"/>
    <xf numFmtId="0" fontId="310" fillId="0" borderId="6" applyNumberFormat="0" applyFill="0" applyAlignment="0" applyProtection="0"/>
    <xf numFmtId="176" fontId="120" fillId="0" borderId="57" applyBorder="0"/>
    <xf numFmtId="176" fontId="311" fillId="0" borderId="39">
      <alignment horizontal="center"/>
    </xf>
    <xf numFmtId="22" fontId="120" fillId="0" borderId="0" applyFont="0" applyFill="0" applyBorder="0" applyAlignment="0" applyProtection="0"/>
    <xf numFmtId="22" fontId="120" fillId="0" borderId="0" applyFont="0" applyFill="0" applyBorder="0" applyAlignment="0" applyProtection="0"/>
    <xf numFmtId="22" fontId="120" fillId="0" borderId="0" applyFont="0" applyFill="0" applyBorder="0" applyAlignment="0" applyProtection="0"/>
    <xf numFmtId="22" fontId="120" fillId="0" borderId="0" applyFont="0" applyFill="0" applyBorder="0" applyAlignment="0" applyProtection="0"/>
    <xf numFmtId="22" fontId="120" fillId="0" borderId="0" applyFont="0" applyFill="0" applyBorder="0" applyAlignment="0" applyProtection="0"/>
    <xf numFmtId="22" fontId="120" fillId="0" borderId="0" applyFont="0" applyFill="0" applyBorder="0" applyAlignment="0" applyProtection="0"/>
    <xf numFmtId="22"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205" fontId="120" fillId="0" borderId="0" applyFont="0" applyFill="0" applyBorder="0" applyAlignment="0" applyProtection="0"/>
    <xf numFmtId="176" fontId="120" fillId="86" borderId="58">
      <alignment horizontal="left"/>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2" fillId="0" borderId="0" applyNumberFormat="0" applyFill="0" applyBorder="0" applyProtection="0">
      <alignment horizontal="left" vertical="center"/>
    </xf>
    <xf numFmtId="176" fontId="313" fillId="0" borderId="0" applyNumberFormat="0" applyBorder="0" applyProtection="0">
      <alignment vertical="top"/>
    </xf>
    <xf numFmtId="287" fontId="163" fillId="0" borderId="0" applyFill="0" applyBorder="0" applyProtection="0"/>
    <xf numFmtId="287" fontId="163" fillId="0" borderId="0" applyFill="0" applyBorder="0" applyProtection="0"/>
    <xf numFmtId="182" fontId="120" fillId="0" borderId="0" applyFont="0" applyFill="0" applyBorder="0" applyAlignment="0" applyProtection="0"/>
    <xf numFmtId="206" fontId="120" fillId="0" borderId="0" applyFont="0" applyFill="0" applyBorder="0" applyAlignment="0" applyProtection="0"/>
    <xf numFmtId="222" fontId="120" fillId="0" borderId="0" applyFont="0" applyFill="0" applyBorder="0" applyAlignment="0" applyProtection="0"/>
    <xf numFmtId="288" fontId="120" fillId="0" borderId="0" applyFont="0" applyFill="0" applyBorder="0" applyAlignment="0" applyProtection="0"/>
    <xf numFmtId="289" fontId="120" fillId="0" borderId="0" applyFont="0" applyFill="0" applyBorder="0" applyAlignment="0" applyProtection="0"/>
    <xf numFmtId="192" fontId="120" fillId="0" borderId="0" applyFont="0" applyFill="0" applyBorder="0" applyAlignment="0" applyProtection="0"/>
    <xf numFmtId="2" fontId="314" fillId="0" borderId="59" applyFont="0" applyFill="0" applyBorder="0" applyAlignment="0"/>
    <xf numFmtId="176" fontId="188" fillId="0" borderId="0"/>
    <xf numFmtId="176" fontId="188" fillId="0" borderId="33" applyNumberFormat="0" applyFont="0" applyBorder="0">
      <alignment horizontal="left" vertical="top" wrapText="1"/>
    </xf>
    <xf numFmtId="37" fontId="120" fillId="0" borderId="0" applyFont="0" applyFill="0" applyBorder="0" applyAlignment="0" applyProtection="0"/>
    <xf numFmtId="37" fontId="120" fillId="0" borderId="0" applyFont="0" applyFill="0" applyBorder="0" applyAlignment="0" applyProtection="0"/>
    <xf numFmtId="290" fontId="120" fillId="0" borderId="0" applyFont="0" applyFill="0" applyBorder="0" applyAlignment="0" applyProtection="0"/>
    <xf numFmtId="291" fontId="120" fillId="0" borderId="0" applyFont="0" applyFill="0" applyBorder="0" applyAlignment="0" applyProtection="0"/>
    <xf numFmtId="230" fontId="120" fillId="0" borderId="0" applyFont="0" applyFill="0" applyBorder="0" applyAlignment="0" applyProtection="0"/>
    <xf numFmtId="292" fontId="120" fillId="0" borderId="0" applyFont="0" applyFill="0" applyBorder="0" applyAlignment="0" applyProtection="0"/>
    <xf numFmtId="3" fontId="257" fillId="73" borderId="15" applyBorder="0">
      <alignment horizontal="center"/>
    </xf>
    <xf numFmtId="293" fontId="163" fillId="0" borderId="0" applyFill="0" applyBorder="0"/>
    <xf numFmtId="293" fontId="163" fillId="0" borderId="0" applyFill="0" applyBorder="0"/>
    <xf numFmtId="184" fontId="142" fillId="0" borderId="0" applyNumberFormat="0"/>
    <xf numFmtId="165" fontId="188" fillId="86" borderId="0">
      <alignment horizontal="center"/>
    </xf>
    <xf numFmtId="176" fontId="315" fillId="0" borderId="0">
      <alignment horizontal="centerContinuous"/>
    </xf>
    <xf numFmtId="294" fontId="163" fillId="0" borderId="0"/>
    <xf numFmtId="294" fontId="163" fillId="0" borderId="0"/>
    <xf numFmtId="295" fontId="163" fillId="0" borderId="0" applyFill="0" applyAlignment="0"/>
    <xf numFmtId="295" fontId="163" fillId="0" borderId="0" applyFill="0" applyAlignment="0"/>
    <xf numFmtId="176" fontId="316" fillId="35" borderId="0">
      <alignment horizontal="right"/>
    </xf>
    <xf numFmtId="296" fontId="316" fillId="35" borderId="0">
      <alignment horizontal="right"/>
    </xf>
    <xf numFmtId="296" fontId="316" fillId="35" borderId="0">
      <alignment horizontal="right"/>
    </xf>
    <xf numFmtId="181" fontId="135" fillId="0" borderId="0"/>
    <xf numFmtId="297" fontId="317" fillId="0" borderId="0" applyFill="0" applyBorder="0" applyAlignment="0"/>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176" fontId="318" fillId="0" borderId="0" applyNumberFormat="0" applyFill="0" applyBorder="0" applyProtection="0">
      <alignment horizontal="left"/>
    </xf>
    <xf numFmtId="298" fontId="319" fillId="0" borderId="0"/>
    <xf numFmtId="176" fontId="318" fillId="0" borderId="0" applyNumberFormat="0" applyFill="0" applyBorder="0" applyProtection="0">
      <alignment horizontal="left"/>
    </xf>
    <xf numFmtId="299" fontId="188" fillId="0" borderId="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1" fillId="4"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0" fontId="101" fillId="4"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0" fontId="323" fillId="36" borderId="0" applyNumberFormat="0" applyBorder="0" applyAlignment="0" applyProtection="0"/>
    <xf numFmtId="0" fontId="322" fillId="36"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0" fontId="322" fillId="36"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176" fontId="322" fillId="36" borderId="0" applyNumberFormat="0" applyBorder="0" applyAlignment="0" applyProtection="0"/>
    <xf numFmtId="0" fontId="101" fillId="4" borderId="0" applyNumberFormat="0" applyBorder="0" applyAlignment="0" applyProtection="0"/>
    <xf numFmtId="0" fontId="322" fillId="36" borderId="0" applyNumberFormat="0" applyBorder="0" applyAlignment="0" applyProtection="0"/>
    <xf numFmtId="176" fontId="322" fillId="36" borderId="0" applyNumberFormat="0" applyBorder="0" applyAlignment="0" applyProtection="0"/>
    <xf numFmtId="0" fontId="322" fillId="36" borderId="0" applyNumberFormat="0" applyBorder="0" applyAlignment="0" applyProtection="0"/>
    <xf numFmtId="0" fontId="101" fillId="4" borderId="0" applyNumberFormat="0" applyBorder="0" applyAlignment="0" applyProtection="0"/>
    <xf numFmtId="0" fontId="322"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0" fontId="320" fillId="36" borderId="0" applyNumberFormat="0" applyBorder="0" applyAlignment="0" applyProtection="0"/>
    <xf numFmtId="176" fontId="120" fillId="0" borderId="0" applyNumberFormat="0" applyFont="0" applyBorder="0" applyAlignment="0"/>
    <xf numFmtId="176" fontId="120" fillId="0" borderId="0" applyNumberFormat="0" applyFont="0" applyBorder="0" applyAlignment="0"/>
    <xf numFmtId="176" fontId="120" fillId="0" borderId="0" applyNumberFormat="0" applyFont="0" applyBorder="0" applyAlignment="0"/>
    <xf numFmtId="176" fontId="120" fillId="0" borderId="0" applyNumberFormat="0" applyFont="0" applyBorder="0" applyAlignment="0"/>
    <xf numFmtId="176" fontId="168" fillId="0" borderId="0">
      <alignment horizontal="left"/>
    </xf>
    <xf numFmtId="176" fontId="168" fillId="0" borderId="0">
      <alignment horizontal="left"/>
    </xf>
    <xf numFmtId="37" fontId="324" fillId="0" borderId="0"/>
    <xf numFmtId="0" fontId="183" fillId="0" borderId="0"/>
    <xf numFmtId="176" fontId="120" fillId="73" borderId="0">
      <alignment horizontal="left" indent="1"/>
    </xf>
    <xf numFmtId="176" fontId="120" fillId="0" borderId="0"/>
    <xf numFmtId="184" fontId="136" fillId="0" borderId="0"/>
    <xf numFmtId="176" fontId="131" fillId="0" borderId="0"/>
    <xf numFmtId="223" fontId="160" fillId="0" borderId="0"/>
    <xf numFmtId="262" fontId="325"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2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160" fillId="0" borderId="0"/>
    <xf numFmtId="176" fontId="289" fillId="0" borderId="0"/>
    <xf numFmtId="176" fontId="326" fillId="0" borderId="0"/>
    <xf numFmtId="176" fontId="326" fillId="0" borderId="0"/>
    <xf numFmtId="176" fontId="289" fillId="0" borderId="0">
      <alignment horizontal="right"/>
    </xf>
    <xf numFmtId="183" fontId="130" fillId="0" borderId="0"/>
    <xf numFmtId="300" fontId="130" fillId="0" borderId="0"/>
    <xf numFmtId="0" fontId="93" fillId="0" borderId="0"/>
    <xf numFmtId="0" fontId="93" fillId="0" borderId="0"/>
    <xf numFmtId="0" fontId="93" fillId="0" borderId="0"/>
    <xf numFmtId="0" fontId="93" fillId="0" borderId="0"/>
    <xf numFmtId="0" fontId="154" fillId="0" borderId="0"/>
    <xf numFmtId="0" fontId="93" fillId="0" borderId="0"/>
    <xf numFmtId="0" fontId="111" fillId="0" borderId="0"/>
    <xf numFmtId="0" fontId="93" fillId="0" borderId="0"/>
    <xf numFmtId="0" fontId="120" fillId="0" borderId="0"/>
    <xf numFmtId="176" fontId="154" fillId="0" borderId="0"/>
    <xf numFmtId="0" fontId="93" fillId="0" borderId="0"/>
    <xf numFmtId="0" fontId="93" fillId="0" borderId="0"/>
    <xf numFmtId="0" fontId="93" fillId="0" borderId="0"/>
    <xf numFmtId="0" fontId="93" fillId="0" borderId="0"/>
    <xf numFmtId="0" fontId="93" fillId="0" borderId="0"/>
    <xf numFmtId="0" fontId="111" fillId="0" borderId="0"/>
    <xf numFmtId="0" fontId="93" fillId="0" borderId="0"/>
    <xf numFmtId="0" fontId="154" fillId="0" borderId="0"/>
    <xf numFmtId="176" fontId="154" fillId="0" borderId="0"/>
    <xf numFmtId="0" fontId="327" fillId="0" borderId="0"/>
    <xf numFmtId="276" fontId="120" fillId="0" borderId="0"/>
    <xf numFmtId="0" fontId="328" fillId="0" borderId="0"/>
    <xf numFmtId="0" fontId="327" fillId="0" borderId="0"/>
    <xf numFmtId="176" fontId="154"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154" fillId="0" borderId="0"/>
    <xf numFmtId="176" fontId="154" fillId="0" borderId="0"/>
    <xf numFmtId="0" fontId="93" fillId="0" borderId="0"/>
    <xf numFmtId="0" fontId="93" fillId="0" borderId="0"/>
    <xf numFmtId="0" fontId="93" fillId="0" borderId="0"/>
    <xf numFmtId="0" fontId="93" fillId="0" borderId="0"/>
    <xf numFmtId="0" fontId="93" fillId="0" borderId="0"/>
    <xf numFmtId="276" fontId="329" fillId="0" borderId="0"/>
    <xf numFmtId="0" fontId="93" fillId="0" borderId="0"/>
    <xf numFmtId="0" fontId="154" fillId="0" borderId="0"/>
    <xf numFmtId="176" fontId="120" fillId="0" borderId="0"/>
    <xf numFmtId="0" fontId="93" fillId="0" borderId="0"/>
    <xf numFmtId="0" fontId="93" fillId="0" borderId="0"/>
    <xf numFmtId="0" fontId="93" fillId="0" borderId="0"/>
    <xf numFmtId="176" fontId="154" fillId="0" borderId="0"/>
    <xf numFmtId="0" fontId="93" fillId="0" borderId="0"/>
    <xf numFmtId="0" fontId="93" fillId="0" borderId="0"/>
    <xf numFmtId="0" fontId="120"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154"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154" fillId="0" borderId="0"/>
    <xf numFmtId="0" fontId="120" fillId="0" borderId="0"/>
    <xf numFmtId="0" fontId="330" fillId="0" borderId="0"/>
    <xf numFmtId="0" fontId="330" fillId="0" borderId="0"/>
    <xf numFmtId="0" fontId="330" fillId="0" borderId="0"/>
    <xf numFmtId="0" fontId="330" fillId="0" borderId="0"/>
    <xf numFmtId="0" fontId="330" fillId="0" borderId="0"/>
    <xf numFmtId="0" fontId="120" fillId="0" borderId="0"/>
    <xf numFmtId="0" fontId="331" fillId="0" borderId="0"/>
    <xf numFmtId="0" fontId="331" fillId="0" borderId="0"/>
    <xf numFmtId="0" fontId="331" fillId="0" borderId="0"/>
    <xf numFmtId="0" fontId="331" fillId="0" borderId="0"/>
    <xf numFmtId="0" fontId="127" fillId="0" borderId="0"/>
    <xf numFmtId="0" fontId="154" fillId="0" borderId="0"/>
    <xf numFmtId="0" fontId="130" fillId="0" borderId="0"/>
    <xf numFmtId="0" fontId="330"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154" fillId="0" borderId="0"/>
    <xf numFmtId="0" fontId="33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20" fillId="0" borderId="0"/>
    <xf numFmtId="0" fontId="330" fillId="0" borderId="0"/>
    <xf numFmtId="0" fontId="130" fillId="0" borderId="0"/>
    <xf numFmtId="0" fontId="330" fillId="0" borderId="0"/>
    <xf numFmtId="0" fontId="330" fillId="0" borderId="0"/>
    <xf numFmtId="0" fontId="330" fillId="0" borderId="0"/>
    <xf numFmtId="176" fontId="120" fillId="0" borderId="0"/>
    <xf numFmtId="0" fontId="330" fillId="0" borderId="0"/>
    <xf numFmtId="0" fontId="330" fillId="0" borderId="0"/>
    <xf numFmtId="0" fontId="33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20"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154" fillId="0" borderId="0"/>
    <xf numFmtId="187" fontId="120" fillId="0" borderId="0">
      <alignment horizontal="left" wrapText="1"/>
    </xf>
    <xf numFmtId="187" fontId="120" fillId="0" borderId="0">
      <alignment horizontal="left" wrapText="1"/>
    </xf>
    <xf numFmtId="187" fontId="120" fillId="0" borderId="0">
      <alignment horizontal="left" wrapText="1"/>
    </xf>
    <xf numFmtId="176" fontId="120" fillId="0" borderId="0">
      <alignment vertical="top"/>
    </xf>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176" fontId="120" fillId="0" borderId="0">
      <alignment vertical="top"/>
    </xf>
    <xf numFmtId="0" fontId="331" fillId="0" borderId="0"/>
    <xf numFmtId="184" fontId="136" fillId="0" borderId="0"/>
    <xf numFmtId="0" fontId="120"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120" fillId="0" borderId="0"/>
    <xf numFmtId="0" fontId="93" fillId="0" borderId="0"/>
    <xf numFmtId="0" fontId="120" fillId="0" borderId="0"/>
    <xf numFmtId="0" fontId="93" fillId="0" borderId="0"/>
    <xf numFmtId="0" fontId="93" fillId="0" borderId="0"/>
    <xf numFmtId="0" fontId="111" fillId="0" borderId="0"/>
    <xf numFmtId="0" fontId="120" fillId="0" borderId="0"/>
    <xf numFmtId="0" fontId="120" fillId="0" borderId="0"/>
    <xf numFmtId="176" fontId="120" fillId="0" borderId="0"/>
    <xf numFmtId="0" fontId="120" fillId="0" borderId="0"/>
    <xf numFmtId="187" fontId="120" fillId="0" borderId="0">
      <alignment horizontal="left" wrapText="1"/>
    </xf>
    <xf numFmtId="0" fontId="327" fillId="0" borderId="0"/>
    <xf numFmtId="0" fontId="328" fillId="0" borderId="0"/>
    <xf numFmtId="0" fontId="327"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154" fillId="0" borderId="0"/>
    <xf numFmtId="0" fontId="93" fillId="0" borderId="0"/>
    <xf numFmtId="0" fontId="93" fillId="0" borderId="0"/>
    <xf numFmtId="0" fontId="93" fillId="0" borderId="0"/>
    <xf numFmtId="0" fontId="154" fillId="0" borderId="0"/>
    <xf numFmtId="0" fontId="93" fillId="0" borderId="0"/>
    <xf numFmtId="0" fontId="120" fillId="0" borderId="0" applyNumberFormat="0" applyFill="0" applyBorder="0" applyAlignment="0" applyProtection="0"/>
    <xf numFmtId="0" fontId="154" fillId="0" borderId="0"/>
    <xf numFmtId="0" fontId="93" fillId="0" borderId="0"/>
    <xf numFmtId="164" fontId="111" fillId="0" borderId="0"/>
    <xf numFmtId="0" fontId="120" fillId="0" borderId="0"/>
    <xf numFmtId="0" fontId="93" fillId="0" borderId="0"/>
    <xf numFmtId="164" fontId="111" fillId="0" borderId="0"/>
    <xf numFmtId="0" fontId="120" fillId="0" borderId="0"/>
    <xf numFmtId="0" fontId="93" fillId="0" borderId="0"/>
    <xf numFmtId="0" fontId="330" fillId="0" borderId="0"/>
    <xf numFmtId="0" fontId="330" fillId="0" borderId="0"/>
    <xf numFmtId="0" fontId="330" fillId="0" borderId="0"/>
    <xf numFmtId="0" fontId="330" fillId="0" borderId="0"/>
    <xf numFmtId="0" fontId="330" fillId="0" borderId="0"/>
    <xf numFmtId="0" fontId="330" fillId="0" borderId="0"/>
    <xf numFmtId="0" fontId="330" fillId="0" borderId="0"/>
    <xf numFmtId="0" fontId="330" fillId="0" borderId="0"/>
    <xf numFmtId="0" fontId="330" fillId="0" borderId="0"/>
    <xf numFmtId="0" fontId="330" fillId="0" borderId="0"/>
    <xf numFmtId="176" fontId="111"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330" fillId="0" borderId="0"/>
    <xf numFmtId="0" fontId="93" fillId="0" borderId="0"/>
    <xf numFmtId="0" fontId="93" fillId="0" borderId="0"/>
    <xf numFmtId="0" fontId="93" fillId="0" borderId="0"/>
    <xf numFmtId="0" fontId="120" fillId="0" borderId="0"/>
    <xf numFmtId="0" fontId="120" fillId="0" borderId="0"/>
    <xf numFmtId="0" fontId="120" fillId="0" borderId="0"/>
    <xf numFmtId="0" fontId="93" fillId="0" borderId="0"/>
    <xf numFmtId="0" fontId="154" fillId="0" borderId="0"/>
    <xf numFmtId="0" fontId="93" fillId="0" borderId="0"/>
    <xf numFmtId="0" fontId="93" fillId="0" borderId="0"/>
    <xf numFmtId="0" fontId="93" fillId="0" borderId="0"/>
    <xf numFmtId="0" fontId="93" fillId="0" borderId="0"/>
    <xf numFmtId="0" fontId="154" fillId="0" borderId="0"/>
    <xf numFmtId="0" fontId="93"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154" fillId="0" borderId="0"/>
    <xf numFmtId="0" fontId="330" fillId="0" borderId="0"/>
    <xf numFmtId="0" fontId="330" fillId="0" borderId="0"/>
    <xf numFmtId="0" fontId="93" fillId="0" borderId="0"/>
    <xf numFmtId="0" fontId="93" fillId="0" borderId="0"/>
    <xf numFmtId="0" fontId="93" fillId="0" borderId="0"/>
    <xf numFmtId="187" fontId="120" fillId="0" borderId="0">
      <alignment horizontal="left" wrapText="1"/>
    </xf>
    <xf numFmtId="187" fontId="120" fillId="0" borderId="0">
      <alignment horizontal="left" wrapText="1"/>
    </xf>
    <xf numFmtId="187" fontId="120" fillId="0" borderId="0">
      <alignment horizontal="left" wrapText="1"/>
    </xf>
    <xf numFmtId="187" fontId="120" fillId="0" borderId="0">
      <alignment horizontal="left" wrapText="1"/>
    </xf>
    <xf numFmtId="187" fontId="120" fillId="0" borderId="0">
      <alignment horizontal="left" wrapText="1"/>
    </xf>
    <xf numFmtId="187" fontId="120" fillId="0" borderId="0">
      <alignment horizontal="left" wrapText="1"/>
    </xf>
    <xf numFmtId="176" fontId="120" fillId="0" borderId="0"/>
    <xf numFmtId="0" fontId="93" fillId="0" borderId="0"/>
    <xf numFmtId="0" fontId="93" fillId="0" borderId="0"/>
    <xf numFmtId="0" fontId="93" fillId="0" borderId="0"/>
    <xf numFmtId="276" fontId="111" fillId="0" borderId="0"/>
    <xf numFmtId="187" fontId="120" fillId="0" borderId="0">
      <alignment horizontal="left" wrapText="1"/>
    </xf>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331" fillId="0" borderId="0"/>
    <xf numFmtId="0" fontId="93" fillId="0" borderId="0"/>
    <xf numFmtId="0" fontId="93" fillId="0" borderId="0"/>
    <xf numFmtId="0" fontId="130" fillId="0" borderId="0"/>
    <xf numFmtId="0" fontId="93" fillId="0" borderId="0"/>
    <xf numFmtId="0" fontId="130" fillId="0" borderId="0"/>
    <xf numFmtId="0" fontId="93" fillId="0" borderId="0"/>
    <xf numFmtId="0" fontId="93" fillId="0" borderId="0"/>
    <xf numFmtId="0" fontId="154" fillId="0" borderId="0"/>
    <xf numFmtId="0" fontId="93" fillId="0" borderId="0"/>
    <xf numFmtId="0" fontId="93" fillId="0" borderId="0"/>
    <xf numFmtId="0" fontId="154" fillId="0" borderId="0"/>
    <xf numFmtId="0" fontId="93" fillId="0" borderId="0"/>
    <xf numFmtId="0" fontId="154" fillId="0" borderId="0"/>
    <xf numFmtId="0" fontId="93" fillId="0" borderId="0"/>
    <xf numFmtId="0" fontId="154" fillId="0" borderId="0"/>
    <xf numFmtId="0" fontId="93" fillId="0" borderId="0"/>
    <xf numFmtId="0" fontId="154" fillId="0" borderId="0"/>
    <xf numFmtId="0" fontId="93" fillId="0" borderId="0"/>
    <xf numFmtId="0" fontId="154"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276" fontId="11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187" fontId="120" fillId="0" borderId="0">
      <alignment horizontal="left" wrapText="1"/>
    </xf>
    <xf numFmtId="187" fontId="120" fillId="0" borderId="0">
      <alignment horizontal="left" wrapText="1"/>
    </xf>
    <xf numFmtId="187" fontId="120" fillId="0" borderId="0">
      <alignment horizontal="left" wrapText="1"/>
    </xf>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176" fontId="12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4" fillId="0" borderId="0"/>
    <xf numFmtId="0" fontId="154" fillId="0" borderId="0"/>
    <xf numFmtId="0" fontId="154" fillId="0" borderId="0"/>
    <xf numFmtId="0" fontId="154" fillId="0" borderId="0"/>
    <xf numFmtId="0" fontId="154" fillId="0" borderId="0"/>
    <xf numFmtId="0" fontId="93" fillId="0" borderId="0"/>
    <xf numFmtId="0" fontId="93" fillId="0" borderId="0"/>
    <xf numFmtId="0" fontId="93" fillId="0" borderId="0"/>
    <xf numFmtId="0" fontId="93" fillId="0" borderId="0"/>
    <xf numFmtId="0" fontId="111" fillId="0" borderId="0"/>
    <xf numFmtId="0" fontId="111" fillId="0" borderId="0"/>
    <xf numFmtId="176" fontId="120" fillId="0" borderId="0"/>
    <xf numFmtId="0" fontId="93" fillId="0" borderId="0"/>
    <xf numFmtId="0" fontId="93" fillId="0" borderId="0"/>
    <xf numFmtId="0" fontId="93" fillId="0" borderId="0"/>
    <xf numFmtId="176" fontId="120" fillId="0" borderId="0"/>
    <xf numFmtId="0" fontId="93" fillId="0" borderId="0"/>
    <xf numFmtId="0" fontId="93" fillId="0" borderId="0"/>
    <xf numFmtId="0" fontId="93" fillId="0" borderId="0"/>
    <xf numFmtId="176" fontId="120" fillId="0" borderId="0"/>
    <xf numFmtId="176" fontId="120" fillId="0" borderId="0"/>
    <xf numFmtId="176" fontId="120" fillId="0" borderId="0"/>
    <xf numFmtId="176" fontId="120" fillId="0" borderId="0"/>
    <xf numFmtId="0" fontId="111" fillId="0" borderId="0"/>
    <xf numFmtId="0" fontId="120" fillId="0" borderId="0"/>
    <xf numFmtId="0" fontId="111"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0" fillId="0" borderId="0"/>
    <xf numFmtId="176" fontId="120" fillId="0" borderId="0"/>
    <xf numFmtId="0" fontId="327" fillId="0" borderId="0"/>
    <xf numFmtId="0" fontId="328" fillId="0" borderId="0"/>
    <xf numFmtId="0" fontId="154" fillId="0" borderId="0"/>
    <xf numFmtId="176" fontId="154" fillId="0" borderId="0"/>
    <xf numFmtId="0" fontId="327" fillId="0" borderId="0"/>
    <xf numFmtId="0" fontId="328" fillId="0" borderId="0"/>
    <xf numFmtId="0" fontId="154"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8" fillId="0" borderId="0"/>
    <xf numFmtId="0" fontId="327" fillId="0" borderId="0"/>
    <xf numFmtId="0" fontId="327" fillId="0" borderId="0"/>
    <xf numFmtId="176" fontId="154" fillId="0" borderId="0"/>
    <xf numFmtId="0" fontId="93" fillId="0" borderId="0"/>
    <xf numFmtId="0" fontId="93" fillId="0" borderId="0"/>
    <xf numFmtId="0" fontId="93" fillId="0" borderId="0"/>
    <xf numFmtId="0" fontId="93" fillId="0" borderId="0"/>
    <xf numFmtId="0" fontId="93" fillId="0" borderId="0"/>
    <xf numFmtId="0" fontId="93" fillId="0" borderId="0"/>
    <xf numFmtId="184" fontId="136" fillId="0" borderId="0"/>
    <xf numFmtId="0" fontId="120" fillId="0" borderId="0"/>
    <xf numFmtId="0" fontId="93" fillId="0" borderId="0"/>
    <xf numFmtId="0" fontId="93" fillId="0" borderId="0"/>
    <xf numFmtId="0" fontId="93" fillId="0" borderId="0"/>
    <xf numFmtId="0" fontId="111" fillId="0" borderId="0"/>
    <xf numFmtId="0" fontId="93" fillId="0" borderId="0"/>
    <xf numFmtId="0" fontId="93" fillId="0" borderId="0"/>
    <xf numFmtId="0" fontId="93" fillId="0" borderId="0"/>
    <xf numFmtId="0" fontId="120" fillId="0" borderId="0"/>
    <xf numFmtId="0" fontId="120" fillId="0" borderId="0"/>
    <xf numFmtId="176" fontId="154" fillId="0" borderId="0"/>
    <xf numFmtId="0" fontId="93" fillId="0" borderId="0"/>
    <xf numFmtId="0" fontId="93" fillId="0" borderId="0"/>
    <xf numFmtId="0" fontId="111" fillId="0" borderId="0"/>
    <xf numFmtId="0" fontId="93" fillId="0" borderId="0"/>
    <xf numFmtId="0" fontId="93" fillId="0" borderId="0"/>
    <xf numFmtId="0" fontId="154" fillId="0" borderId="0"/>
    <xf numFmtId="0" fontId="93" fillId="0" borderId="0"/>
    <xf numFmtId="0" fontId="330" fillId="0" borderId="0"/>
    <xf numFmtId="0" fontId="93" fillId="0" borderId="0"/>
    <xf numFmtId="176" fontId="154" fillId="0" borderId="0"/>
    <xf numFmtId="301" fontId="120" fillId="0" borderId="0">
      <protection locked="0"/>
    </xf>
    <xf numFmtId="301" fontId="120" fillId="0" borderId="0">
      <protection locked="0"/>
    </xf>
    <xf numFmtId="301" fontId="120" fillId="0" borderId="0">
      <protection locked="0"/>
    </xf>
    <xf numFmtId="301" fontId="120" fillId="0" borderId="0">
      <protection locked="0"/>
    </xf>
    <xf numFmtId="301" fontId="120" fillId="0" borderId="0">
      <protection locked="0"/>
    </xf>
    <xf numFmtId="301" fontId="120" fillId="0" borderId="0">
      <protection locked="0"/>
    </xf>
    <xf numFmtId="301" fontId="120" fillId="0" borderId="0">
      <protection locked="0"/>
    </xf>
    <xf numFmtId="301" fontId="120" fillId="0" borderId="0">
      <protection locked="0"/>
    </xf>
    <xf numFmtId="176" fontId="332" fillId="0" borderId="60" applyBorder="0">
      <alignment horizontal="center"/>
    </xf>
    <xf numFmtId="0" fontId="120" fillId="43" borderId="61" applyNumberFormat="0" applyFont="0" applyAlignment="0" applyProtection="0"/>
    <xf numFmtId="0" fontId="120" fillId="43" borderId="61"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331"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331"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331"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331"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0" fillId="8" borderId="8" applyNumberFormat="0" applyFont="0" applyAlignment="0" applyProtection="0"/>
    <xf numFmtId="0" fontId="330"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154" fillId="43" borderId="61" applyNumberFormat="0" applyFont="0" applyAlignment="0" applyProtection="0"/>
    <xf numFmtId="0" fontId="330" fillId="8" borderId="8" applyNumberFormat="0" applyFont="0" applyAlignment="0" applyProtection="0"/>
    <xf numFmtId="0" fontId="331" fillId="8" borderId="8" applyNumberFormat="0" applyFont="0" applyAlignment="0" applyProtection="0"/>
    <xf numFmtId="0" fontId="331" fillId="43" borderId="61" applyNumberFormat="0" applyFont="0" applyAlignment="0" applyProtection="0"/>
    <xf numFmtId="0" fontId="154" fillId="8" borderId="8" applyNumberFormat="0" applyFont="0" applyAlignment="0" applyProtection="0"/>
    <xf numFmtId="302" fontId="120" fillId="0" borderId="0" applyNumberFormat="0" applyFill="0" applyBorder="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331"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303" fontId="333" fillId="0" borderId="0" applyNumberFormat="0" applyFill="0" applyBorder="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302" fontId="120" fillId="0" borderId="0" applyNumberFormat="0" applyFill="0" applyBorder="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302" fontId="120" fillId="0" borderId="0" applyNumberFormat="0" applyFill="0" applyBorder="0" applyAlignment="0" applyProtection="0"/>
    <xf numFmtId="0" fontId="154"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176" fontId="161"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8" borderId="8" applyNumberFormat="0" applyFont="0" applyAlignment="0" applyProtection="0"/>
    <xf numFmtId="176" fontId="120"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176" fontId="120"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176" fontId="120"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176" fontId="120" fillId="43" borderId="61"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43" borderId="61" applyNumberFormat="0" applyFont="0" applyAlignment="0" applyProtection="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20" fillId="0" borderId="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20" fillId="0" borderId="0"/>
    <xf numFmtId="0" fontId="93" fillId="8" borderId="8" applyNumberFormat="0" applyFont="0" applyAlignment="0" applyProtection="0"/>
    <xf numFmtId="0" fontId="154" fillId="8" borderId="8" applyNumberFormat="0" applyFont="0" applyAlignment="0" applyProtection="0"/>
    <xf numFmtId="0" fontId="93" fillId="8" borderId="8" applyNumberFormat="0" applyFont="0" applyAlignment="0" applyProtection="0"/>
    <xf numFmtId="0" fontId="93"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54" fillId="43" borderId="61"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54" fillId="8" borderId="8" applyNumberFormat="0" applyFont="0" applyAlignment="0" applyProtection="0"/>
    <xf numFmtId="176" fontId="120" fillId="43" borderId="61"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20" fillId="43" borderId="61"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20" fillId="43" borderId="61"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20" fillId="43" borderId="61"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93"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54"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54"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54"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54" fillId="8" borderId="8" applyNumberFormat="0" applyFont="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20" fillId="73" borderId="33"/>
    <xf numFmtId="241" fontId="334" fillId="72" borderId="0">
      <alignment wrapText="1"/>
    </xf>
    <xf numFmtId="37" fontId="335" fillId="75" borderId="0">
      <alignment horizontal="right"/>
    </xf>
    <xf numFmtId="38" fontId="133" fillId="0" borderId="62" applyFont="0" applyFill="0" applyBorder="0" applyAlignment="0" applyProtection="0"/>
    <xf numFmtId="237" fontId="136" fillId="0" borderId="0" applyFont="0" applyFill="0" applyBorder="0" applyAlignment="0" applyProtection="0">
      <alignment vertical="center"/>
    </xf>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38" fontId="133" fillId="0" borderId="62" applyFont="0" applyFill="0" applyBorder="0" applyAlignment="0" applyProtection="0"/>
    <xf numFmtId="176" fontId="132" fillId="34" borderId="13">
      <alignment horizontal="center"/>
      <protection locked="0"/>
    </xf>
    <xf numFmtId="38" fontId="133" fillId="0" borderId="62" applyFont="0" applyFill="0" applyBorder="0" applyAlignment="0" applyProtection="0"/>
    <xf numFmtId="4" fontId="336" fillId="0" borderId="0" applyFill="0" applyBorder="0">
      <alignment horizontal="right" vertical="top"/>
    </xf>
    <xf numFmtId="1" fontId="223" fillId="0" borderId="0" applyFont="0" applyFill="0" applyBorder="0" applyAlignment="0"/>
    <xf numFmtId="9" fontId="164" fillId="91" borderId="0" applyFill="0" applyBorder="0"/>
    <xf numFmtId="176" fontId="188" fillId="0" borderId="0" applyNumberFormat="0" applyFill="0" applyBorder="0" applyAlignment="0" applyProtection="0"/>
    <xf numFmtId="176" fontId="201" fillId="0" borderId="0" applyNumberFormat="0" applyFill="0" applyBorder="0" applyAlignment="0" applyProtection="0"/>
    <xf numFmtId="282" fontId="20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282" fontId="201" fillId="0" borderId="0" applyNumberFormat="0" applyFill="0" applyBorder="0" applyAlignment="0" applyProtection="0"/>
    <xf numFmtId="176" fontId="337" fillId="0" borderId="0" applyNumberFormat="0" applyFill="0" applyBorder="0" applyAlignment="0" applyProtection="0"/>
    <xf numFmtId="282" fontId="188" fillId="0" borderId="0" applyNumberFormat="0" applyFill="0" applyBorder="0" applyAlignment="0" applyProtection="0"/>
    <xf numFmtId="4" fontId="164" fillId="91" borderId="0" applyFill="0" applyBorder="0"/>
    <xf numFmtId="169" fontId="120" fillId="74" borderId="33"/>
    <xf numFmtId="181" fontId="120" fillId="0" borderId="0" applyFont="0" applyFill="0" applyBorder="0" applyAlignment="0" applyProtection="0"/>
    <xf numFmtId="182" fontId="120"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3" fontId="207" fillId="73" borderId="33">
      <alignment horizontal="right"/>
      <protection locked="0"/>
    </xf>
    <xf numFmtId="176" fontId="338" fillId="34" borderId="13">
      <alignment horizontal="left" wrapText="1"/>
      <protection locked="0"/>
    </xf>
    <xf numFmtId="3" fontId="339" fillId="0" borderId="0" applyBorder="0">
      <alignment vertical="center"/>
    </xf>
    <xf numFmtId="176" fontId="340" fillId="0" borderId="0">
      <alignment horizontal="left"/>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41" fillId="6" borderId="5" applyNumberFormat="0" applyAlignment="0" applyProtection="0"/>
    <xf numFmtId="176" fontId="133" fillId="92" borderId="10" applyNumberFormat="0" applyFont="0" applyBorder="0" applyAlignment="0" applyProtection="0"/>
    <xf numFmtId="176" fontId="133" fillId="92" borderId="10" applyNumberFormat="0" applyFont="0" applyBorder="0" applyAlignment="0" applyProtection="0"/>
    <xf numFmtId="0" fontId="120" fillId="0" borderId="0"/>
    <xf numFmtId="176" fontId="133" fillId="92" borderId="10" applyNumberFormat="0" applyFont="0" applyBorder="0" applyAlignment="0" applyProtection="0"/>
    <xf numFmtId="176" fontId="133" fillId="92" borderId="10" applyNumberFormat="0" applyFont="0" applyBorder="0" applyAlignment="0" applyProtection="0"/>
    <xf numFmtId="176" fontId="133" fillId="92" borderId="10" applyNumberFormat="0" applyFont="0" applyBorder="0" applyAlignment="0" applyProtection="0"/>
    <xf numFmtId="0" fontId="103" fillId="6" borderId="5" applyNumberFormat="0" applyAlignment="0" applyProtection="0"/>
    <xf numFmtId="0" fontId="120" fillId="0" borderId="0"/>
    <xf numFmtId="176" fontId="133" fillId="92" borderId="10" applyNumberFormat="0" applyFont="0" applyBorder="0" applyAlignment="0" applyProtection="0"/>
    <xf numFmtId="176" fontId="133" fillId="92" borderId="10" applyNumberFormat="0" applyFont="0" applyBorder="0" applyAlignment="0" applyProtection="0"/>
    <xf numFmtId="0" fontId="120" fillId="0" borderId="0"/>
    <xf numFmtId="176" fontId="133" fillId="92" borderId="10" applyNumberFormat="0" applyFont="0" applyBorder="0" applyAlignment="0" applyProtection="0"/>
    <xf numFmtId="176" fontId="133" fillId="92" borderId="10" applyNumberFormat="0" applyFont="0" applyBorder="0" applyAlignment="0" applyProtection="0"/>
    <xf numFmtId="176" fontId="133" fillId="92" borderId="10" applyNumberFormat="0" applyFont="0" applyBorder="0" applyAlignment="0" applyProtection="0"/>
    <xf numFmtId="0" fontId="103" fillId="6" borderId="5" applyNumberFormat="0" applyAlignment="0" applyProtection="0"/>
    <xf numFmtId="0" fontId="120" fillId="0" borderId="0"/>
    <xf numFmtId="176" fontId="342" fillId="54" borderId="58" applyNumberFormat="0" applyAlignment="0" applyProtection="0"/>
    <xf numFmtId="176" fontId="342" fillId="54" borderId="58" applyNumberFormat="0" applyAlignment="0" applyProtection="0"/>
    <xf numFmtId="0" fontId="120" fillId="0" borderId="0"/>
    <xf numFmtId="176" fontId="342" fillId="54" borderId="58" applyNumberFormat="0" applyAlignment="0" applyProtection="0"/>
    <xf numFmtId="176" fontId="342" fillId="54" borderId="58" applyNumberFormat="0" applyAlignment="0" applyProtection="0"/>
    <xf numFmtId="176" fontId="342" fillId="54" borderId="58" applyNumberFormat="0" applyAlignment="0" applyProtection="0"/>
    <xf numFmtId="0" fontId="103" fillId="6" borderId="5" applyNumberFormat="0" applyAlignment="0" applyProtection="0"/>
    <xf numFmtId="0" fontId="120" fillId="0" borderId="0"/>
    <xf numFmtId="176" fontId="342" fillId="54" borderId="58" applyNumberFormat="0" applyAlignment="0" applyProtection="0"/>
    <xf numFmtId="176" fontId="342" fillId="54" borderId="58" applyNumberFormat="0" applyAlignment="0" applyProtection="0"/>
    <xf numFmtId="176" fontId="342" fillId="54" borderId="58" applyNumberFormat="0" applyAlignment="0" applyProtection="0"/>
    <xf numFmtId="176" fontId="342" fillId="54" borderId="58" applyNumberFormat="0" applyAlignment="0" applyProtection="0"/>
    <xf numFmtId="176" fontId="342" fillId="54" borderId="58" applyNumberFormat="0" applyAlignment="0" applyProtection="0"/>
    <xf numFmtId="0" fontId="120" fillId="0" borderId="0"/>
    <xf numFmtId="0" fontId="120" fillId="0" borderId="0"/>
    <xf numFmtId="0" fontId="120" fillId="0" borderId="0"/>
    <xf numFmtId="0" fontId="120" fillId="0" borderId="0"/>
    <xf numFmtId="0" fontId="120" fillId="0" borderId="0"/>
    <xf numFmtId="40" fontId="343" fillId="35" borderId="0">
      <alignment horizontal="right"/>
    </xf>
    <xf numFmtId="176" fontId="344" fillId="35" borderId="0">
      <alignment horizontal="right"/>
    </xf>
    <xf numFmtId="176" fontId="345" fillId="35" borderId="62"/>
    <xf numFmtId="176" fontId="345" fillId="0" borderId="0" applyBorder="0">
      <alignment horizontal="centerContinuous"/>
    </xf>
    <xf numFmtId="176" fontId="346" fillId="0" borderId="0" applyBorder="0">
      <alignment horizontal="centerContinuous"/>
    </xf>
    <xf numFmtId="10" fontId="135" fillId="0" borderId="62"/>
    <xf numFmtId="10" fontId="135" fillId="0" borderId="62"/>
    <xf numFmtId="10" fontId="135" fillId="0" borderId="62"/>
    <xf numFmtId="10" fontId="135" fillId="0" borderId="62"/>
    <xf numFmtId="262" fontId="347" fillId="93" borderId="13"/>
    <xf numFmtId="176" fontId="120" fillId="73" borderId="0" applyFont="0" applyAlignment="0"/>
    <xf numFmtId="176" fontId="120" fillId="73" borderId="0" applyFont="0" applyAlignment="0"/>
    <xf numFmtId="176" fontId="168" fillId="0" borderId="0"/>
    <xf numFmtId="196" fontId="120" fillId="0" borderId="0" applyFont="0" applyFill="0" applyBorder="0" applyAlignment="0" applyProtection="0"/>
    <xf numFmtId="304" fontId="348" fillId="0" borderId="0" applyFont="0" applyFill="0" applyBorder="0" applyAlignment="0" applyProtection="0"/>
    <xf numFmtId="305" fontId="120" fillId="0" borderId="0" applyFont="0" applyFill="0" applyBorder="0" applyAlignment="0" applyProtection="0"/>
    <xf numFmtId="176" fontId="349" fillId="0" borderId="0"/>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4" fontId="163" fillId="0" borderId="0">
      <alignment horizontal="center" wrapText="1"/>
      <protection locked="0"/>
    </xf>
    <xf numFmtId="176" fontId="349" fillId="0" borderId="0"/>
    <xf numFmtId="9" fontId="350" fillId="0" borderId="63" applyFont="0" applyFill="0" applyBorder="0">
      <alignment horizontal="center" vertical="center"/>
    </xf>
    <xf numFmtId="306" fontId="163" fillId="0" borderId="64" applyFont="0" applyFill="0" applyBorder="0" applyAlignment="0" applyProtection="0">
      <alignment horizontal="right"/>
    </xf>
    <xf numFmtId="167" fontId="326" fillId="0" borderId="0" applyFont="0" applyFill="0" applyBorder="0" applyAlignment="0" applyProtection="0"/>
    <xf numFmtId="167" fontId="326" fillId="0" borderId="0" applyFont="0" applyFill="0" applyBorder="0" applyAlignment="0" applyProtection="0"/>
    <xf numFmtId="307" fontId="120" fillId="0" borderId="0" applyFont="0" applyFill="0" applyBorder="0" applyAlignment="0" applyProtection="0"/>
    <xf numFmtId="167" fontId="133" fillId="0" borderId="0" applyFont="0" applyFill="0" applyBorder="0" applyAlignment="0" applyProtection="0">
      <protection locked="0"/>
    </xf>
    <xf numFmtId="10" fontId="133" fillId="0" borderId="0" applyFont="0" applyFill="0" applyBorder="0" applyAlignment="0" applyProtection="0">
      <protection locked="0"/>
    </xf>
    <xf numFmtId="9" fontId="176" fillId="0" borderId="0" applyFont="0" applyFill="0" applyBorder="0" applyAlignment="0" applyProtection="0"/>
    <xf numFmtId="233" fontId="189" fillId="0" borderId="0" applyFont="0" applyFill="0" applyBorder="0" applyAlignment="0" applyProtection="0"/>
    <xf numFmtId="286" fontId="120" fillId="0" borderId="0" applyFont="0" applyFill="0" applyBorder="0" applyAlignment="0" applyProtection="0"/>
    <xf numFmtId="308" fontId="189" fillId="0" borderId="0" applyFont="0" applyFill="0" applyBorder="0" applyAlignment="0" applyProtection="0"/>
    <xf numFmtId="309" fontId="120" fillId="0" borderId="0" applyFont="0" applyFill="0" applyBorder="0" applyAlignment="0" applyProtection="0"/>
    <xf numFmtId="309" fontId="120" fillId="0" borderId="0" applyFont="0" applyFill="0" applyBorder="0" applyAlignment="0" applyProtection="0"/>
    <xf numFmtId="3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10" fontId="120" fillId="0" borderId="0" applyFont="0" applyFill="0" applyBorder="0" applyAlignment="0" applyProtection="0"/>
    <xf numFmtId="311" fontId="120"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9" fontId="111" fillId="0" borderId="0" applyFont="0" applyFill="0" applyBorder="0" applyAlignment="0" applyProtection="0"/>
    <xf numFmtId="9" fontId="330" fillId="0" borderId="0" applyFont="0" applyFill="0" applyBorder="0" applyAlignment="0" applyProtection="0"/>
    <xf numFmtId="9" fontId="33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11" fillId="0" borderId="0" applyFon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9" fontId="120" fillId="0" borderId="0" applyFont="0" applyFill="0" applyBorder="0" applyAlignment="0" applyProtection="0"/>
    <xf numFmtId="9" fontId="120" fillId="0" borderId="0" applyFont="0" applyFill="0" applyBorder="0" applyAlignment="0" applyProtection="0"/>
    <xf numFmtId="9" fontId="111" fillId="0" borderId="0" applyFont="0" applyFill="0" applyBorder="0" applyAlignment="0" applyProtection="0"/>
    <xf numFmtId="0" fontId="120" fillId="0" borderId="0"/>
    <xf numFmtId="9" fontId="120" fillId="0" borderId="0" applyFont="0" applyFill="0" applyBorder="0" applyAlignment="0" applyProtection="0"/>
    <xf numFmtId="9" fontId="120" fillId="0" borderId="0" applyFont="0" applyFill="0" applyBorder="0" applyAlignment="0" applyProtection="0"/>
    <xf numFmtId="0" fontId="120" fillId="0" borderId="0"/>
    <xf numFmtId="9" fontId="120" fillId="0" borderId="0" applyFont="0" applyFill="0" applyBorder="0" applyAlignment="0" applyProtection="0"/>
    <xf numFmtId="9" fontId="120" fillId="0" borderId="0" applyFont="0" applyFill="0" applyBorder="0" applyAlignment="0" applyProtection="0"/>
    <xf numFmtId="0" fontId="120" fillId="0" borderId="0"/>
    <xf numFmtId="0" fontId="120" fillId="0" borderId="0"/>
    <xf numFmtId="9" fontId="111" fillId="0" borderId="0" applyFont="0" applyFill="0" applyBorder="0" applyAlignment="0" applyProtection="0"/>
    <xf numFmtId="0" fontId="120" fillId="0" borderId="0"/>
    <xf numFmtId="0" fontId="120" fillId="0" borderId="0"/>
    <xf numFmtId="9" fontId="120" fillId="0" borderId="0" applyFont="0" applyFill="0" applyBorder="0" applyAlignment="0" applyProtection="0"/>
    <xf numFmtId="0" fontId="120" fillId="0" borderId="0"/>
    <xf numFmtId="302" fontId="120" fillId="0" borderId="0" applyFont="0" applyFill="0" applyBorder="0" applyAlignment="0" applyProtection="0"/>
    <xf numFmtId="312" fontId="136" fillId="0" borderId="0" applyFont="0" applyFill="0" applyBorder="0" applyAlignment="0" applyProtection="0">
      <alignment vertical="center"/>
    </xf>
    <xf numFmtId="302" fontId="120" fillId="0" borderId="0" applyFont="0" applyFill="0" applyBorder="0" applyAlignment="0" applyProtection="0"/>
    <xf numFmtId="302" fontId="120" fillId="0" borderId="0" applyFont="0" applyFill="0" applyBorder="0" applyAlignment="0" applyProtection="0"/>
    <xf numFmtId="302" fontId="120" fillId="0" borderId="0" applyFont="0" applyFill="0" applyBorder="0" applyAlignment="0" applyProtection="0"/>
    <xf numFmtId="302" fontId="120" fillId="0" borderId="0" applyFont="0" applyFill="0" applyBorder="0" applyAlignment="0" applyProtection="0"/>
    <xf numFmtId="302" fontId="120" fillId="0" borderId="0" applyFont="0" applyFill="0" applyBorder="0" applyAlignment="0" applyProtection="0"/>
    <xf numFmtId="302" fontId="120" fillId="0" borderId="0" applyFont="0" applyFill="0" applyBorder="0" applyAlignment="0" applyProtection="0"/>
    <xf numFmtId="303" fontId="133" fillId="0" borderId="0" applyFont="0" applyFill="0" applyBorder="0" applyAlignment="0" applyProtection="0"/>
    <xf numFmtId="9" fontId="120" fillId="0" borderId="39">
      <alignment horizontal="left"/>
    </xf>
    <xf numFmtId="176" fontId="188" fillId="0" borderId="0">
      <alignment horizontal="center"/>
    </xf>
    <xf numFmtId="176" fontId="120" fillId="0" borderId="0">
      <protection locked="0"/>
    </xf>
    <xf numFmtId="176" fontId="351" fillId="0" borderId="0">
      <protection locked="0"/>
    </xf>
    <xf numFmtId="176" fontId="120" fillId="0" borderId="0">
      <protection locked="0"/>
    </xf>
    <xf numFmtId="176" fontId="129" fillId="0" borderId="0">
      <protection locked="0"/>
    </xf>
    <xf numFmtId="176" fontId="183" fillId="94" borderId="42" applyNumberFormat="0" applyFill="0" applyBorder="0" applyAlignment="0" applyProtection="0"/>
    <xf numFmtId="3" fontId="352" fillId="0" borderId="0"/>
    <xf numFmtId="3" fontId="120" fillId="0" borderId="0"/>
    <xf numFmtId="176" fontId="353" fillId="0" borderId="0" applyFont="0" applyFill="0" applyBorder="0" applyAlignment="0" applyProtection="0">
      <alignment horizontal="center"/>
    </xf>
    <xf numFmtId="176" fontId="353" fillId="0" borderId="0" applyFont="0" applyFill="0" applyBorder="0" applyAlignment="0" applyProtection="0">
      <alignment horizontal="center"/>
    </xf>
    <xf numFmtId="176" fontId="353" fillId="0" borderId="0" applyFont="0" applyFill="0" applyBorder="0" applyAlignment="0" applyProtection="0">
      <alignment horizontal="center"/>
    </xf>
    <xf numFmtId="222" fontId="120" fillId="0" borderId="0" applyFill="0" applyBorder="0" applyAlignment="0"/>
    <xf numFmtId="221" fontId="189" fillId="0" borderId="0" applyFill="0" applyBorder="0" applyAlignment="0"/>
    <xf numFmtId="222" fontId="120" fillId="0" borderId="0" applyFill="0" applyBorder="0" applyAlignment="0"/>
    <xf numFmtId="223" fontId="189" fillId="0" borderId="0" applyFill="0" applyBorder="0" applyAlignment="0"/>
    <xf numFmtId="222" fontId="120" fillId="0" borderId="0" applyFill="0" applyBorder="0" applyAlignment="0"/>
    <xf numFmtId="221" fontId="189" fillId="0" borderId="0" applyFill="0" applyBorder="0" applyAlignment="0"/>
    <xf numFmtId="222" fontId="120" fillId="0" borderId="0" applyFill="0" applyBorder="0" applyAlignment="0"/>
    <xf numFmtId="236" fontId="189" fillId="0" borderId="0" applyFill="0" applyBorder="0" applyAlignment="0"/>
    <xf numFmtId="222" fontId="120" fillId="0" borderId="0" applyFill="0" applyBorder="0" applyAlignment="0"/>
    <xf numFmtId="223" fontId="189" fillId="0" borderId="0" applyFill="0" applyBorder="0" applyAlignment="0"/>
    <xf numFmtId="313" fontId="326" fillId="0" borderId="0" applyFont="0" applyFill="0" applyBorder="0" applyAlignment="0" applyProtection="0"/>
    <xf numFmtId="313" fontId="326" fillId="0" borderId="0" applyFont="0" applyFill="0" applyBorder="0" applyAlignment="0" applyProtection="0"/>
    <xf numFmtId="9" fontId="354" fillId="0" borderId="0" applyNumberFormat="0" applyFill="0" applyBorder="0" applyAlignment="0" applyProtection="0"/>
    <xf numFmtId="176" fontId="120" fillId="67" borderId="0">
      <alignment horizontal="left" indent="1"/>
    </xf>
    <xf numFmtId="238" fontId="355" fillId="0" borderId="15" applyBorder="0"/>
    <xf numFmtId="211" fontId="163" fillId="0" borderId="22" applyNumberFormat="0" applyFont="0" applyFill="0" applyBorder="0" applyAlignment="0"/>
    <xf numFmtId="212" fontId="356" fillId="73" borderId="0" applyBorder="0" applyAlignment="0">
      <protection hidden="1"/>
    </xf>
    <xf numFmtId="1" fontId="356" fillId="73" borderId="0">
      <alignment horizontal="center"/>
    </xf>
    <xf numFmtId="176" fontId="130" fillId="0" borderId="0" applyNumberFormat="0" applyFont="0" applyFill="0" applyBorder="0" applyAlignment="0" applyProtection="0">
      <alignment horizontal="left"/>
    </xf>
    <xf numFmtId="15" fontId="130" fillId="0" borderId="0" applyFont="0" applyFill="0" applyBorder="0" applyAlignment="0" applyProtection="0"/>
    <xf numFmtId="4" fontId="130" fillId="0" borderId="0" applyFont="0" applyFill="0" applyBorder="0" applyAlignment="0" applyProtection="0"/>
    <xf numFmtId="176" fontId="357" fillId="0" borderId="24">
      <alignment horizontal="center"/>
    </xf>
    <xf numFmtId="3" fontId="130" fillId="0" borderId="0" applyFont="0" applyFill="0" applyBorder="0" applyAlignment="0" applyProtection="0"/>
    <xf numFmtId="176" fontId="130" fillId="70" borderId="0" applyNumberFormat="0" applyFont="0" applyBorder="0" applyAlignment="0" applyProtection="0"/>
    <xf numFmtId="176" fontId="358" fillId="0" borderId="0">
      <alignment horizontal="centerContinuous"/>
    </xf>
    <xf numFmtId="176" fontId="359" fillId="0" borderId="10"/>
    <xf numFmtId="176" fontId="133" fillId="0" borderId="0">
      <alignment vertical="top"/>
    </xf>
    <xf numFmtId="176" fontId="133" fillId="0" borderId="0">
      <alignment vertical="top"/>
    </xf>
    <xf numFmtId="176" fontId="133" fillId="0" borderId="0">
      <alignment vertical="top"/>
    </xf>
    <xf numFmtId="3" fontId="136" fillId="0" borderId="0" applyFill="0" applyBorder="0" applyAlignment="0" applyProtection="0"/>
    <xf numFmtId="3" fontId="183" fillId="0" borderId="0" applyFill="0" applyBorder="0" applyAlignment="0" applyProtection="0"/>
    <xf numFmtId="3" fontId="136" fillId="0" borderId="0" applyFill="0" applyBorder="0" applyAlignment="0" applyProtection="0"/>
    <xf numFmtId="10" fontId="168" fillId="0" borderId="33"/>
    <xf numFmtId="10" fontId="120" fillId="0" borderId="0"/>
    <xf numFmtId="10" fontId="120" fillId="0" borderId="0"/>
    <xf numFmtId="10" fontId="120" fillId="0" borderId="0"/>
    <xf numFmtId="2" fontId="135" fillId="0" borderId="0">
      <alignment horizontal="right"/>
    </xf>
    <xf numFmtId="2" fontId="135" fillId="0" borderId="0">
      <alignment horizontal="right"/>
    </xf>
    <xf numFmtId="176" fontId="360" fillId="95" borderId="0"/>
    <xf numFmtId="314" fontId="188" fillId="0" borderId="0"/>
    <xf numFmtId="314" fontId="188" fillId="0" borderId="0"/>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1" fillId="96" borderId="0" applyNumberFormat="0" applyFont="0" applyBorder="0" applyAlignment="0">
      <alignment horizontal="center"/>
    </xf>
    <xf numFmtId="176" fontId="362" fillId="0" borderId="0"/>
    <xf numFmtId="211" fontId="163" fillId="0" borderId="59" applyNumberFormat="0" applyFont="0" applyFill="0" applyBorder="0" applyAlignment="0"/>
    <xf numFmtId="211" fontId="163" fillId="0" borderId="59" applyNumberFormat="0" applyFont="0" applyFill="0" applyBorder="0" applyAlignment="0"/>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7" fontId="120" fillId="0" borderId="0" applyNumberFormat="0" applyFill="0" applyBorder="0" applyAlignment="0" applyProtection="0">
      <alignment horizontal="left"/>
    </xf>
    <xf numFmtId="315" fontId="120" fillId="0" borderId="0" applyFont="0" applyFill="0" applyBorder="0" applyAlignment="0" applyProtection="0"/>
    <xf numFmtId="176" fontId="120" fillId="0" borderId="65" applyNumberFormat="0" applyFont="0" applyFill="0" applyAlignment="0" applyProtection="0"/>
    <xf numFmtId="176" fontId="120" fillId="0" borderId="66" applyNumberFormat="0" applyFont="0" applyFill="0" applyAlignment="0" applyProtection="0"/>
    <xf numFmtId="176" fontId="120" fillId="0" borderId="18" applyNumberFormat="0" applyFont="0" applyFill="0" applyAlignment="0" applyProtection="0"/>
    <xf numFmtId="176" fontId="120" fillId="0" borderId="67" applyNumberFormat="0" applyFont="0" applyFill="0" applyAlignment="0" applyProtection="0"/>
    <xf numFmtId="176" fontId="120" fillId="0" borderId="68" applyNumberFormat="0" applyFont="0" applyFill="0" applyAlignment="0" applyProtection="0"/>
    <xf numFmtId="176" fontId="120" fillId="47" borderId="0" applyNumberFormat="0" applyFont="0" applyBorder="0" applyAlignment="0" applyProtection="0"/>
    <xf numFmtId="176" fontId="120" fillId="0" borderId="69" applyNumberFormat="0" applyFont="0" applyFill="0" applyAlignment="0" applyProtection="0"/>
    <xf numFmtId="176" fontId="120" fillId="0" borderId="70" applyNumberFormat="0" applyFont="0" applyFill="0" applyAlignment="0" applyProtection="0"/>
    <xf numFmtId="46" fontId="120" fillId="0" borderId="0" applyFont="0" applyFill="0" applyBorder="0" applyAlignment="0" applyProtection="0"/>
    <xf numFmtId="176" fontId="127" fillId="0" borderId="0" applyNumberFormat="0" applyFill="0" applyBorder="0" applyAlignment="0" applyProtection="0"/>
    <xf numFmtId="176" fontId="120" fillId="0" borderId="71" applyNumberFormat="0" applyFont="0" applyFill="0" applyAlignment="0" applyProtection="0"/>
    <xf numFmtId="176" fontId="120" fillId="0" borderId="72" applyNumberFormat="0" applyFont="0" applyFill="0" applyAlignment="0" applyProtection="0"/>
    <xf numFmtId="176" fontId="120" fillId="0" borderId="61" applyNumberFormat="0" applyFont="0" applyFill="0" applyAlignment="0" applyProtection="0"/>
    <xf numFmtId="176" fontId="120" fillId="0" borderId="73" applyNumberFormat="0" applyFont="0" applyFill="0" applyAlignment="0" applyProtection="0"/>
    <xf numFmtId="176" fontId="120" fillId="0" borderId="61" applyNumberFormat="0" applyFont="0" applyFill="0" applyAlignment="0" applyProtection="0"/>
    <xf numFmtId="176" fontId="120" fillId="0" borderId="0" applyNumberFormat="0" applyFont="0" applyFill="0" applyBorder="0" applyProtection="0">
      <alignment horizontal="center"/>
    </xf>
    <xf numFmtId="176" fontId="120" fillId="0" borderId="0"/>
    <xf numFmtId="176" fontId="120" fillId="0" borderId="0"/>
    <xf numFmtId="176" fontId="205" fillId="0" borderId="0" applyNumberFormat="0" applyFill="0" applyBorder="0" applyProtection="0">
      <alignment horizontal="left"/>
    </xf>
    <xf numFmtId="176" fontId="120" fillId="47" borderId="0" applyNumberFormat="0" applyFont="0" applyBorder="0" applyAlignment="0" applyProtection="0"/>
    <xf numFmtId="176" fontId="120" fillId="0" borderId="0"/>
    <xf numFmtId="176" fontId="120" fillId="0" borderId="0"/>
    <xf numFmtId="176" fontId="120" fillId="0" borderId="74" applyNumberFormat="0" applyFont="0" applyFill="0" applyAlignment="0" applyProtection="0"/>
    <xf numFmtId="176" fontId="120" fillId="0" borderId="75" applyNumberFormat="0" applyFont="0" applyFill="0" applyAlignment="0" applyProtection="0"/>
    <xf numFmtId="316" fontId="120" fillId="0" borderId="0" applyFont="0" applyFill="0" applyBorder="0" applyAlignment="0" applyProtection="0"/>
    <xf numFmtId="176" fontId="120" fillId="0" borderId="76" applyNumberFormat="0" applyFont="0" applyFill="0" applyAlignment="0" applyProtection="0"/>
    <xf numFmtId="176" fontId="120" fillId="0" borderId="77" applyNumberFormat="0" applyFont="0" applyFill="0" applyAlignment="0" applyProtection="0"/>
    <xf numFmtId="176" fontId="120" fillId="0" borderId="78" applyNumberFormat="0" applyFont="0" applyFill="0" applyAlignment="0" applyProtection="0"/>
    <xf numFmtId="176" fontId="120" fillId="0" borderId="79" applyNumberFormat="0" applyFont="0" applyFill="0" applyAlignment="0" applyProtection="0"/>
    <xf numFmtId="176" fontId="120" fillId="0" borderId="35"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33" fillId="0" borderId="80" applyNumberFormat="0" applyFont="0" applyFill="0" applyAlignment="0" applyProtection="0"/>
    <xf numFmtId="176" fontId="144" fillId="37" borderId="81" applyNumberFormat="0" applyBorder="0" applyProtection="0">
      <alignment horizontal="left" wrapText="1"/>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0" applyNumberFormat="0" applyBorder="0" applyProtection="0">
      <alignment horizontal="left"/>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144" fillId="37" borderId="81" applyNumberFormat="0" applyBorder="0" applyProtection="0">
      <alignment horizontal="left" wrapText="1"/>
    </xf>
    <xf numFmtId="176" fontId="205" fillId="0" borderId="0" applyNumberFormat="0" applyFill="0" applyBorder="0">
      <alignment horizontal="left" vertical="center" wrapText="1"/>
    </xf>
    <xf numFmtId="176" fontId="136" fillId="0" borderId="0" applyNumberFormat="0" applyFill="0" applyBorder="0">
      <alignment horizontal="left" vertical="center" wrapText="1" indent="1"/>
    </xf>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317" fontId="130" fillId="0" borderId="0"/>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89" fontId="363" fillId="0" borderId="0"/>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76" fontId="363" fillId="0" borderId="0"/>
    <xf numFmtId="176" fontId="363" fillId="0" borderId="18">
      <protection locked="0"/>
    </xf>
    <xf numFmtId="176" fontId="363" fillId="0" borderId="18">
      <protection locked="0"/>
    </xf>
    <xf numFmtId="176" fontId="363" fillId="0" borderId="18">
      <protection locked="0"/>
    </xf>
    <xf numFmtId="176" fontId="363" fillId="0" borderId="0"/>
    <xf numFmtId="176"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133" fillId="0" borderId="0">
      <alignment horizontal="center"/>
    </xf>
    <xf numFmtId="176" fontId="133" fillId="0" borderId="0">
      <alignment horizontal="center"/>
    </xf>
    <xf numFmtId="176" fontId="363" fillId="0" borderId="18">
      <alignment horizontal="centerContinuous"/>
    </xf>
    <xf numFmtId="189" fontId="363" fillId="0" borderId="0"/>
    <xf numFmtId="189" fontId="363" fillId="0" borderId="0"/>
    <xf numFmtId="189" fontId="363" fillId="0" borderId="0"/>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89" fontId="363" fillId="0" borderId="0"/>
    <xf numFmtId="189" fontId="363" fillId="0" borderId="0"/>
    <xf numFmtId="189" fontId="363" fillId="0" borderId="0"/>
    <xf numFmtId="176" fontId="363" fillId="0" borderId="18">
      <protection locked="0"/>
    </xf>
    <xf numFmtId="176" fontId="363" fillId="0" borderId="18">
      <protection locked="0"/>
    </xf>
    <xf numFmtId="176" fontId="363" fillId="0" borderId="18">
      <protection locked="0"/>
    </xf>
    <xf numFmtId="189" fontId="363" fillId="0" borderId="0"/>
    <xf numFmtId="189" fontId="363" fillId="0" borderId="0"/>
    <xf numFmtId="176" fontId="363" fillId="0" borderId="18">
      <alignment horizontal="centerContinuous"/>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153" fillId="0" borderId="18">
      <alignment horizontal="centerContinuous"/>
    </xf>
    <xf numFmtId="176" fontId="153" fillId="0" borderId="18">
      <alignment horizontal="centerContinuous"/>
    </xf>
    <xf numFmtId="176" fontId="15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89" fontId="363" fillId="0" borderId="0"/>
    <xf numFmtId="189" fontId="363" fillId="0" borderId="0"/>
    <xf numFmtId="189" fontId="363" fillId="0" borderId="0"/>
    <xf numFmtId="176" fontId="363" fillId="0" borderId="18">
      <alignment horizontal="centerContinuous"/>
    </xf>
    <xf numFmtId="176" fontId="363" fillId="0" borderId="18">
      <alignment horizontal="centerContinuous"/>
    </xf>
    <xf numFmtId="176" fontId="363" fillId="0" borderId="18">
      <alignment horizontal="centerContinuous"/>
    </xf>
    <xf numFmtId="176" fontId="363" fillId="0" borderId="18">
      <protection locked="0"/>
    </xf>
    <xf numFmtId="176" fontId="363" fillId="0" borderId="18">
      <protection locked="0"/>
    </xf>
    <xf numFmtId="176" fontId="363" fillId="0" borderId="18">
      <protection locked="0"/>
    </xf>
    <xf numFmtId="189" fontId="363" fillId="0" borderId="0"/>
    <xf numFmtId="189" fontId="363" fillId="0" borderId="0"/>
    <xf numFmtId="176" fontId="363" fillId="0" borderId="18">
      <alignment horizontal="centerContinuous"/>
    </xf>
    <xf numFmtId="0" fontId="342" fillId="47" borderId="58" applyNumberFormat="0" applyAlignment="0" applyProtection="0"/>
    <xf numFmtId="0" fontId="364" fillId="54" borderId="58" applyNumberFormat="0" applyAlignment="0" applyProtection="0"/>
    <xf numFmtId="4" fontId="127" fillId="74" borderId="58" applyNumberFormat="0" applyProtection="0">
      <alignment vertical="center"/>
    </xf>
    <xf numFmtId="4" fontId="119" fillId="36" borderId="83" applyNumberFormat="0" applyProtection="0">
      <alignment vertical="center"/>
    </xf>
    <xf numFmtId="4" fontId="119" fillId="36" borderId="83" applyNumberFormat="0" applyProtection="0">
      <alignment vertical="center"/>
    </xf>
    <xf numFmtId="4" fontId="127" fillId="74" borderId="58" applyNumberFormat="0" applyProtection="0">
      <alignment vertical="center"/>
    </xf>
    <xf numFmtId="4" fontId="127" fillId="74" borderId="58" applyNumberFormat="0" applyProtection="0">
      <alignment vertical="center"/>
    </xf>
    <xf numFmtId="4" fontId="127" fillId="74" borderId="58" applyNumberFormat="0" applyProtection="0">
      <alignment vertical="center"/>
    </xf>
    <xf numFmtId="4" fontId="127" fillId="74" borderId="58" applyNumberFormat="0" applyProtection="0">
      <alignment vertical="center"/>
    </xf>
    <xf numFmtId="4" fontId="127" fillId="74" borderId="58" applyNumberFormat="0" applyProtection="0">
      <alignment vertical="center"/>
    </xf>
    <xf numFmtId="4" fontId="365" fillId="74" borderId="58" applyNumberFormat="0" applyProtection="0">
      <alignment vertical="center"/>
    </xf>
    <xf numFmtId="4" fontId="220" fillId="74" borderId="83" applyNumberFormat="0" applyProtection="0">
      <alignment vertical="center"/>
    </xf>
    <xf numFmtId="4" fontId="220" fillId="74" borderId="83" applyNumberFormat="0" applyProtection="0">
      <alignment vertical="center"/>
    </xf>
    <xf numFmtId="4" fontId="365" fillId="74" borderId="58" applyNumberFormat="0" applyProtection="0">
      <alignment vertical="center"/>
    </xf>
    <xf numFmtId="4" fontId="127" fillId="74" borderId="58" applyNumberFormat="0" applyProtection="0">
      <alignment horizontal="left" vertical="center" indent="1"/>
    </xf>
    <xf numFmtId="4" fontId="119" fillId="74" borderId="83" applyNumberFormat="0" applyProtection="0">
      <alignment horizontal="left" vertical="center" indent="1"/>
    </xf>
    <xf numFmtId="4" fontId="119" fillId="74" borderId="83"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176" fontId="119" fillId="74" borderId="83" applyNumberFormat="0" applyProtection="0">
      <alignment horizontal="left" vertical="top" indent="1"/>
    </xf>
    <xf numFmtId="176" fontId="119" fillId="74" borderId="83" applyNumberFormat="0" applyProtection="0">
      <alignment horizontal="left" vertical="top"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4" fontId="127" fillId="74"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4" fontId="119" fillId="97" borderId="0" applyNumberFormat="0" applyProtection="0">
      <alignment horizontal="left" vertical="center" indent="1"/>
    </xf>
    <xf numFmtId="4" fontId="119" fillId="97" borderId="0"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4" fontId="127" fillId="98" borderId="58" applyNumberFormat="0" applyProtection="0">
      <alignment horizontal="right" vertical="center"/>
    </xf>
    <xf numFmtId="4" fontId="127" fillId="40" borderId="83" applyNumberFormat="0" applyProtection="0">
      <alignment horizontal="right" vertical="center"/>
    </xf>
    <xf numFmtId="4" fontId="127" fillId="40" borderId="83" applyNumberFormat="0" applyProtection="0">
      <alignment horizontal="right" vertical="center"/>
    </xf>
    <xf numFmtId="4" fontId="127" fillId="98" borderId="58" applyNumberFormat="0" applyProtection="0">
      <alignment horizontal="right" vertical="center"/>
    </xf>
    <xf numFmtId="4" fontId="127" fillId="98" borderId="58" applyNumberFormat="0" applyProtection="0">
      <alignment horizontal="right" vertical="center"/>
    </xf>
    <xf numFmtId="4" fontId="127" fillId="98" borderId="58" applyNumberFormat="0" applyProtection="0">
      <alignment horizontal="right" vertical="center"/>
    </xf>
    <xf numFmtId="4" fontId="127" fillId="98" borderId="58" applyNumberFormat="0" applyProtection="0">
      <alignment horizontal="right" vertical="center"/>
    </xf>
    <xf numFmtId="4" fontId="127" fillId="98" borderId="58" applyNumberFormat="0" applyProtection="0">
      <alignment horizontal="right" vertical="center"/>
    </xf>
    <xf numFmtId="4" fontId="127" fillId="99" borderId="58" applyNumberFormat="0" applyProtection="0">
      <alignment horizontal="right" vertical="center"/>
    </xf>
    <xf numFmtId="4" fontId="127" fillId="51" borderId="83" applyNumberFormat="0" applyProtection="0">
      <alignment horizontal="right" vertical="center"/>
    </xf>
    <xf numFmtId="4" fontId="127" fillId="51" borderId="83" applyNumberFormat="0" applyProtection="0">
      <alignment horizontal="right" vertical="center"/>
    </xf>
    <xf numFmtId="4" fontId="127" fillId="99" borderId="58" applyNumberFormat="0" applyProtection="0">
      <alignment horizontal="right" vertical="center"/>
    </xf>
    <xf numFmtId="4" fontId="127" fillId="99" borderId="58" applyNumberFormat="0" applyProtection="0">
      <alignment horizontal="right" vertical="center"/>
    </xf>
    <xf numFmtId="4" fontId="127" fillId="99" borderId="58" applyNumberFormat="0" applyProtection="0">
      <alignment horizontal="right" vertical="center"/>
    </xf>
    <xf numFmtId="4" fontId="127" fillId="99" borderId="58" applyNumberFormat="0" applyProtection="0">
      <alignment horizontal="right" vertical="center"/>
    </xf>
    <xf numFmtId="4" fontId="127" fillId="99" borderId="58" applyNumberFormat="0" applyProtection="0">
      <alignment horizontal="right" vertical="center"/>
    </xf>
    <xf numFmtId="4" fontId="127" fillId="100" borderId="58" applyNumberFormat="0" applyProtection="0">
      <alignment horizontal="right" vertical="center"/>
    </xf>
    <xf numFmtId="4" fontId="127" fillId="60" borderId="83" applyNumberFormat="0" applyProtection="0">
      <alignment horizontal="right" vertical="center"/>
    </xf>
    <xf numFmtId="4" fontId="127" fillId="60" borderId="83" applyNumberFormat="0" applyProtection="0">
      <alignment horizontal="right" vertical="center"/>
    </xf>
    <xf numFmtId="4" fontId="127" fillId="100" borderId="58" applyNumberFormat="0" applyProtection="0">
      <alignment horizontal="right" vertical="center"/>
    </xf>
    <xf numFmtId="4" fontId="127" fillId="100" borderId="58" applyNumberFormat="0" applyProtection="0">
      <alignment horizontal="right" vertical="center"/>
    </xf>
    <xf numFmtId="4" fontId="127" fillId="100" borderId="58" applyNumberFormat="0" applyProtection="0">
      <alignment horizontal="right" vertical="center"/>
    </xf>
    <xf numFmtId="4" fontId="127" fillId="100" borderId="58" applyNumberFormat="0" applyProtection="0">
      <alignment horizontal="right" vertical="center"/>
    </xf>
    <xf numFmtId="4" fontId="127" fillId="100" borderId="58" applyNumberFormat="0" applyProtection="0">
      <alignment horizontal="right" vertical="center"/>
    </xf>
    <xf numFmtId="4" fontId="127" fillId="101" borderId="58" applyNumberFormat="0" applyProtection="0">
      <alignment horizontal="right" vertical="center"/>
    </xf>
    <xf numFmtId="4" fontId="127" fillId="53" borderId="83" applyNumberFormat="0" applyProtection="0">
      <alignment horizontal="right" vertical="center"/>
    </xf>
    <xf numFmtId="4" fontId="127" fillId="53" borderId="83" applyNumberFormat="0" applyProtection="0">
      <alignment horizontal="right" vertical="center"/>
    </xf>
    <xf numFmtId="4" fontId="127" fillId="101" borderId="58" applyNumberFormat="0" applyProtection="0">
      <alignment horizontal="right" vertical="center"/>
    </xf>
    <xf numFmtId="4" fontId="127" fillId="101" borderId="58" applyNumberFormat="0" applyProtection="0">
      <alignment horizontal="right" vertical="center"/>
    </xf>
    <xf numFmtId="4" fontId="127" fillId="101" borderId="58" applyNumberFormat="0" applyProtection="0">
      <alignment horizontal="right" vertical="center"/>
    </xf>
    <xf numFmtId="4" fontId="127" fillId="101" borderId="58" applyNumberFormat="0" applyProtection="0">
      <alignment horizontal="right" vertical="center"/>
    </xf>
    <xf numFmtId="4" fontId="127" fillId="101" borderId="58" applyNumberFormat="0" applyProtection="0">
      <alignment horizontal="right" vertical="center"/>
    </xf>
    <xf numFmtId="4" fontId="127" fillId="102" borderId="58" applyNumberFormat="0" applyProtection="0">
      <alignment horizontal="right" vertical="center"/>
    </xf>
    <xf numFmtId="4" fontId="127" fillId="58" borderId="83" applyNumberFormat="0" applyProtection="0">
      <alignment horizontal="right" vertical="center"/>
    </xf>
    <xf numFmtId="4" fontId="127" fillId="58" borderId="83" applyNumberFormat="0" applyProtection="0">
      <alignment horizontal="right" vertical="center"/>
    </xf>
    <xf numFmtId="4" fontId="127" fillId="102" borderId="58" applyNumberFormat="0" applyProtection="0">
      <alignment horizontal="right" vertical="center"/>
    </xf>
    <xf numFmtId="4" fontId="127" fillId="102" borderId="58" applyNumberFormat="0" applyProtection="0">
      <alignment horizontal="right" vertical="center"/>
    </xf>
    <xf numFmtId="4" fontId="127" fillId="102" borderId="58" applyNumberFormat="0" applyProtection="0">
      <alignment horizontal="right" vertical="center"/>
    </xf>
    <xf numFmtId="4" fontId="127" fillId="102" borderId="58" applyNumberFormat="0" applyProtection="0">
      <alignment horizontal="right" vertical="center"/>
    </xf>
    <xf numFmtId="4" fontId="127" fillId="102" borderId="58" applyNumberFormat="0" applyProtection="0">
      <alignment horizontal="right" vertical="center"/>
    </xf>
    <xf numFmtId="4" fontId="127" fillId="103" borderId="58" applyNumberFormat="0" applyProtection="0">
      <alignment horizontal="right" vertical="center"/>
    </xf>
    <xf numFmtId="4" fontId="127" fillId="63" borderId="83" applyNumberFormat="0" applyProtection="0">
      <alignment horizontal="right" vertical="center"/>
    </xf>
    <xf numFmtId="4" fontId="127" fillId="63" borderId="83" applyNumberFormat="0" applyProtection="0">
      <alignment horizontal="right" vertical="center"/>
    </xf>
    <xf numFmtId="4" fontId="127" fillId="103" borderId="58" applyNumberFormat="0" applyProtection="0">
      <alignment horizontal="right" vertical="center"/>
    </xf>
    <xf numFmtId="4" fontId="127" fillId="103" borderId="58" applyNumberFormat="0" applyProtection="0">
      <alignment horizontal="right" vertical="center"/>
    </xf>
    <xf numFmtId="4" fontId="127" fillId="103" borderId="58" applyNumberFormat="0" applyProtection="0">
      <alignment horizontal="right" vertical="center"/>
    </xf>
    <xf numFmtId="4" fontId="127" fillId="103" borderId="58" applyNumberFormat="0" applyProtection="0">
      <alignment horizontal="right" vertical="center"/>
    </xf>
    <xf numFmtId="4" fontId="127" fillId="103" borderId="58" applyNumberFormat="0" applyProtection="0">
      <alignment horizontal="right" vertical="center"/>
    </xf>
    <xf numFmtId="4" fontId="127" fillId="104" borderId="58" applyNumberFormat="0" applyProtection="0">
      <alignment horizontal="right" vertical="center"/>
    </xf>
    <xf numFmtId="4" fontId="127" fillId="61" borderId="83" applyNumberFormat="0" applyProtection="0">
      <alignment horizontal="right" vertical="center"/>
    </xf>
    <xf numFmtId="4" fontId="127" fillId="61" borderId="83" applyNumberFormat="0" applyProtection="0">
      <alignment horizontal="right" vertical="center"/>
    </xf>
    <xf numFmtId="4" fontId="127" fillId="104" borderId="58" applyNumberFormat="0" applyProtection="0">
      <alignment horizontal="right" vertical="center"/>
    </xf>
    <xf numFmtId="4" fontId="127" fillId="104" borderId="58" applyNumberFormat="0" applyProtection="0">
      <alignment horizontal="right" vertical="center"/>
    </xf>
    <xf numFmtId="4" fontId="127" fillId="104" borderId="58" applyNumberFormat="0" applyProtection="0">
      <alignment horizontal="right" vertical="center"/>
    </xf>
    <xf numFmtId="4" fontId="127" fillId="104" borderId="58" applyNumberFormat="0" applyProtection="0">
      <alignment horizontal="right" vertical="center"/>
    </xf>
    <xf numFmtId="4" fontId="127" fillId="104" borderId="58" applyNumberFormat="0" applyProtection="0">
      <alignment horizontal="right" vertical="center"/>
    </xf>
    <xf numFmtId="4" fontId="127" fillId="105" borderId="58" applyNumberFormat="0" applyProtection="0">
      <alignment horizontal="right" vertical="center"/>
    </xf>
    <xf numFmtId="4" fontId="127" fillId="106" borderId="83" applyNumberFormat="0" applyProtection="0">
      <alignment horizontal="right" vertical="center"/>
    </xf>
    <xf numFmtId="4" fontId="127" fillId="106" borderId="83" applyNumberFormat="0" applyProtection="0">
      <alignment horizontal="right" vertical="center"/>
    </xf>
    <xf numFmtId="4" fontId="127" fillId="105" borderId="58" applyNumberFormat="0" applyProtection="0">
      <alignment horizontal="right" vertical="center"/>
    </xf>
    <xf numFmtId="4" fontId="127" fillId="105" borderId="58" applyNumberFormat="0" applyProtection="0">
      <alignment horizontal="right" vertical="center"/>
    </xf>
    <xf numFmtId="4" fontId="127" fillId="105" borderId="58" applyNumberFormat="0" applyProtection="0">
      <alignment horizontal="right" vertical="center"/>
    </xf>
    <xf numFmtId="4" fontId="127" fillId="105" borderId="58" applyNumberFormat="0" applyProtection="0">
      <alignment horizontal="right" vertical="center"/>
    </xf>
    <xf numFmtId="4" fontId="127" fillId="105" borderId="58" applyNumberFormat="0" applyProtection="0">
      <alignment horizontal="right" vertical="center"/>
    </xf>
    <xf numFmtId="4" fontId="127" fillId="88" borderId="58" applyNumberFormat="0" applyProtection="0">
      <alignment horizontal="right" vertical="center"/>
    </xf>
    <xf numFmtId="4" fontId="127" fillId="52" borderId="83" applyNumberFormat="0" applyProtection="0">
      <alignment horizontal="right" vertical="center"/>
    </xf>
    <xf numFmtId="4" fontId="127" fillId="52" borderId="83" applyNumberFormat="0" applyProtection="0">
      <alignment horizontal="right" vertical="center"/>
    </xf>
    <xf numFmtId="4" fontId="127" fillId="88" borderId="58" applyNumberFormat="0" applyProtection="0">
      <alignment horizontal="right" vertical="center"/>
    </xf>
    <xf numFmtId="4" fontId="127" fillId="88" borderId="58" applyNumberFormat="0" applyProtection="0">
      <alignment horizontal="right" vertical="center"/>
    </xf>
    <xf numFmtId="4" fontId="127" fillId="88" borderId="58" applyNumberFormat="0" applyProtection="0">
      <alignment horizontal="right" vertical="center"/>
    </xf>
    <xf numFmtId="4" fontId="127" fillId="88" borderId="58" applyNumberFormat="0" applyProtection="0">
      <alignment horizontal="right" vertical="center"/>
    </xf>
    <xf numFmtId="4" fontId="127" fillId="88" borderId="58" applyNumberFormat="0" applyProtection="0">
      <alignment horizontal="right" vertical="center"/>
    </xf>
    <xf numFmtId="4" fontId="119" fillId="107" borderId="58" applyNumberFormat="0" applyProtection="0">
      <alignment horizontal="left" vertical="center" indent="1"/>
    </xf>
    <xf numFmtId="4" fontId="119" fillId="108" borderId="84" applyNumberFormat="0" applyProtection="0">
      <alignment horizontal="left" vertical="center" indent="1"/>
    </xf>
    <xf numFmtId="4" fontId="119" fillId="108" borderId="84" applyNumberFormat="0" applyProtection="0">
      <alignment horizontal="left" vertical="center" indent="1"/>
    </xf>
    <xf numFmtId="4" fontId="119" fillId="107" borderId="58" applyNumberFormat="0" applyProtection="0">
      <alignment horizontal="left" vertical="center" indent="1"/>
    </xf>
    <xf numFmtId="4" fontId="127" fillId="68" borderId="85" applyNumberFormat="0" applyProtection="0">
      <alignment horizontal="left" vertical="center" indent="1"/>
    </xf>
    <xf numFmtId="4" fontId="127" fillId="48" borderId="0" applyNumberFormat="0" applyProtection="0">
      <alignment horizontal="left" vertical="center" indent="1"/>
    </xf>
    <xf numFmtId="4" fontId="127" fillId="48" borderId="0" applyNumberFormat="0" applyProtection="0">
      <alignment horizontal="left" vertical="center" indent="1"/>
    </xf>
    <xf numFmtId="4" fontId="127" fillId="68" borderId="85" applyNumberFormat="0" applyProtection="0">
      <alignment horizontal="left" vertical="center" indent="1"/>
    </xf>
    <xf numFmtId="4" fontId="127" fillId="68" borderId="85" applyNumberFormat="0" applyProtection="0">
      <alignment horizontal="left" vertical="center" indent="1"/>
    </xf>
    <xf numFmtId="4" fontId="127" fillId="68" borderId="85" applyNumberFormat="0" applyProtection="0">
      <alignment horizontal="left" vertical="center" indent="1"/>
    </xf>
    <xf numFmtId="4" fontId="127" fillId="68" borderId="85" applyNumberFormat="0" applyProtection="0">
      <alignment horizontal="left" vertical="center" indent="1"/>
    </xf>
    <xf numFmtId="4" fontId="127" fillId="68" borderId="85"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4" fontId="336" fillId="109" borderId="0"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4" fontId="127" fillId="110" borderId="83" applyNumberFormat="0" applyProtection="0">
      <alignment horizontal="right" vertical="center"/>
    </xf>
    <xf numFmtId="4" fontId="127" fillId="110" borderId="83" applyNumberFormat="0" applyProtection="0">
      <alignment horizontal="right" vertical="center"/>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68" borderId="58" applyNumberFormat="0" applyProtection="0">
      <alignment horizontal="left" vertical="center" indent="1"/>
    </xf>
    <xf numFmtId="4" fontId="127" fillId="48" borderId="0" applyNumberFormat="0" applyProtection="0">
      <alignment horizontal="left" vertical="center" indent="1"/>
    </xf>
    <xf numFmtId="4" fontId="127" fillId="48" borderId="0" applyNumberFormat="0" applyProtection="0">
      <alignment horizontal="left" vertical="center" indent="1"/>
    </xf>
    <xf numFmtId="4" fontId="127" fillId="68"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111" borderId="58" applyNumberFormat="0" applyProtection="0">
      <alignment horizontal="left" vertical="center" indent="1"/>
    </xf>
    <xf numFmtId="4" fontId="127" fillId="97" borderId="0" applyNumberFormat="0" applyProtection="0">
      <alignment horizontal="left" vertical="center" indent="1"/>
    </xf>
    <xf numFmtId="4" fontId="127" fillId="97" borderId="0" applyNumberFormat="0" applyProtection="0">
      <alignment horizontal="left" vertical="center" indent="1"/>
    </xf>
    <xf numFmtId="4" fontId="127"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09" borderId="83" applyNumberFormat="0" applyProtection="0">
      <alignment horizontal="left" vertical="center" indent="1"/>
    </xf>
    <xf numFmtId="176" fontId="120" fillId="109" borderId="83"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09" borderId="83" applyNumberFormat="0" applyProtection="0">
      <alignment horizontal="left" vertical="top" indent="1"/>
    </xf>
    <xf numFmtId="176" fontId="120" fillId="109" borderId="83" applyNumberFormat="0" applyProtection="0">
      <alignment horizontal="left" vertical="top"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111"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97" borderId="83" applyNumberFormat="0" applyProtection="0">
      <alignment horizontal="left" vertical="center" indent="1"/>
    </xf>
    <xf numFmtId="176" fontId="120" fillId="97" borderId="83"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97" borderId="83" applyNumberFormat="0" applyProtection="0">
      <alignment horizontal="left" vertical="top" indent="1"/>
    </xf>
    <xf numFmtId="176" fontId="120" fillId="97" borderId="83" applyNumberFormat="0" applyProtection="0">
      <alignment horizontal="left" vertical="top"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67"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64" borderId="83" applyNumberFormat="0" applyProtection="0">
      <alignment horizontal="left" vertical="center" indent="1"/>
    </xf>
    <xf numFmtId="176" fontId="120" fillId="64" borderId="83"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64" borderId="83" applyNumberFormat="0" applyProtection="0">
      <alignment horizontal="left" vertical="top" indent="1"/>
    </xf>
    <xf numFmtId="176" fontId="120" fillId="64" borderId="83" applyNumberFormat="0" applyProtection="0">
      <alignment horizontal="left" vertical="top"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3"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1" borderId="83" applyNumberFormat="0" applyProtection="0">
      <alignment horizontal="left" vertical="center" indent="1"/>
    </xf>
    <xf numFmtId="176" fontId="120" fillId="71" borderId="83"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1" borderId="83" applyNumberFormat="0" applyProtection="0">
      <alignment horizontal="left" vertical="top" indent="1"/>
    </xf>
    <xf numFmtId="176" fontId="120" fillId="71" borderId="83" applyNumberFormat="0" applyProtection="0">
      <alignment horizontal="left" vertical="top"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0" borderId="0"/>
    <xf numFmtId="176" fontId="120" fillId="0" borderId="0"/>
    <xf numFmtId="4" fontId="127" fillId="86" borderId="58" applyNumberFormat="0" applyProtection="0">
      <alignment vertical="center"/>
    </xf>
    <xf numFmtId="4" fontId="127" fillId="86" borderId="83" applyNumberFormat="0" applyProtection="0">
      <alignment vertical="center"/>
    </xf>
    <xf numFmtId="4" fontId="127" fillId="86" borderId="83" applyNumberFormat="0" applyProtection="0">
      <alignment vertical="center"/>
    </xf>
    <xf numFmtId="4" fontId="127" fillId="86" borderId="58" applyNumberFormat="0" applyProtection="0">
      <alignment vertical="center"/>
    </xf>
    <xf numFmtId="4" fontId="127" fillId="86" borderId="58" applyNumberFormat="0" applyProtection="0">
      <alignment vertical="center"/>
    </xf>
    <xf numFmtId="4" fontId="127" fillId="86" borderId="58" applyNumberFormat="0" applyProtection="0">
      <alignment vertical="center"/>
    </xf>
    <xf numFmtId="4" fontId="127" fillId="86" borderId="58" applyNumberFormat="0" applyProtection="0">
      <alignment vertical="center"/>
    </xf>
    <xf numFmtId="4" fontId="127" fillId="86" borderId="58" applyNumberFormat="0" applyProtection="0">
      <alignment vertical="center"/>
    </xf>
    <xf numFmtId="4" fontId="365" fillId="86" borderId="58" applyNumberFormat="0" applyProtection="0">
      <alignment vertical="center"/>
    </xf>
    <xf numFmtId="4" fontId="365" fillId="86" borderId="83" applyNumberFormat="0" applyProtection="0">
      <alignment vertical="center"/>
    </xf>
    <xf numFmtId="4" fontId="365" fillId="86" borderId="83" applyNumberFormat="0" applyProtection="0">
      <alignment vertical="center"/>
    </xf>
    <xf numFmtId="4" fontId="365" fillId="86" borderId="58" applyNumberFormat="0" applyProtection="0">
      <alignment vertical="center"/>
    </xf>
    <xf numFmtId="4" fontId="127" fillId="86" borderId="58" applyNumberFormat="0" applyProtection="0">
      <alignment horizontal="left" vertical="center" indent="1"/>
    </xf>
    <xf numFmtId="4" fontId="127" fillId="86" borderId="83" applyNumberFormat="0" applyProtection="0">
      <alignment horizontal="left" vertical="center" indent="1"/>
    </xf>
    <xf numFmtId="4" fontId="127" fillId="86" borderId="83"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176" fontId="127" fillId="86" borderId="83" applyNumberFormat="0" applyProtection="0">
      <alignment horizontal="left" vertical="top" indent="1"/>
    </xf>
    <xf numFmtId="176" fontId="127" fillId="86" borderId="83" applyNumberFormat="0" applyProtection="0">
      <alignment horizontal="left" vertical="top"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86" borderId="58" applyNumberFormat="0" applyProtection="0">
      <alignment horizontal="left" vertical="center" indent="1"/>
    </xf>
    <xf numFmtId="4" fontId="127" fillId="48" borderId="83" applyNumberFormat="0" applyProtection="0">
      <alignment horizontal="right" vertical="center"/>
    </xf>
    <xf numFmtId="4" fontId="127" fillId="48" borderId="83" applyNumberFormat="0" applyProtection="0">
      <alignment horizontal="right" vertical="center"/>
    </xf>
    <xf numFmtId="4" fontId="127" fillId="48" borderId="83" applyNumberFormat="0" applyProtection="0">
      <alignment horizontal="right" vertical="center"/>
    </xf>
    <xf numFmtId="4" fontId="127" fillId="68" borderId="58" applyNumberFormat="0" applyProtection="0">
      <alignment horizontal="right" vertical="center"/>
    </xf>
    <xf numFmtId="4" fontId="127" fillId="68" borderId="58" applyNumberFormat="0" applyProtection="0">
      <alignment horizontal="right" vertical="center"/>
    </xf>
    <xf numFmtId="4" fontId="127" fillId="68" borderId="58" applyNumberFormat="0" applyProtection="0">
      <alignment horizontal="right" vertical="center"/>
    </xf>
    <xf numFmtId="4" fontId="127" fillId="68" borderId="58" applyNumberFormat="0" applyProtection="0">
      <alignment horizontal="right" vertical="center"/>
    </xf>
    <xf numFmtId="4" fontId="127" fillId="68" borderId="58" applyNumberFormat="0" applyProtection="0">
      <alignment horizontal="right" vertical="center"/>
    </xf>
    <xf numFmtId="4" fontId="365" fillId="68" borderId="58" applyNumberFormat="0" applyProtection="0">
      <alignment horizontal="right" vertical="center"/>
    </xf>
    <xf numFmtId="4" fontId="365" fillId="48" borderId="83" applyNumberFormat="0" applyProtection="0">
      <alignment horizontal="right" vertical="center"/>
    </xf>
    <xf numFmtId="4" fontId="365" fillId="48" borderId="83" applyNumberFormat="0" applyProtection="0">
      <alignment horizontal="right" vertical="center"/>
    </xf>
    <xf numFmtId="4" fontId="365" fillId="68" borderId="58" applyNumberFormat="0" applyProtection="0">
      <alignment horizontal="right" vertical="center"/>
    </xf>
    <xf numFmtId="4" fontId="127" fillId="110" borderId="83"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4" fontId="127" fillId="110" borderId="83" applyNumberFormat="0" applyProtection="0">
      <alignment horizontal="center" vertical="top" wrapText="1"/>
    </xf>
    <xf numFmtId="4" fontId="127" fillId="110" borderId="83" applyNumberFormat="0" applyProtection="0">
      <alignment horizontal="center" vertical="top" wrapTex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7" fillId="97" borderId="83" applyNumberFormat="0" applyProtection="0">
      <alignment horizontal="left" vertical="top" indent="1"/>
    </xf>
    <xf numFmtId="176" fontId="127" fillId="97" borderId="83" applyNumberFormat="0" applyProtection="0">
      <alignment horizontal="left" vertical="top"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120" fillId="76" borderId="58" applyNumberFormat="0" applyProtection="0">
      <alignment horizontal="left" vertical="center" indent="1"/>
    </xf>
    <xf numFmtId="176" fontId="366" fillId="0" borderId="0"/>
    <xf numFmtId="176" fontId="366" fillId="0" borderId="0"/>
    <xf numFmtId="176" fontId="366" fillId="0" borderId="0"/>
    <xf numFmtId="176" fontId="366" fillId="0" borderId="0"/>
    <xf numFmtId="176" fontId="366" fillId="0" borderId="0"/>
    <xf numFmtId="176" fontId="366" fillId="0" borderId="0"/>
    <xf numFmtId="176" fontId="366" fillId="0" borderId="0"/>
    <xf numFmtId="176" fontId="366" fillId="0" borderId="0"/>
    <xf numFmtId="176" fontId="366" fillId="0" borderId="0"/>
    <xf numFmtId="176" fontId="366" fillId="0" borderId="0"/>
    <xf numFmtId="176" fontId="366" fillId="0" borderId="0"/>
    <xf numFmtId="4" fontId="367" fillId="112" borderId="0" applyNumberFormat="0" applyProtection="0">
      <alignment horizontal="left" vertical="center" indent="1"/>
    </xf>
    <xf numFmtId="4" fontId="367" fillId="112" borderId="0" applyNumberFormat="0" applyProtection="0">
      <alignment horizontal="left" vertical="center" indent="1"/>
    </xf>
    <xf numFmtId="176" fontId="366" fillId="0" borderId="0"/>
    <xf numFmtId="4" fontId="368" fillId="68" borderId="58" applyNumberFormat="0" applyProtection="0">
      <alignment horizontal="right" vertical="center"/>
    </xf>
    <xf numFmtId="4" fontId="368" fillId="48" borderId="83" applyNumberFormat="0" applyProtection="0">
      <alignment horizontal="right" vertical="center"/>
    </xf>
    <xf numFmtId="4" fontId="368" fillId="48" borderId="83" applyNumberFormat="0" applyProtection="0">
      <alignment horizontal="right" vertical="center"/>
    </xf>
    <xf numFmtId="4" fontId="368" fillId="68" borderId="58" applyNumberFormat="0" applyProtection="0">
      <alignment horizontal="right" vertical="center"/>
    </xf>
    <xf numFmtId="176" fontId="120" fillId="43" borderId="0" applyNumberFormat="0" applyFont="0" applyBorder="0" applyAlignment="0" applyProtection="0"/>
    <xf numFmtId="176" fontId="120" fillId="43" borderId="0" applyNumberFormat="0" applyFont="0" applyBorder="0" applyAlignment="0" applyProtection="0"/>
    <xf numFmtId="176" fontId="120" fillId="47" borderId="0" applyNumberFormat="0" applyFont="0" applyBorder="0" applyAlignment="0" applyProtection="0"/>
    <xf numFmtId="176" fontId="120" fillId="47" borderId="0" applyNumberFormat="0" applyFont="0" applyBorder="0" applyAlignment="0" applyProtection="0"/>
    <xf numFmtId="176" fontId="120" fillId="54" borderId="0" applyNumberFormat="0" applyFont="0" applyBorder="0" applyAlignment="0" applyProtection="0"/>
    <xf numFmtId="176" fontId="120" fillId="54" borderId="0" applyNumberFormat="0" applyFont="0" applyBorder="0" applyAlignment="0" applyProtection="0"/>
    <xf numFmtId="176" fontId="120" fillId="0" borderId="0" applyNumberFormat="0" applyFont="0" applyFill="0" applyBorder="0" applyAlignment="0" applyProtection="0"/>
    <xf numFmtId="176" fontId="120" fillId="0" borderId="0" applyNumberFormat="0" applyFont="0" applyFill="0" applyBorder="0" applyAlignment="0" applyProtection="0"/>
    <xf numFmtId="176" fontId="120" fillId="54" borderId="0" applyNumberFormat="0" applyFont="0" applyBorder="0" applyAlignment="0" applyProtection="0"/>
    <xf numFmtId="176" fontId="120" fillId="54" borderId="0" applyNumberFormat="0" applyFont="0" applyBorder="0" applyAlignment="0" applyProtection="0"/>
    <xf numFmtId="176" fontId="120" fillId="0" borderId="0" applyNumberFormat="0" applyFont="0" applyFill="0" applyBorder="0" applyAlignment="0" applyProtection="0"/>
    <xf numFmtId="176" fontId="120" fillId="0" borderId="0" applyNumberFormat="0" applyFont="0" applyFill="0" applyBorder="0" applyAlignment="0" applyProtection="0"/>
    <xf numFmtId="176" fontId="120" fillId="0" borderId="0" applyNumberFormat="0" applyFont="0" applyBorder="0" applyAlignment="0" applyProtection="0"/>
    <xf numFmtId="176" fontId="120" fillId="0" borderId="0" applyNumberFormat="0" applyFont="0" applyBorder="0" applyAlignment="0" applyProtection="0"/>
    <xf numFmtId="176" fontId="180" fillId="0" borderId="41">
      <alignment vertical="center"/>
    </xf>
    <xf numFmtId="176" fontId="181" fillId="0" borderId="0"/>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70" fillId="113" borderId="0"/>
    <xf numFmtId="176" fontId="370" fillId="113" borderId="0">
      <alignment wrapText="1"/>
    </xf>
    <xf numFmtId="176" fontId="369" fillId="0" borderId="0" applyNumberFormat="0" applyFill="0" applyBorder="0" applyProtection="0">
      <alignment horizontal="left" vertical="center"/>
    </xf>
    <xf numFmtId="1" fontId="120" fillId="73" borderId="33"/>
    <xf numFmtId="1" fontId="120" fillId="73" borderId="33"/>
    <xf numFmtId="1" fontId="120" fillId="73" borderId="33"/>
    <xf numFmtId="176" fontId="371" fillId="114" borderId="0"/>
    <xf numFmtId="49" fontId="372" fillId="114" borderId="0"/>
    <xf numFmtId="49" fontId="373" fillId="114" borderId="86"/>
    <xf numFmtId="49" fontId="373" fillId="114" borderId="0"/>
    <xf numFmtId="176" fontId="371" fillId="35" borderId="86">
      <protection locked="0"/>
    </xf>
    <xf numFmtId="176" fontId="371" fillId="114" borderId="0"/>
    <xf numFmtId="176" fontId="374" fillId="115" borderId="0"/>
    <xf numFmtId="176" fontId="374" fillId="88" borderId="0"/>
    <xf numFmtId="176" fontId="374" fillId="101" borderId="0"/>
    <xf numFmtId="38" fontId="120" fillId="0" borderId="0" applyFont="0" applyFill="0" applyBorder="0" applyAlignment="0" applyProtection="0"/>
    <xf numFmtId="318" fontId="112" fillId="0" borderId="0" applyFont="0" applyFill="0" applyBorder="0" applyAlignment="0" applyProtection="0"/>
    <xf numFmtId="176" fontId="326" fillId="116" borderId="0" applyNumberFormat="0" applyFont="0" applyBorder="0" applyAlignment="0">
      <protection locked="0"/>
    </xf>
    <xf numFmtId="38" fontId="130" fillId="117" borderId="0" applyNumberFormat="0" applyFont="0" applyBorder="0" applyAlignment="0" applyProtection="0"/>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361" fillId="1" borderId="12" applyNumberFormat="0" applyFont="0" applyAlignment="0">
      <alignment horizontal="center"/>
    </xf>
    <xf numFmtId="176" fontId="203" fillId="117" borderId="0" applyNumberFormat="0" applyFont="0" applyBorder="0" applyAlignment="0" applyProtection="0"/>
    <xf numFmtId="176" fontId="203" fillId="117" borderId="0" applyNumberFormat="0" applyFont="0" applyBorder="0" applyAlignment="0" applyProtection="0"/>
    <xf numFmtId="176" fontId="120" fillId="0" borderId="0"/>
    <xf numFmtId="176" fontId="375" fillId="73" borderId="42"/>
    <xf numFmtId="176" fontId="376" fillId="72" borderId="0">
      <alignment vertical="top"/>
    </xf>
    <xf numFmtId="176" fontId="120" fillId="35" borderId="0" applyNumberFormat="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40" fontId="133"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19"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320" fontId="120" fillId="0" borderId="0" applyFont="0" applyFill="0" applyBorder="0" applyAlignment="0" applyProtection="0"/>
    <xf numFmtId="176" fontId="377" fillId="0" borderId="0" applyProtection="0">
      <alignment vertical="center"/>
    </xf>
    <xf numFmtId="176" fontId="378" fillId="0" borderId="0" applyProtection="0">
      <alignment vertical="center"/>
    </xf>
    <xf numFmtId="176" fontId="379" fillId="0" borderId="0"/>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380" fillId="0" borderId="0" applyNumberFormat="0" applyFill="0" applyBorder="0" applyAlignment="0">
      <alignment horizontal="center"/>
    </xf>
    <xf numFmtId="176" fontId="237" fillId="0" borderId="18"/>
    <xf numFmtId="167" fontId="237" fillId="0" borderId="18"/>
    <xf numFmtId="176" fontId="237" fillId="0" borderId="18"/>
    <xf numFmtId="167" fontId="237" fillId="0" borderId="18"/>
    <xf numFmtId="176" fontId="237" fillId="0" borderId="18"/>
    <xf numFmtId="176" fontId="300" fillId="0" borderId="0"/>
    <xf numFmtId="176" fontId="130" fillId="0" borderId="0"/>
    <xf numFmtId="176" fontId="120" fillId="75" borderId="33"/>
    <xf numFmtId="176" fontId="127" fillId="0" borderId="0">
      <alignment vertical="top"/>
    </xf>
    <xf numFmtId="176" fontId="135" fillId="0" borderId="0"/>
    <xf numFmtId="187" fontId="120" fillId="0" borderId="0">
      <alignment horizontal="left" wrapText="1"/>
    </xf>
    <xf numFmtId="187" fontId="120" fillId="0" borderId="0">
      <alignment horizontal="left" wrapText="1"/>
    </xf>
    <xf numFmtId="176" fontId="135" fillId="0" borderId="0"/>
    <xf numFmtId="187" fontId="120" fillId="0" borderId="0">
      <alignment horizontal="left" wrapText="1"/>
    </xf>
    <xf numFmtId="187" fontId="120" fillId="0" borderId="0">
      <alignment horizontal="left" wrapText="1"/>
    </xf>
    <xf numFmtId="187" fontId="120" fillId="0" borderId="0">
      <alignment horizontal="left" wrapText="1"/>
    </xf>
    <xf numFmtId="176" fontId="120" fillId="0" borderId="0" applyNumberFormat="0" applyFill="0" applyBorder="0" applyAlignment="0" applyProtection="0"/>
    <xf numFmtId="176" fontId="120" fillId="0" borderId="0">
      <alignment vertical="top"/>
    </xf>
    <xf numFmtId="176" fontId="120" fillId="0" borderId="0">
      <alignment vertical="top"/>
    </xf>
    <xf numFmtId="176" fontId="120" fillId="0" borderId="0">
      <alignment vertical="top"/>
    </xf>
    <xf numFmtId="183" fontId="120" fillId="0" borderId="0" applyFont="0" applyFill="0" applyBorder="0" applyAlignment="0" applyProtection="0"/>
    <xf numFmtId="176" fontId="120" fillId="0" borderId="0">
      <alignment vertical="top"/>
    </xf>
    <xf numFmtId="176" fontId="120" fillId="0" borderId="0">
      <alignment vertical="top"/>
    </xf>
    <xf numFmtId="176" fontId="120" fillId="0" borderId="0">
      <alignment vertical="top"/>
    </xf>
    <xf numFmtId="176" fontId="120" fillId="0" borderId="0">
      <alignment vertical="top"/>
    </xf>
    <xf numFmtId="176" fontId="120" fillId="0" borderId="0">
      <alignment vertical="top"/>
    </xf>
    <xf numFmtId="176" fontId="133" fillId="0" borderId="31" applyNumberFormat="0" applyFont="0" applyFill="0" applyAlignment="0" applyProtection="0">
      <alignment horizontal="left"/>
    </xf>
    <xf numFmtId="183" fontId="120" fillId="0" borderId="0" applyFont="0" applyFill="0" applyBorder="0" applyAlignment="0" applyProtection="0"/>
    <xf numFmtId="183" fontId="120" fillId="0" borderId="0" applyFont="0" applyFill="0" applyBorder="0" applyAlignment="0" applyProtection="0"/>
    <xf numFmtId="183" fontId="120" fillId="0" borderId="0" applyFont="0" applyFill="0" applyBorder="0" applyAlignment="0" applyProtection="0"/>
    <xf numFmtId="176" fontId="144" fillId="37" borderId="24" applyNumberFormat="0" applyProtection="0">
      <alignment horizontal="center" vertical="center" wrapText="1"/>
    </xf>
    <xf numFmtId="197" fontId="120" fillId="0" borderId="0" applyFont="0" applyFill="0" applyBorder="0" applyAlignment="0" applyProtection="0"/>
    <xf numFmtId="182" fontId="120" fillId="0" borderId="0" applyFont="0" applyFill="0" applyBorder="0" applyAlignment="0" applyProtection="0"/>
    <xf numFmtId="197" fontId="120" fillId="0" borderId="0" applyFont="0" applyFill="0" applyBorder="0" applyAlignment="0" applyProtection="0"/>
    <xf numFmtId="182" fontId="120" fillId="0" borderId="0" applyFont="0" applyFill="0" applyBorder="0" applyAlignment="0" applyProtection="0"/>
    <xf numFmtId="176" fontId="120" fillId="0" borderId="0"/>
    <xf numFmtId="182" fontId="120" fillId="0" borderId="0" applyFont="0" applyFill="0" applyBorder="0" applyAlignment="0" applyProtection="0"/>
    <xf numFmtId="176" fontId="120" fillId="0" borderId="0"/>
    <xf numFmtId="176" fontId="133" fillId="0" borderId="31" applyNumberFormat="0" applyFont="0" applyFill="0" applyAlignment="0" applyProtection="0">
      <alignment horizontal="left"/>
    </xf>
    <xf numFmtId="176" fontId="120" fillId="0" borderId="0"/>
    <xf numFmtId="317" fontId="201" fillId="118" borderId="33" applyProtection="0">
      <alignment horizontal="right" vertical="top"/>
    </xf>
    <xf numFmtId="14" fontId="188" fillId="0" borderId="0" applyFill="0" applyBorder="0" applyProtection="0">
      <alignment horizontal="left" vertical="top"/>
    </xf>
    <xf numFmtId="49" fontId="188" fillId="0" borderId="0" applyFill="0" applyBorder="0" applyProtection="0">
      <alignment horizontal="left" vertical="top"/>
    </xf>
    <xf numFmtId="3" fontId="188" fillId="0" borderId="0" applyFill="0" applyBorder="0" applyProtection="0">
      <alignment vertical="top"/>
    </xf>
    <xf numFmtId="4" fontId="188" fillId="0" borderId="0" applyFill="0" applyBorder="0" applyProtection="0">
      <alignment vertical="top"/>
    </xf>
    <xf numFmtId="317" fontId="188" fillId="0" borderId="0" applyFill="0" applyBorder="0" applyProtection="0">
      <alignment horizontal="right" vertical="top"/>
    </xf>
    <xf numFmtId="177" fontId="188" fillId="0" borderId="0" applyFill="0" applyBorder="0" applyProtection="0">
      <alignment horizontal="right" vertical="top"/>
    </xf>
    <xf numFmtId="176" fontId="188" fillId="0" borderId="0" applyFill="0" applyBorder="0" applyProtection="0">
      <alignment vertical="top"/>
    </xf>
    <xf numFmtId="176" fontId="120" fillId="0" borderId="0">
      <alignment vertical="top"/>
    </xf>
    <xf numFmtId="176" fontId="120" fillId="0" borderId="0">
      <alignment vertical="top"/>
    </xf>
    <xf numFmtId="176" fontId="120" fillId="0" borderId="33" applyNumberFormat="0" applyFont="0" applyFill="0" applyAlignment="0" applyProtection="0"/>
    <xf numFmtId="176" fontId="120" fillId="0" borderId="0">
      <alignment vertical="top"/>
    </xf>
    <xf numFmtId="176" fontId="120" fillId="0" borderId="0">
      <alignment vertical="top"/>
    </xf>
    <xf numFmtId="176" fontId="120" fillId="73" borderId="36" applyNumberFormat="0" applyProtection="0">
      <alignment horizontal="center" vertical="top" wrapText="1"/>
    </xf>
    <xf numFmtId="176" fontId="120" fillId="0" borderId="0">
      <alignment vertical="top"/>
    </xf>
    <xf numFmtId="176" fontId="120" fillId="0" borderId="0">
      <alignment vertical="top"/>
    </xf>
    <xf numFmtId="176" fontId="120" fillId="0" borderId="0">
      <alignment vertical="top"/>
    </xf>
    <xf numFmtId="176" fontId="120" fillId="0" borderId="0">
      <alignment vertical="top"/>
    </xf>
    <xf numFmtId="176" fontId="248" fillId="0" borderId="0">
      <alignment horizontal="left" indent="2"/>
    </xf>
    <xf numFmtId="317" fontId="130" fillId="0" borderId="0"/>
    <xf numFmtId="176" fontId="381" fillId="0" borderId="0" applyNumberFormat="0" applyBorder="0" applyProtection="0">
      <alignment vertical="top"/>
    </xf>
    <xf numFmtId="176" fontId="382" fillId="0" borderId="0">
      <alignment vertical="top"/>
    </xf>
    <xf numFmtId="176" fontId="383" fillId="111" borderId="0"/>
    <xf numFmtId="176" fontId="384" fillId="0" borderId="0"/>
    <xf numFmtId="176" fontId="167" fillId="0" borderId="87" applyFill="0" applyBorder="0" applyProtection="0">
      <alignment vertical="center"/>
    </xf>
    <xf numFmtId="176" fontId="167" fillId="0" borderId="0" applyNumberFormat="0" applyFill="0" applyBorder="0" applyAlignment="0" applyProtection="0">
      <alignment horizontal="left" vertical="center"/>
    </xf>
    <xf numFmtId="176" fontId="167" fillId="0" borderId="87" applyFill="0" applyBorder="0" applyProtection="0">
      <alignment vertical="center"/>
    </xf>
    <xf numFmtId="176" fontId="167" fillId="0" borderId="0" applyNumberFormat="0" applyFill="0" applyBorder="0" applyAlignment="0" applyProtection="0">
      <alignment horizontal="left" vertical="center"/>
    </xf>
    <xf numFmtId="176" fontId="167" fillId="0" borderId="87" applyFill="0" applyBorder="0" applyProtection="0">
      <alignment vertical="center"/>
    </xf>
    <xf numFmtId="176" fontId="167" fillId="0" borderId="0" applyNumberFormat="0" applyFill="0" applyBorder="0" applyAlignment="0" applyProtection="0">
      <alignment horizontal="left" vertical="center"/>
    </xf>
    <xf numFmtId="176" fontId="167" fillId="0" borderId="87" applyFill="0" applyBorder="0" applyProtection="0">
      <alignment vertical="center"/>
    </xf>
    <xf numFmtId="176" fontId="167" fillId="0" borderId="0" applyNumberFormat="0" applyFill="0" applyBorder="0" applyAlignment="0" applyProtection="0">
      <alignment horizontal="left" vertical="center"/>
    </xf>
    <xf numFmtId="173" fontId="181" fillId="0" borderId="0"/>
    <xf numFmtId="176" fontId="385" fillId="73" borderId="15"/>
    <xf numFmtId="40" fontId="386" fillId="0" borderId="0" applyBorder="0">
      <alignment horizontal="right"/>
    </xf>
    <xf numFmtId="280" fontId="205" fillId="0" borderId="88" applyNumberFormat="0" applyFill="0" applyAlignment="0" applyProtection="0">
      <alignment vertical="center"/>
    </xf>
    <xf numFmtId="321" fontId="350" fillId="0" borderId="63" applyFont="0" applyFill="0" applyBorder="0">
      <alignment horizontal="center" vertical="center"/>
    </xf>
    <xf numFmtId="311" fontId="120" fillId="0" borderId="0" applyFill="0" applyBorder="0" applyAlignment="0" applyProtection="0"/>
    <xf numFmtId="38" fontId="387" fillId="0" borderId="0" applyFill="0" applyBorder="0" applyAlignment="0" applyProtection="0"/>
    <xf numFmtId="176" fontId="257" fillId="73" borderId="89">
      <alignment horizontal="left"/>
    </xf>
    <xf numFmtId="176" fontId="257" fillId="0" borderId="0">
      <alignment horizontal="left"/>
    </xf>
    <xf numFmtId="176" fontId="248" fillId="119" borderId="89" applyNumberFormat="0" applyFont="0" applyAlignment="0">
      <alignment horizontal="left"/>
    </xf>
    <xf numFmtId="176" fontId="248" fillId="119" borderId="89" applyNumberFormat="0" applyFont="0" applyAlignment="0">
      <alignment horizontal="left"/>
    </xf>
    <xf numFmtId="176" fontId="248" fillId="119" borderId="89" applyNumberFormat="0" applyFont="0" applyAlignment="0">
      <alignment horizontal="left"/>
    </xf>
    <xf numFmtId="176" fontId="257" fillId="0" borderId="0">
      <alignment horizontal="left" indent="2"/>
    </xf>
    <xf numFmtId="3" fontId="388" fillId="80" borderId="0" applyBorder="0">
      <alignment vertical="center"/>
    </xf>
    <xf numFmtId="3" fontId="257" fillId="0" borderId="0">
      <alignment vertical="center"/>
    </xf>
    <xf numFmtId="3" fontId="273" fillId="0" borderId="0" applyBorder="0"/>
    <xf numFmtId="3" fontId="146" fillId="0" borderId="15" applyBorder="0"/>
    <xf numFmtId="176" fontId="148" fillId="73" borderId="33">
      <protection locked="0"/>
    </xf>
    <xf numFmtId="176" fontId="167" fillId="0" borderId="10">
      <alignment horizontal="center"/>
    </xf>
    <xf numFmtId="322" fontId="163" fillId="0" borderId="0" applyFill="0" applyBorder="0" applyProtection="0"/>
    <xf numFmtId="322" fontId="163" fillId="0" borderId="0" applyFill="0" applyBorder="0" applyProtection="0"/>
    <xf numFmtId="176" fontId="167" fillId="0" borderId="10">
      <alignment horizontal="center"/>
    </xf>
    <xf numFmtId="176" fontId="167" fillId="0" borderId="10">
      <alignment horizontal="center"/>
    </xf>
    <xf numFmtId="176" fontId="167" fillId="0" borderId="10">
      <alignment horizontal="centerContinuous"/>
    </xf>
    <xf numFmtId="176" fontId="167" fillId="0" borderId="10">
      <alignment horizontal="centerContinuous"/>
    </xf>
    <xf numFmtId="176" fontId="167" fillId="0" borderId="10">
      <alignment horizontal="centerContinuous"/>
    </xf>
    <xf numFmtId="322" fontId="163" fillId="0" borderId="0" applyFill="0" applyBorder="0" applyProtection="0"/>
    <xf numFmtId="322" fontId="163" fillId="0" borderId="0" applyFill="0" applyBorder="0" applyProtection="0"/>
    <xf numFmtId="176" fontId="167" fillId="0" borderId="18">
      <alignment horizontal="centerContinuous"/>
    </xf>
    <xf numFmtId="176" fontId="167" fillId="0" borderId="18">
      <alignment horizontal="centerContinuous"/>
    </xf>
    <xf numFmtId="176" fontId="167" fillId="0" borderId="18">
      <alignment horizontal="centerContinuous"/>
    </xf>
    <xf numFmtId="176" fontId="167" fillId="0" borderId="10">
      <alignment horizontal="center"/>
    </xf>
    <xf numFmtId="176" fontId="167" fillId="0" borderId="10">
      <alignment horizontal="center"/>
    </xf>
    <xf numFmtId="280" fontId="136" fillId="0" borderId="90" applyNumberFormat="0" applyFont="0" applyFill="0" applyAlignment="0" applyProtection="0">
      <alignment vertical="center"/>
    </xf>
    <xf numFmtId="176" fontId="136" fillId="73" borderId="0" applyNumberFormat="0" applyFont="0" applyBorder="0" applyAlignment="0" applyProtection="0">
      <alignment vertical="center"/>
    </xf>
    <xf numFmtId="176" fontId="136" fillId="0" borderId="0" applyNumberFormat="0" applyFont="0" applyFill="0" applyAlignment="0" applyProtection="0">
      <alignment vertical="center"/>
    </xf>
    <xf numFmtId="280" fontId="136" fillId="0" borderId="0" applyNumberFormat="0" applyFont="0" applyBorder="0" applyAlignment="0" applyProtection="0">
      <alignment vertical="center"/>
    </xf>
    <xf numFmtId="49" fontId="136" fillId="0" borderId="0" applyFont="0" applyFill="0" applyBorder="0" applyAlignment="0" applyProtection="0">
      <alignment horizontal="center" vertical="center"/>
    </xf>
    <xf numFmtId="49" fontId="127" fillId="0" borderId="0" applyFill="0" applyBorder="0" applyAlignment="0"/>
    <xf numFmtId="222" fontId="120" fillId="0" borderId="0" applyFill="0" applyBorder="0" applyAlignment="0"/>
    <xf numFmtId="323" fontId="189" fillId="0" borderId="0" applyFill="0" applyBorder="0" applyAlignment="0"/>
    <xf numFmtId="222" fontId="120" fillId="0" borderId="0" applyFill="0" applyBorder="0" applyAlignment="0"/>
    <xf numFmtId="324" fontId="189" fillId="0" borderId="0" applyFill="0" applyBorder="0" applyAlignment="0"/>
    <xf numFmtId="0" fontId="389" fillId="0" borderId="0" applyNumberFormat="0" applyFill="0" applyBorder="0" applyAlignment="0" applyProtection="0"/>
    <xf numFmtId="0" fontId="390" fillId="0" borderId="0" applyNumberFormat="0" applyFill="0" applyBorder="0" applyAlignment="0" applyProtection="0"/>
    <xf numFmtId="0" fontId="236" fillId="0" borderId="0" applyNumberFormat="0" applyFill="0" applyBorder="0" applyAlignment="0" applyProtection="0"/>
    <xf numFmtId="0" fontId="391" fillId="0" borderId="0" applyNumberFormat="0" applyFill="0" applyBorder="0" applyAlignment="0" applyProtection="0"/>
    <xf numFmtId="325" fontId="120" fillId="0" borderId="0" applyFont="0" applyFill="0" applyBorder="0" applyAlignment="0" applyProtection="0"/>
    <xf numFmtId="326" fontId="120" fillId="0" borderId="0" applyFont="0" applyFill="0" applyBorder="0" applyAlignment="0" applyProtection="0"/>
    <xf numFmtId="12" fontId="392" fillId="0" borderId="0" applyFill="0" applyBorder="0"/>
    <xf numFmtId="176" fontId="248" fillId="0" borderId="0">
      <alignment horizontal="center"/>
    </xf>
    <xf numFmtId="176" fontId="248" fillId="0" borderId="0">
      <alignment horizontal="center"/>
    </xf>
    <xf numFmtId="15" fontId="248" fillId="0" borderId="0">
      <alignment horizontal="center"/>
    </xf>
    <xf numFmtId="15" fontId="248" fillId="0" borderId="0">
      <alignment horizontal="center"/>
    </xf>
    <xf numFmtId="169" fontId="120" fillId="0" borderId="0"/>
    <xf numFmtId="12" fontId="392" fillId="0" borderId="0"/>
    <xf numFmtId="327" fontId="120" fillId="0" borderId="0" applyFont="0" applyFill="0" applyBorder="0" applyAlignment="0" applyProtection="0"/>
    <xf numFmtId="12" fontId="393" fillId="0" borderId="91" applyBorder="0" applyAlignment="0">
      <alignment horizontal="center"/>
    </xf>
    <xf numFmtId="176" fontId="181" fillId="0" borderId="0" applyNumberFormat="0" applyFill="0" applyBorder="0" applyAlignment="0" applyProtection="0"/>
    <xf numFmtId="176" fontId="394"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395" fillId="0" borderId="0" applyNumberFormat="0" applyFill="0" applyBorder="0" applyAlignment="0" applyProtection="0"/>
    <xf numFmtId="176" fontId="395" fillId="0" borderId="0" applyNumberFormat="0" applyFill="0" applyBorder="0" applyAlignment="0" applyProtection="0"/>
    <xf numFmtId="0" fontId="120"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95" fillId="0" borderId="0" applyNumberFormat="0" applyFill="0" applyBorder="0" applyAlignment="0" applyProtection="0"/>
    <xf numFmtId="0" fontId="120" fillId="0" borderId="0"/>
    <xf numFmtId="176" fontId="395" fillId="0" borderId="0" applyNumberFormat="0" applyFill="0" applyBorder="0" applyAlignment="0" applyProtection="0"/>
    <xf numFmtId="176" fontId="395" fillId="0" borderId="0" applyNumberFormat="0" applyFill="0" applyBorder="0" applyAlignment="0" applyProtection="0"/>
    <xf numFmtId="0" fontId="120" fillId="0" borderId="0"/>
    <xf numFmtId="176" fontId="395" fillId="0" borderId="0" applyNumberFormat="0" applyFill="0" applyBorder="0" applyAlignment="0" applyProtection="0"/>
    <xf numFmtId="176" fontId="395" fillId="0" borderId="0" applyNumberFormat="0" applyFill="0" applyBorder="0" applyAlignment="0" applyProtection="0"/>
    <xf numFmtId="176" fontId="395" fillId="0" borderId="0" applyNumberFormat="0" applyFill="0" applyBorder="0" applyAlignment="0" applyProtection="0"/>
    <xf numFmtId="0" fontId="95" fillId="0" borderId="0" applyNumberFormat="0" applyFill="0" applyBorder="0" applyAlignment="0" applyProtection="0"/>
    <xf numFmtId="0" fontId="120" fillId="0" borderId="0"/>
    <xf numFmtId="176" fontId="395" fillId="0" borderId="0" applyNumberFormat="0" applyFill="0" applyBorder="0" applyAlignment="0" applyProtection="0"/>
    <xf numFmtId="0" fontId="120" fillId="0" borderId="0"/>
    <xf numFmtId="0" fontId="95" fillId="0" borderId="0" applyNumberFormat="0" applyFill="0" applyBorder="0" applyAlignment="0" applyProtection="0"/>
    <xf numFmtId="0" fontId="120" fillId="0" borderId="0"/>
    <xf numFmtId="176" fontId="395" fillId="0" borderId="0" applyNumberFormat="0" applyFill="0" applyBorder="0" applyAlignment="0" applyProtection="0"/>
    <xf numFmtId="0" fontId="120" fillId="0" borderId="0"/>
    <xf numFmtId="176" fontId="395" fillId="0" borderId="0" applyNumberFormat="0" applyFill="0" applyBorder="0" applyAlignment="0" applyProtection="0"/>
    <xf numFmtId="0" fontId="120" fillId="0" borderId="0"/>
    <xf numFmtId="0" fontId="120" fillId="0" borderId="0"/>
    <xf numFmtId="0" fontId="120" fillId="0" borderId="0"/>
    <xf numFmtId="0" fontId="120" fillId="0" borderId="0"/>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44" fillId="37" borderId="24" applyNumberFormat="0" applyProtection="0">
      <alignment horizontal="left" vertical="center"/>
    </xf>
    <xf numFmtId="176" fontId="120" fillId="0" borderId="0">
      <alignment horizontal="center"/>
    </xf>
    <xf numFmtId="176" fontId="396" fillId="0" borderId="0">
      <alignment horizontal="center"/>
    </xf>
    <xf numFmtId="1" fontId="397" fillId="0" borderId="92"/>
    <xf numFmtId="176" fontId="120" fillId="73" borderId="0" applyNumberFormat="0" applyFont="0" applyBorder="0" applyAlignment="0"/>
    <xf numFmtId="238" fontId="205" fillId="0" borderId="0"/>
    <xf numFmtId="176" fontId="257" fillId="0" borderId="0" applyNumberFormat="0" applyFill="0" applyBorder="0" applyAlignment="0" applyProtection="0"/>
    <xf numFmtId="176" fontId="205" fillId="0" borderId="0" applyNumberFormat="0" applyFill="0" applyBorder="0" applyAlignment="0" applyProtection="0"/>
    <xf numFmtId="0" fontId="398" fillId="0" borderId="0" applyNumberFormat="0" applyFill="0" applyBorder="0" applyAlignment="0" applyProtection="0"/>
    <xf numFmtId="0" fontId="399" fillId="0" borderId="93" applyNumberFormat="0" applyFill="0" applyAlignment="0" applyProtection="0"/>
    <xf numFmtId="0" fontId="400" fillId="0" borderId="46" applyNumberFormat="0" applyFill="0" applyAlignment="0" applyProtection="0"/>
    <xf numFmtId="0" fontId="401" fillId="0" borderId="48" applyNumberFormat="0" applyFill="0" applyAlignment="0" applyProtection="0"/>
    <xf numFmtId="0" fontId="402" fillId="0" borderId="48" applyNumberFormat="0" applyFill="0" applyAlignment="0" applyProtection="0"/>
    <xf numFmtId="0" fontId="229" fillId="0" borderId="94" applyNumberFormat="0" applyFill="0" applyAlignment="0" applyProtection="0"/>
    <xf numFmtId="0" fontId="230" fillId="0" borderId="50" applyNumberFormat="0" applyFill="0" applyAlignment="0" applyProtection="0"/>
    <xf numFmtId="0" fontId="395" fillId="0" borderId="0" applyNumberFormat="0" applyFill="0" applyBorder="0" applyAlignment="0" applyProtection="0"/>
    <xf numFmtId="176" fontId="403" fillId="0" borderId="0"/>
    <xf numFmtId="38" fontId="135" fillId="0" borderId="0"/>
    <xf numFmtId="176" fontId="176" fillId="0" borderId="95" applyNumberFormat="0" applyFont="0" applyFill="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5" fillId="0" borderId="9" applyNumberForma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0" fontId="109" fillId="0" borderId="9" applyNumberForma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0" fontId="222" fillId="0" borderId="95">
      <protection locked="0"/>
    </xf>
    <xf numFmtId="0" fontId="120" fillId="0" borderId="0"/>
    <xf numFmtId="176" fontId="133" fillId="0" borderId="82" applyNumberFormat="0" applyFont="0" applyFill="0" applyAlignment="0" applyProtection="0"/>
    <xf numFmtId="176" fontId="133" fillId="0" borderId="82" applyNumberFormat="0" applyFont="0" applyFill="0" applyAlignment="0" applyProtection="0"/>
    <xf numFmtId="0" fontId="120" fillId="0" borderId="0"/>
    <xf numFmtId="176" fontId="133" fillId="0" borderId="82" applyNumberFormat="0" applyFont="0" applyFill="0" applyAlignment="0" applyProtection="0"/>
    <xf numFmtId="176" fontId="133" fillId="0" borderId="82" applyNumberFormat="0" applyFont="0" applyFill="0" applyAlignment="0" applyProtection="0"/>
    <xf numFmtId="176" fontId="133" fillId="0" borderId="82" applyNumberFormat="0" applyFont="0" applyFill="0" applyAlignment="0" applyProtection="0"/>
    <xf numFmtId="0" fontId="109" fillId="0" borderId="9" applyNumberFormat="0" applyFill="0" applyAlignment="0" applyProtection="0"/>
    <xf numFmtId="0" fontId="120" fillId="0" borderId="0"/>
    <xf numFmtId="176" fontId="404" fillId="0" borderId="96" applyNumberFormat="0" applyFill="0" applyAlignment="0" applyProtection="0"/>
    <xf numFmtId="176" fontId="404" fillId="0" borderId="96" applyNumberFormat="0" applyFill="0" applyAlignment="0" applyProtection="0"/>
    <xf numFmtId="0" fontId="120" fillId="0" borderId="0"/>
    <xf numFmtId="176" fontId="404" fillId="0" borderId="96" applyNumberFormat="0" applyFill="0" applyAlignment="0" applyProtection="0"/>
    <xf numFmtId="176" fontId="404" fillId="0" borderId="96" applyNumberFormat="0" applyFill="0" applyAlignment="0" applyProtection="0"/>
    <xf numFmtId="176" fontId="404" fillId="0" borderId="96" applyNumberFormat="0" applyFill="0" applyAlignment="0" applyProtection="0"/>
    <xf numFmtId="0" fontId="109" fillId="0" borderId="9" applyNumberFormat="0" applyFill="0" applyAlignment="0" applyProtection="0"/>
    <xf numFmtId="0" fontId="120" fillId="0" borderId="0"/>
    <xf numFmtId="176" fontId="404" fillId="0" borderId="96" applyNumberFormat="0" applyFill="0" applyAlignment="0" applyProtection="0"/>
    <xf numFmtId="176" fontId="404" fillId="0" borderId="96" applyNumberFormat="0" applyFill="0" applyAlignment="0" applyProtection="0"/>
    <xf numFmtId="176" fontId="404" fillId="0" borderId="96" applyNumberFormat="0" applyFill="0" applyAlignment="0" applyProtection="0"/>
    <xf numFmtId="176" fontId="404" fillId="0" borderId="96" applyNumberFormat="0" applyFill="0" applyAlignment="0" applyProtection="0"/>
    <xf numFmtId="176" fontId="404" fillId="0" borderId="96" applyNumberFormat="0" applyFill="0" applyAlignment="0" applyProtection="0"/>
    <xf numFmtId="0" fontId="120" fillId="0" borderId="0"/>
    <xf numFmtId="0" fontId="120" fillId="0" borderId="0"/>
    <xf numFmtId="0" fontId="120" fillId="0" borderId="0"/>
    <xf numFmtId="0" fontId="120" fillId="0" borderId="0"/>
    <xf numFmtId="0" fontId="120" fillId="0" borderId="0"/>
    <xf numFmtId="176" fontId="129" fillId="0" borderId="0"/>
    <xf numFmtId="280" fontId="205" fillId="71" borderId="0" applyNumberFormat="0" applyAlignment="0" applyProtection="0">
      <alignment vertical="center"/>
    </xf>
    <xf numFmtId="169" fontId="120" fillId="0" borderId="95"/>
    <xf numFmtId="238" fontId="201" fillId="0" borderId="43"/>
    <xf numFmtId="183" fontId="130" fillId="0" borderId="43" applyAlignment="0"/>
    <xf numFmtId="300" fontId="130" fillId="0" borderId="43" applyAlignment="0"/>
    <xf numFmtId="238" fontId="201" fillId="0" borderId="43"/>
    <xf numFmtId="9" fontId="120" fillId="0" borderId="0"/>
    <xf numFmtId="9" fontId="120" fillId="0" borderId="0"/>
    <xf numFmtId="9" fontId="120" fillId="0" borderId="0"/>
    <xf numFmtId="176" fontId="405" fillId="120" borderId="33"/>
    <xf numFmtId="182" fontId="120" fillId="0" borderId="0" applyFont="0" applyFill="0" applyBorder="0" applyAlignment="0" applyProtection="0"/>
    <xf numFmtId="181" fontId="120" fillId="0" borderId="0" applyFont="0" applyFill="0" applyBorder="0" applyAlignment="0" applyProtection="0"/>
    <xf numFmtId="10" fontId="406" fillId="0" borderId="97" applyNumberFormat="0" applyFont="0" applyFill="0" applyAlignment="0" applyProtection="0"/>
    <xf numFmtId="176" fontId="136" fillId="0" borderId="0" applyNumberFormat="0" applyFont="0" applyBorder="0" applyAlignment="0" applyProtection="0">
      <alignment vertical="center"/>
    </xf>
    <xf numFmtId="37" fontId="188" fillId="74" borderId="0" applyNumberFormat="0" applyBorder="0" applyAlignment="0" applyProtection="0"/>
    <xf numFmtId="37" fontId="188" fillId="0" borderId="0"/>
    <xf numFmtId="3" fontId="407" fillId="0" borderId="98" applyProtection="0"/>
    <xf numFmtId="212" fontId="356" fillId="73" borderId="15" applyBorder="0">
      <alignment horizontal="right" vertical="center"/>
      <protection locked="0"/>
    </xf>
    <xf numFmtId="176" fontId="136" fillId="0" borderId="0" applyNumberFormat="0" applyFont="0" applyAlignment="0" applyProtection="0">
      <alignment vertical="center"/>
    </xf>
    <xf numFmtId="176" fontId="408" fillId="0" borderId="0">
      <alignment vertical="top"/>
    </xf>
    <xf numFmtId="328" fontId="188" fillId="0" borderId="0" applyNumberFormat="0"/>
    <xf numFmtId="328" fontId="188" fillId="0" borderId="0" applyNumberFormat="0"/>
    <xf numFmtId="328" fontId="188" fillId="0" borderId="0" applyNumberFormat="0"/>
    <xf numFmtId="329" fontId="120" fillId="0" borderId="19" applyFill="0" applyBorder="0" applyProtection="0">
      <alignment horizontal="right" vertical="center" wrapText="1"/>
    </xf>
    <xf numFmtId="197" fontId="120" fillId="0" borderId="0" applyFont="0" applyFill="0" applyBorder="0" applyAlignment="0" applyProtection="0"/>
    <xf numFmtId="180" fontId="120" fillId="0" borderId="0" applyFont="0" applyFill="0" applyBorder="0" applyAlignment="0" applyProtection="0"/>
    <xf numFmtId="22"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3"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176"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287" fontId="120" fillId="0" borderId="0" applyFont="0" applyFill="0" applyBorder="0" applyAlignment="0" applyProtection="0"/>
    <xf numFmtId="0" fontId="128"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120"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107" fillId="0" borderId="0" applyNumberFormat="0" applyFill="0" applyBorder="0" applyAlignment="0" applyProtection="0"/>
    <xf numFmtId="0" fontId="120" fillId="0" borderId="0"/>
    <xf numFmtId="176" fontId="389" fillId="0" borderId="0" applyNumberFormat="0" applyFill="0" applyBorder="0" applyAlignment="0" applyProtection="0"/>
    <xf numFmtId="176" fontId="389" fillId="0" borderId="0" applyNumberFormat="0" applyFill="0" applyBorder="0" applyAlignment="0" applyProtection="0"/>
    <xf numFmtId="0" fontId="120" fillId="0" borderId="0"/>
    <xf numFmtId="176" fontId="389" fillId="0" borderId="0" applyNumberFormat="0" applyFill="0" applyBorder="0" applyAlignment="0" applyProtection="0"/>
    <xf numFmtId="176" fontId="389" fillId="0" borderId="0" applyNumberFormat="0" applyFill="0" applyBorder="0" applyAlignment="0" applyProtection="0"/>
    <xf numFmtId="176" fontId="389" fillId="0" borderId="0" applyNumberFormat="0" applyFill="0" applyBorder="0" applyAlignment="0" applyProtection="0"/>
    <xf numFmtId="0" fontId="107" fillId="0" borderId="0" applyNumberFormat="0" applyFill="0" applyBorder="0" applyAlignment="0" applyProtection="0"/>
    <xf numFmtId="0" fontId="120" fillId="0" borderId="0"/>
    <xf numFmtId="176" fontId="389" fillId="0" borderId="0" applyNumberFormat="0" applyFill="0" applyBorder="0" applyAlignment="0" applyProtection="0"/>
    <xf numFmtId="0" fontId="120" fillId="0" borderId="0"/>
    <xf numFmtId="0" fontId="107" fillId="0" borderId="0" applyNumberFormat="0" applyFill="0" applyBorder="0" applyAlignment="0" applyProtection="0"/>
    <xf numFmtId="0" fontId="120"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133" fillId="37" borderId="0" applyNumberFormat="0" applyBorder="0" applyProtection="0">
      <alignment horizontal="left"/>
    </xf>
    <xf numFmtId="176" fontId="409" fillId="0" borderId="0" applyNumberFormat="0" applyFont="0" applyFill="0" applyBorder="0" applyProtection="0">
      <alignment horizontal="center" vertical="center" wrapText="1"/>
    </xf>
    <xf numFmtId="1" fontId="120" fillId="0" borderId="0">
      <alignment horizontal="center"/>
    </xf>
    <xf numFmtId="1" fontId="136" fillId="0" borderId="0"/>
    <xf numFmtId="330" fontId="163" fillId="0" borderId="0"/>
    <xf numFmtId="330" fontId="163" fillId="0" borderId="0"/>
    <xf numFmtId="331" fontId="163" fillId="0" borderId="0" applyFill="0" applyProtection="0"/>
    <xf numFmtId="331" fontId="163" fillId="0" borderId="0" applyFill="0" applyProtection="0"/>
    <xf numFmtId="176" fontId="337" fillId="121" borderId="99" applyNumberFormat="0" applyFont="0" applyBorder="0" applyAlignment="0" applyProtection="0">
      <alignment horizontal="right"/>
    </xf>
    <xf numFmtId="176" fontId="120" fillId="0" borderId="0"/>
    <xf numFmtId="332" fontId="141" fillId="0" borderId="0" applyFont="0" applyFill="0" applyBorder="0" applyAlignment="0" applyProtection="0"/>
    <xf numFmtId="333" fontId="141" fillId="0" borderId="0" applyFont="0" applyFill="0" applyBorder="0" applyAlignment="0" applyProtection="0"/>
    <xf numFmtId="176" fontId="120" fillId="0" borderId="0" applyFont="0" applyFill="0" applyBorder="0" applyAlignment="0" applyProtection="0"/>
    <xf numFmtId="333" fontId="141" fillId="0" borderId="0" applyFont="0" applyFill="0" applyBorder="0" applyAlignment="0" applyProtection="0"/>
    <xf numFmtId="181" fontId="137" fillId="0" borderId="0" applyFont="0" applyFill="0" applyBorder="0" applyAlignment="0" applyProtection="0"/>
    <xf numFmtId="182" fontId="137" fillId="0" borderId="0" applyFont="0" applyFill="0" applyBorder="0" applyAlignment="0" applyProtection="0"/>
    <xf numFmtId="176" fontId="137" fillId="0" borderId="0"/>
    <xf numFmtId="180" fontId="137" fillId="0" borderId="0" applyFont="0" applyFill="0" applyBorder="0" applyAlignment="0" applyProtection="0"/>
    <xf numFmtId="183" fontId="137"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334" fontId="120" fillId="0" borderId="0" applyFont="0" applyFill="0" applyBorder="0" applyAlignment="0" applyProtection="0"/>
    <xf numFmtId="0" fontId="120" fillId="0" borderId="0"/>
    <xf numFmtId="9" fontId="111" fillId="0" borderId="0" applyFont="0" applyFill="0" applyBorder="0" applyAlignment="0" applyProtection="0"/>
    <xf numFmtId="0" fontId="183" fillId="0" borderId="0"/>
    <xf numFmtId="0" fontId="92" fillId="0" borderId="0"/>
    <xf numFmtId="43" fontId="92"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0" fontId="417" fillId="0" borderId="0"/>
    <xf numFmtId="0" fontId="120" fillId="0" borderId="0"/>
    <xf numFmtId="0" fontId="120" fillId="0" borderId="0"/>
    <xf numFmtId="0" fontId="120" fillId="0" borderId="0"/>
    <xf numFmtId="0" fontId="120" fillId="0" borderId="0"/>
    <xf numFmtId="0" fontId="120" fillId="0" borderId="0"/>
    <xf numFmtId="0" fontId="124" fillId="0" borderId="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0" fontId="418" fillId="0" borderId="0" applyNumberFormat="0" applyBorder="0" applyProtection="0">
      <alignment horizontal="left"/>
    </xf>
    <xf numFmtId="0" fontId="419" fillId="0" borderId="0" applyNumberFormat="0" applyBorder="0" applyProtection="0">
      <alignment horizontal="center" vertical="center" wrapText="1"/>
    </xf>
    <xf numFmtId="0" fontId="88" fillId="0" borderId="0"/>
    <xf numFmtId="0" fontId="87" fillId="0" borderId="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0" fontId="120" fillId="0" borderId="0">
      <alignment horizontal="left" vertical="center"/>
    </xf>
    <xf numFmtId="43" fontId="83" fillId="0" borderId="0" applyFont="0" applyFill="0" applyBorder="0" applyAlignment="0" applyProtection="0"/>
    <xf numFmtId="0" fontId="120"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164" fontId="111" fillId="0" borderId="0"/>
    <xf numFmtId="164" fontId="111" fillId="0" borderId="0"/>
    <xf numFmtId="337" fontId="304" fillId="0" borderId="11" applyFill="0" applyBorder="0" applyProtection="0">
      <alignment horizontal="right"/>
    </xf>
    <xf numFmtId="0" fontId="239" fillId="0" borderId="0" applyNumberFormat="0" applyFill="0" applyBorder="0" applyProtection="0">
      <alignment horizontal="center" vertical="center" wrapText="1"/>
    </xf>
    <xf numFmtId="1" fontId="167" fillId="0" borderId="0" applyNumberFormat="0" applyFill="0" applyBorder="0" applyProtection="0">
      <alignment horizontal="right" vertical="top"/>
    </xf>
    <xf numFmtId="338" fontId="304" fillId="0" borderId="0" applyNumberFormat="0" applyFill="0" applyBorder="0" applyProtection="0">
      <alignment horizontal="left"/>
    </xf>
    <xf numFmtId="0" fontId="167" fillId="0" borderId="0" applyNumberFormat="0" applyFill="0" applyBorder="0" applyProtection="0">
      <alignment horizontal="left" vertical="top"/>
    </xf>
    <xf numFmtId="0" fontId="80" fillId="0" borderId="0"/>
    <xf numFmtId="43" fontId="80" fillId="0" borderId="0" applyFont="0" applyFill="0" applyBorder="0" applyAlignment="0" applyProtection="0"/>
    <xf numFmtId="164" fontId="111" fillId="0" borderId="0"/>
    <xf numFmtId="164" fontId="111" fillId="0" borderId="0"/>
    <xf numFmtId="43" fontId="79" fillId="0" borderId="0" applyFont="0" applyFill="0" applyBorder="0" applyAlignment="0" applyProtection="0"/>
    <xf numFmtId="0" fontId="79" fillId="0" borderId="0"/>
    <xf numFmtId="164" fontId="111" fillId="0" borderId="0"/>
    <xf numFmtId="164" fontId="111" fillId="0" borderId="0"/>
    <xf numFmtId="0" fontId="78" fillId="0" borderId="0"/>
    <xf numFmtId="43" fontId="78" fillId="0" borderId="0" applyFont="0" applyFill="0" applyBorder="0" applyAlignment="0" applyProtection="0"/>
    <xf numFmtId="0" fontId="77" fillId="0" borderId="0"/>
    <xf numFmtId="0" fontId="76" fillId="0" borderId="0"/>
    <xf numFmtId="43" fontId="7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9" fontId="67" fillId="0" borderId="0" applyFont="0" applyFill="0" applyBorder="0" applyAlignment="0" applyProtection="0"/>
    <xf numFmtId="0" fontId="67" fillId="0" borderId="0"/>
    <xf numFmtId="0" fontId="426" fillId="0" borderId="0" applyNumberForma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43" fontId="63" fillId="0" borderId="0" applyFont="0" applyFill="0" applyBorder="0" applyAlignment="0" applyProtection="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59" fillId="0" borderId="0"/>
    <xf numFmtId="43" fontId="58" fillId="0" borderId="0" applyFont="0" applyFill="0" applyBorder="0" applyAlignment="0" applyProtection="0"/>
    <xf numFmtId="0" fontId="58" fillId="0" borderId="0"/>
    <xf numFmtId="0" fontId="58" fillId="0" borderId="0"/>
    <xf numFmtId="0" fontId="58" fillId="0" borderId="0"/>
    <xf numFmtId="0" fontId="57" fillId="0" borderId="0"/>
    <xf numFmtId="0" fontId="57" fillId="0" borderId="0"/>
    <xf numFmtId="0" fontId="56" fillId="0" borderId="0"/>
    <xf numFmtId="164" fontId="111" fillId="0" borderId="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44" fontId="111" fillId="0" borderId="0" applyFont="0" applyFill="0" applyBorder="0" applyAlignment="0" applyProtection="0"/>
    <xf numFmtId="38" fontId="130" fillId="0" borderId="37">
      <alignment vertical="center"/>
    </xf>
    <xf numFmtId="10" fontId="188" fillId="86" borderId="108" applyNumberFormat="0" applyBorder="0" applyAlignment="0" applyProtection="0"/>
    <xf numFmtId="0" fontId="292" fillId="5" borderId="4"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7" fontId="120" fillId="0" borderId="0">
      <alignment horizontal="left"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64"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0" fontId="51" fillId="0" borderId="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6" fillId="0" borderId="0" applyFont="0" applyFill="0" applyBorder="0" applyAlignment="0" applyProtection="0"/>
    <xf numFmtId="0" fontId="46"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35" fillId="0" borderId="0"/>
    <xf numFmtId="0" fontId="34" fillId="0" borderId="0"/>
    <xf numFmtId="43" fontId="34" fillId="0" borderId="0" applyFont="0" applyFill="0" applyBorder="0" applyAlignment="0" applyProtection="0"/>
    <xf numFmtId="0" fontId="34"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0"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8"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0" fontId="15" fillId="0" borderId="0"/>
    <xf numFmtId="43" fontId="15" fillId="0" borderId="0" applyFont="0" applyFill="0" applyBorder="0" applyAlignment="0" applyProtection="0"/>
    <xf numFmtId="0" fontId="15" fillId="0" borderId="0"/>
    <xf numFmtId="0" fontId="15"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3" fillId="0" borderId="0"/>
    <xf numFmtId="0" fontId="12"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8"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5"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cellStyleXfs>
  <cellXfs count="920">
    <xf numFmtId="164" fontId="0" fillId="0" borderId="0" xfId="0"/>
    <xf numFmtId="164" fontId="0" fillId="33" borderId="0" xfId="0" applyFill="1"/>
    <xf numFmtId="164" fontId="115" fillId="33" borderId="0" xfId="17" applyFont="1" applyFill="1"/>
    <xf numFmtId="164" fontId="111" fillId="33" borderId="0" xfId="17" applyFill="1"/>
    <xf numFmtId="166" fontId="111" fillId="33" borderId="0" xfId="21" applyNumberFormat="1" applyFill="1" applyAlignment="1">
      <alignment horizontal="right" wrapText="1"/>
    </xf>
    <xf numFmtId="164" fontId="0" fillId="33" borderId="0" xfId="0" quotePrefix="1" applyFill="1"/>
    <xf numFmtId="166" fontId="111" fillId="33" borderId="0" xfId="17" applyNumberFormat="1" applyFill="1"/>
    <xf numFmtId="3" fontId="0" fillId="33" borderId="0" xfId="0" applyNumberFormat="1" applyFill="1"/>
    <xf numFmtId="164" fontId="115" fillId="33" borderId="0" xfId="0" applyFont="1" applyFill="1"/>
    <xf numFmtId="43" fontId="111" fillId="33" borderId="0" xfId="3" applyFill="1"/>
    <xf numFmtId="169" fontId="111" fillId="33" borderId="0" xfId="3" applyNumberFormat="1" applyFill="1"/>
    <xf numFmtId="4" fontId="111" fillId="33" borderId="0" xfId="17" applyNumberFormat="1" applyFill="1"/>
    <xf numFmtId="164" fontId="111" fillId="33" borderId="97" xfId="17" applyFill="1" applyBorder="1"/>
    <xf numFmtId="164" fontId="111" fillId="33" borderId="0" xfId="4" applyFill="1"/>
    <xf numFmtId="164" fontId="111" fillId="33" borderId="0" xfId="14" applyFill="1"/>
    <xf numFmtId="0" fontId="129" fillId="33" borderId="0" xfId="13156" applyFont="1" applyFill="1" applyAlignment="1">
      <alignment horizontal="left"/>
    </xf>
    <xf numFmtId="0" fontId="120" fillId="33" borderId="0" xfId="13156" applyFill="1"/>
    <xf numFmtId="0" fontId="129" fillId="33" borderId="0" xfId="13156" applyFont="1" applyFill="1"/>
    <xf numFmtId="238" fontId="120" fillId="33" borderId="0" xfId="13156" applyNumberFormat="1" applyFill="1"/>
    <xf numFmtId="3" fontId="120" fillId="33" borderId="0" xfId="13156" applyNumberFormat="1" applyFill="1"/>
    <xf numFmtId="0" fontId="120" fillId="33" borderId="0" xfId="13156" applyFill="1" applyAlignment="1">
      <alignment horizontal="right"/>
    </xf>
    <xf numFmtId="173" fontId="123" fillId="33" borderId="0" xfId="21" applyNumberFormat="1" applyFont="1" applyFill="1" applyAlignment="1">
      <alignment horizontal="right" wrapText="1"/>
    </xf>
    <xf numFmtId="166" fontId="111"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8" fillId="33" borderId="0" xfId="13156" applyFont="1" applyFill="1" applyAlignment="1">
      <alignment horizontal="left"/>
    </xf>
    <xf numFmtId="166" fontId="0" fillId="33" borderId="0" xfId="21" applyNumberFormat="1" applyFont="1" applyFill="1" applyAlignment="1">
      <alignment horizontal="right" wrapText="1"/>
    </xf>
    <xf numFmtId="169" fontId="111" fillId="33" borderId="0" xfId="1" applyNumberFormat="1" applyFont="1" applyFill="1"/>
    <xf numFmtId="164" fontId="129" fillId="33" borderId="0" xfId="17" applyFont="1" applyFill="1"/>
    <xf numFmtId="164" fontId="414" fillId="33" borderId="0" xfId="17" applyFont="1" applyFill="1"/>
    <xf numFmtId="164" fontId="114" fillId="33" borderId="0" xfId="2" applyFill="1" applyAlignment="1" applyProtection="1"/>
    <xf numFmtId="0" fontId="111" fillId="33" borderId="0" xfId="13179" applyFont="1" applyFill="1"/>
    <xf numFmtId="169" fontId="414" fillId="33" borderId="0" xfId="1" applyNumberFormat="1" applyFont="1" applyFill="1"/>
    <xf numFmtId="166" fontId="111"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1"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1" fillId="33" borderId="0" xfId="17" applyNumberFormat="1" applyFill="1" applyAlignment="1">
      <alignment horizontal="right"/>
    </xf>
    <xf numFmtId="4" fontId="0" fillId="33" borderId="0" xfId="17" applyNumberFormat="1" applyFont="1" applyFill="1" applyAlignment="1">
      <alignment horizontal="right"/>
    </xf>
    <xf numFmtId="175" fontId="120" fillId="33" borderId="0" xfId="28" applyNumberFormat="1" applyFont="1" applyFill="1" applyAlignment="1">
      <alignment horizontal="right"/>
    </xf>
    <xf numFmtId="170" fontId="0" fillId="33" borderId="0" xfId="0" quotePrefix="1" applyNumberFormat="1" applyFill="1" applyAlignment="1">
      <alignment horizontal="right"/>
    </xf>
    <xf numFmtId="9" fontId="120" fillId="33" borderId="0" xfId="13157" applyFont="1" applyFill="1"/>
    <xf numFmtId="14" fontId="111"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11" fillId="33" borderId="10" xfId="21" applyFill="1" applyBorder="1" applyAlignment="1">
      <alignment horizontal="right" wrapText="1"/>
    </xf>
    <xf numFmtId="14" fontId="115" fillId="33" borderId="0" xfId="21" applyNumberFormat="1" applyFont="1" applyFill="1"/>
    <xf numFmtId="0" fontId="120"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29" fillId="33" borderId="0" xfId="9065" quotePrefix="1" applyFont="1" applyFill="1"/>
    <xf numFmtId="0" fontId="120" fillId="33" borderId="0" xfId="9065" quotePrefix="1" applyFill="1"/>
    <xf numFmtId="3" fontId="111" fillId="33" borderId="0" xfId="23" applyNumberFormat="1" applyFill="1"/>
    <xf numFmtId="9" fontId="0" fillId="33" borderId="0" xfId="13157" applyFont="1" applyFill="1"/>
    <xf numFmtId="0" fontId="82" fillId="0" borderId="0" xfId="13195"/>
    <xf numFmtId="0" fontId="420" fillId="0" borderId="0" xfId="13195" applyFont="1" applyAlignment="1">
      <alignment horizontal="center"/>
    </xf>
    <xf numFmtId="0" fontId="120" fillId="33" borderId="0" xfId="13195" applyFont="1" applyFill="1" applyAlignment="1">
      <alignment horizontal="left" indent="1"/>
    </xf>
    <xf numFmtId="0" fontId="120" fillId="33" borderId="10" xfId="13156" applyFill="1" applyBorder="1"/>
    <xf numFmtId="3" fontId="120"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11" fillId="33" borderId="0" xfId="17" quotePrefix="1" applyFill="1"/>
    <xf numFmtId="164" fontId="111" fillId="33" borderId="10" xfId="17" quotePrefix="1" applyFill="1" applyBorder="1"/>
    <xf numFmtId="166" fontId="111" fillId="33" borderId="11" xfId="17" applyNumberFormat="1" applyFill="1" applyBorder="1" applyAlignment="1">
      <alignment horizontal="right"/>
    </xf>
    <xf numFmtId="166" fontId="111" fillId="33" borderId="0" xfId="17" quotePrefix="1" applyNumberFormat="1" applyFill="1" applyAlignment="1">
      <alignment horizontal="right"/>
    </xf>
    <xf numFmtId="166" fontId="111" fillId="33" borderId="0" xfId="21" quotePrefix="1" applyNumberFormat="1" applyFill="1" applyAlignment="1">
      <alignment horizontal="right" wrapText="1"/>
    </xf>
    <xf numFmtId="335" fontId="111" fillId="33" borderId="0" xfId="17" quotePrefix="1" applyNumberFormat="1" applyFill="1" applyAlignment="1">
      <alignment horizontal="right"/>
    </xf>
    <xf numFmtId="170" fontId="0" fillId="33" borderId="0" xfId="0" quotePrefix="1" applyNumberFormat="1" applyFill="1" applyAlignment="1">
      <alignment horizontal="left"/>
    </xf>
    <xf numFmtId="165" fontId="127"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7" fillId="33" borderId="0" xfId="22" quotePrefix="1" applyNumberFormat="1" applyFont="1" applyFill="1" applyAlignment="1">
      <alignment horizontal="right"/>
    </xf>
    <xf numFmtId="3" fontId="111"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1" fillId="33" borderId="100" xfId="21" applyFill="1" applyBorder="1" applyAlignment="1">
      <alignment horizontal="right" wrapText="1"/>
    </xf>
    <xf numFmtId="164" fontId="111" fillId="33" borderId="0" xfId="14" applyFill="1" applyAlignment="1">
      <alignment wrapText="1"/>
    </xf>
    <xf numFmtId="164" fontId="111" fillId="33" borderId="0" xfId="21" applyFill="1" applyAlignment="1">
      <alignment wrapText="1"/>
    </xf>
    <xf numFmtId="14" fontId="0" fillId="33" borderId="12" xfId="21" applyNumberFormat="1" applyFont="1" applyFill="1" applyBorder="1" applyAlignment="1">
      <alignment horizontal="right" wrapText="1"/>
    </xf>
    <xf numFmtId="14" fontId="111" fillId="33" borderId="12" xfId="21" applyNumberFormat="1" applyFill="1" applyBorder="1" applyAlignment="1">
      <alignment horizontal="right" wrapText="1"/>
    </xf>
    <xf numFmtId="165" fontId="111"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0"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1" fillId="33" borderId="0" xfId="17" applyFill="1" applyAlignment="1">
      <alignment horizontal="right"/>
    </xf>
    <xf numFmtId="0" fontId="120" fillId="33" borderId="10" xfId="9065" quotePrefix="1" applyFill="1" applyBorder="1" applyAlignment="1">
      <alignment wrapText="1"/>
    </xf>
    <xf numFmtId="0" fontId="120" fillId="33" borderId="10" xfId="13156" applyFill="1" applyBorder="1" applyAlignment="1">
      <alignment horizontal="left" wrapText="1"/>
    </xf>
    <xf numFmtId="0" fontId="120" fillId="33" borderId="10" xfId="13156" applyFill="1" applyBorder="1" applyAlignment="1">
      <alignment horizontal="left"/>
    </xf>
    <xf numFmtId="2" fontId="120" fillId="33" borderId="10" xfId="13156" applyNumberFormat="1" applyFill="1" applyBorder="1" applyAlignment="1">
      <alignment horizontal="right" wrapText="1"/>
    </xf>
    <xf numFmtId="164" fontId="115" fillId="33" borderId="0" xfId="21" applyFont="1" applyFill="1"/>
    <xf numFmtId="0" fontId="120" fillId="33" borderId="0" xfId="13156" quotePrefix="1" applyFill="1"/>
    <xf numFmtId="164" fontId="111" fillId="33" borderId="0" xfId="21" applyFill="1"/>
    <xf numFmtId="0" fontId="129" fillId="33" borderId="0" xfId="13156" quotePrefix="1" applyFont="1" applyFill="1"/>
    <xf numFmtId="0" fontId="120" fillId="33" borderId="82" xfId="13156" applyFill="1" applyBorder="1"/>
    <xf numFmtId="164" fontId="111" fillId="33" borderId="82" xfId="17" applyFill="1" applyBorder="1" applyAlignment="1">
      <alignment horizontal="right"/>
    </xf>
    <xf numFmtId="238" fontId="120" fillId="33" borderId="82" xfId="13156" applyNumberFormat="1" applyFill="1" applyBorder="1"/>
    <xf numFmtId="238" fontId="111" fillId="33" borderId="10" xfId="21" applyNumberFormat="1" applyFill="1" applyBorder="1" applyAlignment="1">
      <alignment horizontal="right" wrapText="1"/>
    </xf>
    <xf numFmtId="14" fontId="111"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0" fillId="33" borderId="100" xfId="13156" applyNumberFormat="1" applyFill="1" applyBorder="1" applyAlignment="1">
      <alignment horizontal="right" wrapText="1"/>
    </xf>
    <xf numFmtId="165" fontId="111" fillId="33" borderId="0" xfId="13179" applyNumberFormat="1" applyFont="1" applyFill="1"/>
    <xf numFmtId="3" fontId="111" fillId="33" borderId="0" xfId="13179" applyNumberFormat="1" applyFont="1" applyFill="1"/>
    <xf numFmtId="167" fontId="111" fillId="33" borderId="0" xfId="13157" applyNumberFormat="1" applyFill="1"/>
    <xf numFmtId="0" fontId="120" fillId="122" borderId="0" xfId="17" applyNumberFormat="1" applyFont="1" applyFill="1" applyAlignment="1">
      <alignment horizontal="left" wrapText="1"/>
    </xf>
    <xf numFmtId="0" fontId="120" fillId="33" borderId="0" xfId="17" applyNumberFormat="1" applyFont="1" applyFill="1" applyAlignment="1">
      <alignment wrapText="1"/>
    </xf>
    <xf numFmtId="0" fontId="120" fillId="33" borderId="0" xfId="17" applyNumberFormat="1" applyFont="1" applyFill="1" applyAlignment="1">
      <alignment vertical="center"/>
    </xf>
    <xf numFmtId="164" fontId="111" fillId="33" borderId="103" xfId="17" applyFill="1" applyBorder="1"/>
    <xf numFmtId="164" fontId="115" fillId="33" borderId="0" xfId="0" applyFont="1" applyFill="1" applyAlignment="1">
      <alignment horizontal="left"/>
    </xf>
    <xf numFmtId="164" fontId="421" fillId="33" borderId="0" xfId="0" applyFont="1" applyFill="1" applyAlignment="1">
      <alignment horizontal="left"/>
    </xf>
    <xf numFmtId="164" fontId="129" fillId="33" borderId="10" xfId="0" applyFont="1" applyFill="1" applyBorder="1"/>
    <xf numFmtId="164" fontId="115" fillId="33" borderId="10" xfId="0" applyFont="1" applyFill="1" applyBorder="1"/>
    <xf numFmtId="164" fontId="0" fillId="33" borderId="0" xfId="0" applyFill="1" applyAlignment="1">
      <alignment horizontal="left" wrapText="1"/>
    </xf>
    <xf numFmtId="4" fontId="111" fillId="33" borderId="0" xfId="17" applyNumberFormat="1" applyFill="1" applyAlignment="1">
      <alignment horizontal="right"/>
    </xf>
    <xf numFmtId="37" fontId="111"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1" fillId="33" borderId="0" xfId="13157" applyFill="1" applyAlignment="1">
      <alignment horizontal="right"/>
    </xf>
    <xf numFmtId="14" fontId="0" fillId="33" borderId="10" xfId="21" quotePrefix="1" applyNumberFormat="1" applyFont="1" applyFill="1" applyBorder="1" applyAlignment="1">
      <alignment horizontal="right" wrapText="1"/>
    </xf>
    <xf numFmtId="1" fontId="111" fillId="33" borderId="0" xfId="17" applyNumberFormat="1" applyFill="1"/>
    <xf numFmtId="1" fontId="126" fillId="33" borderId="0" xfId="17" applyNumberFormat="1" applyFont="1" applyFill="1"/>
    <xf numFmtId="164" fontId="111" fillId="33" borderId="0" xfId="17" applyFill="1" applyAlignment="1">
      <alignment horizontal="left"/>
    </xf>
    <xf numFmtId="0" fontId="111" fillId="33" borderId="0" xfId="13179" quotePrefix="1" applyFont="1" applyFill="1"/>
    <xf numFmtId="0" fontId="0" fillId="33" borderId="0" xfId="13179" quotePrefix="1" applyFont="1" applyFill="1"/>
    <xf numFmtId="165" fontId="0" fillId="33" borderId="0" xfId="13179" quotePrefix="1" applyNumberFormat="1" applyFont="1" applyFill="1"/>
    <xf numFmtId="164" fontId="111" fillId="33" borderId="100" xfId="4" applyFill="1" applyBorder="1" applyAlignment="1">
      <alignment horizontal="right" wrapText="1"/>
    </xf>
    <xf numFmtId="164" fontId="115" fillId="33" borderId="0" xfId="4" applyFont="1" applyFill="1"/>
    <xf numFmtId="164" fontId="115" fillId="33" borderId="0" xfId="14" applyFont="1" applyFill="1"/>
    <xf numFmtId="167" fontId="0" fillId="33" borderId="0" xfId="13157" applyNumberFormat="1" applyFont="1" applyFill="1"/>
    <xf numFmtId="164" fontId="115" fillId="33" borderId="0" xfId="14" applyFont="1" applyFill="1" applyAlignment="1">
      <alignment horizontal="left"/>
    </xf>
    <xf numFmtId="2" fontId="0" fillId="33" borderId="0" xfId="0" quotePrefix="1" applyNumberFormat="1" applyFill="1" applyAlignment="1">
      <alignment wrapText="1"/>
    </xf>
    <xf numFmtId="238" fontId="111" fillId="33" borderId="0" xfId="13157" applyNumberFormat="1" applyFill="1" applyAlignment="1">
      <alignment horizontal="right"/>
    </xf>
    <xf numFmtId="9" fontId="111" fillId="33" borderId="0" xfId="13157" applyFill="1"/>
    <xf numFmtId="164" fontId="111" fillId="33" borderId="0" xfId="0" applyFont="1" applyFill="1"/>
    <xf numFmtId="172" fontId="111"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0" fillId="33" borderId="0" xfId="13156" applyNumberFormat="1" applyFill="1"/>
    <xf numFmtId="0" fontId="82" fillId="33" borderId="0" xfId="13195" applyFill="1"/>
    <xf numFmtId="166" fontId="115" fillId="33" borderId="0" xfId="21" applyNumberFormat="1" applyFont="1" applyFill="1" applyAlignment="1">
      <alignment horizontal="right" wrapText="1"/>
    </xf>
    <xf numFmtId="3" fontId="129" fillId="33" borderId="0" xfId="13156" applyNumberFormat="1" applyFont="1" applyFill="1" applyAlignment="1">
      <alignment horizontal="right"/>
    </xf>
    <xf numFmtId="3" fontId="120" fillId="33" borderId="0" xfId="9065" quotePrefix="1" applyNumberFormat="1" applyFill="1" applyAlignment="1">
      <alignment horizontal="right"/>
    </xf>
    <xf numFmtId="3" fontId="129" fillId="33" borderId="0" xfId="9065" quotePrefix="1" applyNumberFormat="1" applyFont="1" applyFill="1" applyAlignment="1">
      <alignment horizontal="right"/>
    </xf>
    <xf numFmtId="9" fontId="0" fillId="33" borderId="0" xfId="28" applyFont="1" applyFill="1"/>
    <xf numFmtId="164" fontId="120" fillId="33" borderId="0" xfId="17" applyFont="1" applyFill="1"/>
    <xf numFmtId="9" fontId="120" fillId="33" borderId="0" xfId="28" applyFont="1" applyFill="1"/>
    <xf numFmtId="169" fontId="120" fillId="33" borderId="0" xfId="3" applyNumberFormat="1" applyFont="1" applyFill="1"/>
    <xf numFmtId="1" fontId="120" fillId="33" borderId="0" xfId="17" applyNumberFormat="1" applyFont="1" applyFill="1"/>
    <xf numFmtId="164" fontId="115" fillId="33" borderId="0" xfId="17" applyFont="1" applyFill="1" applyAlignment="1">
      <alignment horizontal="center" wrapText="1"/>
    </xf>
    <xf numFmtId="164" fontId="111" fillId="33" borderId="0" xfId="17" applyFill="1" applyAlignment="1">
      <alignment horizontal="center" wrapText="1"/>
    </xf>
    <xf numFmtId="172" fontId="120" fillId="33" borderId="0" xfId="17" applyNumberFormat="1" applyFont="1" applyFill="1"/>
    <xf numFmtId="164" fontId="120" fillId="33" borderId="82" xfId="21" applyFont="1" applyFill="1" applyBorder="1"/>
    <xf numFmtId="172" fontId="120" fillId="33" borderId="82" xfId="17" applyNumberFormat="1" applyFont="1" applyFill="1" applyBorder="1"/>
    <xf numFmtId="14" fontId="129" fillId="33" borderId="0" xfId="21" applyNumberFormat="1" applyFont="1" applyFill="1"/>
    <xf numFmtId="168" fontId="120" fillId="33" borderId="0" xfId="17" applyNumberFormat="1" applyFont="1" applyFill="1"/>
    <xf numFmtId="166" fontId="120" fillId="33" borderId="0" xfId="17" applyNumberFormat="1" applyFont="1" applyFill="1"/>
    <xf numFmtId="3" fontId="111" fillId="33" borderId="0" xfId="3" applyNumberFormat="1" applyFill="1"/>
    <xf numFmtId="173" fontId="123" fillId="33" borderId="0" xfId="4" applyNumberFormat="1" applyFont="1" applyFill="1"/>
    <xf numFmtId="0" fontId="120" fillId="33" borderId="100" xfId="13156" applyFill="1" applyBorder="1" applyAlignment="1">
      <alignment horizontal="left" wrapText="1"/>
    </xf>
    <xf numFmtId="0" fontId="120" fillId="33" borderId="100" xfId="13156" applyFill="1" applyBorder="1" applyAlignment="1">
      <alignment horizontal="left"/>
    </xf>
    <xf numFmtId="14" fontId="111" fillId="33" borderId="100" xfId="21" applyNumberFormat="1" applyFill="1" applyBorder="1" applyAlignment="1">
      <alignment horizontal="right" wrapText="1"/>
    </xf>
    <xf numFmtId="166" fontId="115" fillId="33" borderId="0" xfId="17" applyNumberFormat="1" applyFont="1" applyFill="1"/>
    <xf numFmtId="173" fontId="384" fillId="33" borderId="0" xfId="13156" applyNumberFormat="1" applyFont="1" applyFill="1"/>
    <xf numFmtId="166" fontId="129" fillId="33" borderId="0" xfId="13156" applyNumberFormat="1" applyFont="1" applyFill="1"/>
    <xf numFmtId="3" fontId="124" fillId="33" borderId="0" xfId="0" applyNumberFormat="1" applyFont="1" applyFill="1" applyAlignment="1">
      <alignment horizontal="right"/>
    </xf>
    <xf numFmtId="173" fontId="410" fillId="33" borderId="0" xfId="13156" applyNumberFormat="1" applyFont="1" applyFill="1"/>
    <xf numFmtId="164" fontId="111" fillId="33" borderId="0" xfId="21" applyFill="1" applyAlignment="1">
      <alignment vertical="center"/>
    </xf>
    <xf numFmtId="164" fontId="111" fillId="33" borderId="0" xfId="21" applyFill="1" applyAlignment="1">
      <alignment horizontal="left" vertical="center"/>
    </xf>
    <xf numFmtId="164" fontId="115" fillId="33" borderId="0" xfId="21" applyFont="1" applyFill="1" applyAlignment="1">
      <alignment horizontal="left" vertical="center"/>
    </xf>
    <xf numFmtId="3" fontId="413" fillId="33" borderId="0" xfId="0" applyNumberFormat="1" applyFont="1" applyFill="1" applyAlignment="1">
      <alignment horizontal="right"/>
    </xf>
    <xf numFmtId="164" fontId="115" fillId="33" borderId="0" xfId="21" applyFont="1" applyFill="1" applyAlignment="1">
      <alignment vertical="center"/>
    </xf>
    <xf numFmtId="166" fontId="115" fillId="33" borderId="0" xfId="17" applyNumberFormat="1" applyFont="1" applyFill="1" applyAlignment="1">
      <alignment vertical="center"/>
    </xf>
    <xf numFmtId="238" fontId="384" fillId="33" borderId="0" xfId="13156" applyNumberFormat="1" applyFont="1" applyFill="1"/>
    <xf numFmtId="3" fontId="120" fillId="33" borderId="0" xfId="13156" applyNumberFormat="1" applyFill="1" applyAlignment="1">
      <alignment horizontal="right"/>
    </xf>
    <xf numFmtId="238" fontId="410" fillId="33" borderId="0" xfId="13156" applyNumberFormat="1" applyFont="1" applyFill="1"/>
    <xf numFmtId="164" fontId="111" fillId="33" borderId="106" xfId="17" applyFill="1" applyBorder="1"/>
    <xf numFmtId="166" fontId="111" fillId="0" borderId="0" xfId="21" applyNumberFormat="1" applyAlignment="1">
      <alignment horizontal="right" wrapText="1"/>
    </xf>
    <xf numFmtId="166" fontId="115" fillId="33" borderId="0" xfId="17" applyNumberFormat="1" applyFont="1" applyFill="1" applyAlignment="1">
      <alignment horizontal="right"/>
    </xf>
    <xf numFmtId="3" fontId="129" fillId="33" borderId="0" xfId="13156" applyNumberFormat="1" applyFont="1" applyFill="1"/>
    <xf numFmtId="173" fontId="129" fillId="33" borderId="0" xfId="13156" applyNumberFormat="1" applyFont="1" applyFill="1"/>
    <xf numFmtId="173" fontId="120" fillId="33" borderId="0" xfId="13156" applyNumberFormat="1" applyFill="1"/>
    <xf numFmtId="3" fontId="115" fillId="33" borderId="0" xfId="21" applyNumberFormat="1" applyFont="1" applyFill="1"/>
    <xf numFmtId="3" fontId="0" fillId="33" borderId="0" xfId="21" applyNumberFormat="1" applyFont="1" applyFill="1" applyAlignment="1">
      <alignment horizontal="right"/>
    </xf>
    <xf numFmtId="164" fontId="123" fillId="33" borderId="0" xfId="4" applyFont="1" applyFill="1" applyAlignment="1">
      <alignment horizontal="right"/>
    </xf>
    <xf numFmtId="3" fontId="120" fillId="33" borderId="0" xfId="23" applyNumberFormat="1" applyFont="1" applyFill="1"/>
    <xf numFmtId="0" fontId="111" fillId="33" borderId="0" xfId="13297" applyFont="1" applyFill="1"/>
    <xf numFmtId="0" fontId="111" fillId="33" borderId="106" xfId="13297" applyFont="1" applyFill="1" applyBorder="1"/>
    <xf numFmtId="165" fontId="111" fillId="33" borderId="11" xfId="13297" quotePrefix="1" applyNumberFormat="1" applyFont="1" applyFill="1" applyBorder="1"/>
    <xf numFmtId="165" fontId="111" fillId="33" borderId="0" xfId="13297" quotePrefix="1" applyNumberFormat="1" applyFont="1" applyFill="1"/>
    <xf numFmtId="0" fontId="0" fillId="33" borderId="0" xfId="13297" applyFont="1" applyFill="1" applyAlignment="1">
      <alignment horizontal="right"/>
    </xf>
    <xf numFmtId="0" fontId="111"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0"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1" fillId="33" borderId="101" xfId="17" applyFill="1" applyBorder="1"/>
    <xf numFmtId="164" fontId="111" fillId="33" borderId="102" xfId="17" applyFill="1" applyBorder="1"/>
    <xf numFmtId="164" fontId="111" fillId="33" borderId="104" xfId="17" applyFill="1" applyBorder="1"/>
    <xf numFmtId="166" fontId="111" fillId="0" borderId="0" xfId="23" applyNumberFormat="1"/>
    <xf numFmtId="172" fontId="123" fillId="0" borderId="0" xfId="21" applyNumberFormat="1" applyFont="1" applyAlignment="1">
      <alignment horizontal="right" wrapText="1"/>
    </xf>
    <xf numFmtId="3" fontId="124" fillId="0" borderId="0" xfId="0" applyNumberFormat="1" applyFont="1" applyAlignment="1">
      <alignment horizontal="right"/>
    </xf>
    <xf numFmtId="166" fontId="111" fillId="0" borderId="0" xfId="17" applyNumberFormat="1"/>
    <xf numFmtId="336" fontId="111" fillId="33" borderId="0" xfId="21" applyNumberFormat="1" applyFill="1" applyAlignment="1">
      <alignment horizontal="right" wrapText="1"/>
    </xf>
    <xf numFmtId="164" fontId="111" fillId="33" borderId="0" xfId="21" applyFill="1" applyAlignment="1">
      <alignment horizontal="center" wrapText="1"/>
    </xf>
    <xf numFmtId="14" fontId="111" fillId="33" borderId="107" xfId="21" applyNumberFormat="1" applyFill="1" applyBorder="1" applyAlignment="1">
      <alignment vertical="center"/>
    </xf>
    <xf numFmtId="164" fontId="111" fillId="33" borderId="107" xfId="21" applyFill="1" applyBorder="1" applyAlignment="1">
      <alignment horizontal="right" wrapText="1"/>
    </xf>
    <xf numFmtId="165" fontId="111" fillId="33" borderId="0" xfId="4" quotePrefix="1" applyNumberFormat="1" applyFill="1"/>
    <xf numFmtId="166" fontId="129" fillId="33" borderId="0" xfId="21" applyNumberFormat="1" applyFont="1" applyFill="1" applyAlignment="1">
      <alignment horizontal="right" wrapText="1"/>
    </xf>
    <xf numFmtId="166" fontId="120" fillId="33" borderId="0" xfId="17" applyNumberFormat="1" applyFont="1" applyFill="1" applyAlignment="1">
      <alignment horizontal="right"/>
    </xf>
    <xf numFmtId="166" fontId="120" fillId="33" borderId="0" xfId="21" applyNumberFormat="1" applyFont="1" applyFill="1" applyAlignment="1">
      <alignment horizontal="right" wrapText="1"/>
    </xf>
    <xf numFmtId="166" fontId="129" fillId="33" borderId="0" xfId="23" applyNumberFormat="1" applyFont="1" applyFill="1" applyAlignment="1">
      <alignment horizontal="right"/>
    </xf>
    <xf numFmtId="166" fontId="120" fillId="33" borderId="0" xfId="23" applyNumberFormat="1" applyFont="1" applyFill="1" applyAlignment="1">
      <alignment horizontal="right"/>
    </xf>
    <xf numFmtId="166" fontId="129" fillId="33" borderId="0" xfId="17" applyNumberFormat="1" applyFont="1" applyFill="1" applyAlignment="1">
      <alignment horizontal="right"/>
    </xf>
    <xf numFmtId="3" fontId="120" fillId="33" borderId="0" xfId="17" applyNumberFormat="1" applyFont="1" applyFill="1"/>
    <xf numFmtId="164" fontId="0" fillId="33" borderId="107" xfId="21" applyFont="1" applyFill="1" applyBorder="1" applyAlignment="1">
      <alignment horizontal="right" wrapText="1"/>
    </xf>
    <xf numFmtId="0" fontId="111" fillId="33" borderId="0" xfId="16045" applyFont="1" applyFill="1"/>
    <xf numFmtId="0" fontId="111" fillId="33" borderId="110" xfId="16045" applyFont="1" applyFill="1" applyBorder="1"/>
    <xf numFmtId="0" fontId="0" fillId="33" borderId="0" xfId="16045" applyFont="1" applyFill="1" applyAlignment="1">
      <alignment horizontal="left"/>
    </xf>
    <xf numFmtId="0" fontId="129" fillId="33" borderId="0" xfId="16045" applyFont="1" applyFill="1" applyAlignment="1">
      <alignment vertical="center"/>
    </xf>
    <xf numFmtId="0" fontId="129" fillId="33" borderId="110" xfId="16045" applyFont="1" applyFill="1" applyBorder="1" applyAlignment="1">
      <alignment horizontal="left" vertical="center"/>
    </xf>
    <xf numFmtId="164" fontId="111" fillId="33" borderId="110" xfId="13300" applyFill="1" applyBorder="1" applyAlignment="1">
      <alignment horizontal="left" vertical="center"/>
    </xf>
    <xf numFmtId="0" fontId="198" fillId="33" borderId="110" xfId="16045" applyFont="1" applyFill="1" applyBorder="1" applyAlignment="1">
      <alignment horizontal="center" vertical="center"/>
    </xf>
    <xf numFmtId="0" fontId="111" fillId="33" borderId="107" xfId="16045" applyFont="1" applyFill="1" applyBorder="1" applyAlignment="1">
      <alignment vertical="center"/>
    </xf>
    <xf numFmtId="0" fontId="0" fillId="33" borderId="107" xfId="16045" applyFont="1" applyFill="1" applyBorder="1" applyAlignment="1">
      <alignment horizontal="center" wrapText="1"/>
    </xf>
    <xf numFmtId="43" fontId="120" fillId="33" borderId="0" xfId="3" applyFont="1" applyFill="1"/>
    <xf numFmtId="173" fontId="384" fillId="33" borderId="0" xfId="13156" applyNumberFormat="1" applyFont="1" applyFill="1" applyAlignment="1">
      <alignment horizontal="right"/>
    </xf>
    <xf numFmtId="3" fontId="0" fillId="33" borderId="11" xfId="0" applyNumberFormat="1" applyFill="1" applyBorder="1"/>
    <xf numFmtId="3" fontId="111" fillId="33" borderId="11" xfId="23" applyNumberFormat="1" applyFill="1" applyBorder="1"/>
    <xf numFmtId="14" fontId="111" fillId="33" borderId="100" xfId="21" applyNumberFormat="1" applyFill="1" applyBorder="1" applyAlignment="1">
      <alignment horizontal="right" vertical="center" wrapText="1"/>
    </xf>
    <xf numFmtId="238" fontId="122" fillId="33" borderId="0" xfId="28" applyNumberFormat="1" applyFont="1" applyFill="1"/>
    <xf numFmtId="238" fontId="123" fillId="33" borderId="0" xfId="28" applyNumberFormat="1" applyFont="1" applyFill="1"/>
    <xf numFmtId="1" fontId="122" fillId="33" borderId="97" xfId="28" applyNumberFormat="1" applyFont="1" applyFill="1" applyBorder="1"/>
    <xf numFmtId="14" fontId="111" fillId="33" borderId="100" xfId="21" applyNumberFormat="1" applyFill="1" applyBorder="1" applyAlignment="1">
      <alignment horizontal="left" vertical="center"/>
    </xf>
    <xf numFmtId="14" fontId="111"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5" fillId="33" borderId="0" xfId="17" applyNumberFormat="1" applyFont="1" applyFill="1"/>
    <xf numFmtId="3" fontId="129" fillId="33" borderId="0" xfId="17" applyNumberFormat="1" applyFont="1" applyFill="1"/>
    <xf numFmtId="164" fontId="111" fillId="33" borderId="0" xfId="4" applyFill="1" applyAlignment="1">
      <alignment horizontal="left"/>
    </xf>
    <xf numFmtId="164" fontId="115" fillId="33" borderId="97" xfId="4" applyFont="1" applyFill="1" applyBorder="1"/>
    <xf numFmtId="3" fontId="115" fillId="33" borderId="97" xfId="17" applyNumberFormat="1" applyFont="1" applyFill="1" applyBorder="1"/>
    <xf numFmtId="3" fontId="115" fillId="33" borderId="101" xfId="17" applyNumberFormat="1" applyFont="1" applyFill="1" applyBorder="1"/>
    <xf numFmtId="3" fontId="115" fillId="33" borderId="102" xfId="17" applyNumberFormat="1" applyFont="1" applyFill="1" applyBorder="1"/>
    <xf numFmtId="3" fontId="115" fillId="33" borderId="104" xfId="17" applyNumberFormat="1" applyFont="1" applyFill="1" applyBorder="1"/>
    <xf numFmtId="3" fontId="129" fillId="33" borderId="105" xfId="17" applyNumberFormat="1" applyFont="1" applyFill="1" applyBorder="1"/>
    <xf numFmtId="3" fontId="129"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1" fillId="33" borderId="0" xfId="14" applyNumberFormat="1" applyFill="1"/>
    <xf numFmtId="0" fontId="129" fillId="33" borderId="0" xfId="16045" applyFont="1" applyFill="1"/>
    <xf numFmtId="0" fontId="129" fillId="33" borderId="110" xfId="16045" applyFont="1" applyFill="1" applyBorder="1"/>
    <xf numFmtId="0" fontId="111" fillId="33" borderId="107" xfId="13179" applyFont="1" applyFill="1" applyBorder="1"/>
    <xf numFmtId="0" fontId="111" fillId="33" borderId="107" xfId="13179" applyFont="1" applyFill="1" applyBorder="1" applyAlignment="1">
      <alignment horizontal="center"/>
    </xf>
    <xf numFmtId="165" fontId="111" fillId="33" borderId="109" xfId="13179" quotePrefix="1" applyNumberFormat="1" applyFont="1" applyFill="1" applyBorder="1"/>
    <xf numFmtId="3" fontId="111" fillId="33" borderId="109" xfId="13179" applyNumberFormat="1" applyFont="1" applyFill="1" applyBorder="1"/>
    <xf numFmtId="0" fontId="410" fillId="33" borderId="0" xfId="13156" applyFont="1" applyFill="1"/>
    <xf numFmtId="14" fontId="122" fillId="33" borderId="107" xfId="13300" applyNumberFormat="1" applyFont="1" applyFill="1" applyBorder="1" applyAlignment="1">
      <alignment horizontal="right" vertical="center" wrapText="1"/>
    </xf>
    <xf numFmtId="164" fontId="111" fillId="33" borderId="0" xfId="21" applyFill="1" applyAlignment="1">
      <alignment horizontal="right" wrapText="1"/>
    </xf>
    <xf numFmtId="164" fontId="120" fillId="33" borderId="107" xfId="21" applyFont="1" applyFill="1" applyBorder="1" applyAlignment="1">
      <alignment horizontal="right" wrapText="1"/>
    </xf>
    <xf numFmtId="172" fontId="120" fillId="33" borderId="107" xfId="21" applyNumberFormat="1" applyFont="1" applyFill="1" applyBorder="1" applyAlignment="1">
      <alignment horizontal="right" wrapText="1"/>
    </xf>
    <xf numFmtId="165" fontId="129" fillId="33" borderId="107" xfId="17" applyNumberFormat="1" applyFont="1" applyFill="1" applyBorder="1"/>
    <xf numFmtId="166" fontId="129" fillId="33" borderId="107" xfId="17" applyNumberFormat="1" applyFont="1" applyFill="1" applyBorder="1" applyAlignment="1">
      <alignment horizontal="right"/>
    </xf>
    <xf numFmtId="164" fontId="410" fillId="33" borderId="107" xfId="21" applyFont="1" applyFill="1" applyBorder="1" applyAlignment="1">
      <alignment horizontal="right" wrapText="1"/>
    </xf>
    <xf numFmtId="174" fontId="111" fillId="33" borderId="107" xfId="21" applyNumberFormat="1" applyFill="1" applyBorder="1" applyAlignment="1">
      <alignment horizontal="right" wrapText="1"/>
    </xf>
    <xf numFmtId="166" fontId="111" fillId="33" borderId="0" xfId="4" applyNumberFormat="1" applyFill="1"/>
    <xf numFmtId="170" fontId="111" fillId="33" borderId="0" xfId="4" quotePrefix="1" applyNumberFormat="1" applyFill="1" applyAlignment="1">
      <alignment horizontal="left"/>
    </xf>
    <xf numFmtId="165" fontId="120" fillId="33" borderId="0" xfId="4" quotePrefix="1" applyNumberFormat="1" applyFont="1" applyFill="1"/>
    <xf numFmtId="175" fontId="120" fillId="0" borderId="0" xfId="28" applyNumberFormat="1" applyFont="1" applyAlignment="1">
      <alignment horizontal="right" vertical="center"/>
    </xf>
    <xf numFmtId="164" fontId="111" fillId="33" borderId="107" xfId="17" quotePrefix="1" applyFill="1" applyBorder="1"/>
    <xf numFmtId="166" fontId="111"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0" fillId="33" borderId="0" xfId="17" quotePrefix="1" applyNumberFormat="1" applyFont="1" applyFill="1"/>
    <xf numFmtId="165" fontId="0" fillId="33" borderId="0" xfId="4" quotePrefix="1" applyNumberFormat="1" applyFont="1" applyFill="1"/>
    <xf numFmtId="164" fontId="111" fillId="33" borderId="112" xfId="17" applyFill="1" applyBorder="1"/>
    <xf numFmtId="238" fontId="111" fillId="33" borderId="0" xfId="17" applyNumberFormat="1" applyFill="1"/>
    <xf numFmtId="3" fontId="115" fillId="33" borderId="0" xfId="21" applyNumberFormat="1" applyFont="1" applyFill="1" applyAlignment="1">
      <alignment vertical="center"/>
    </xf>
    <xf numFmtId="2" fontId="120" fillId="33" borderId="0" xfId="13156" applyNumberFormat="1" applyFill="1" applyAlignment="1">
      <alignment horizontal="right" wrapText="1"/>
    </xf>
    <xf numFmtId="3" fontId="120" fillId="33" borderId="0" xfId="13179" applyNumberFormat="1" applyFont="1" applyFill="1"/>
    <xf numFmtId="164" fontId="0" fillId="123" borderId="0" xfId="17" applyFont="1" applyFill="1"/>
    <xf numFmtId="164" fontId="111" fillId="123" borderId="0" xfId="17" applyFill="1"/>
    <xf numFmtId="0" fontId="120" fillId="33" borderId="0" xfId="13179" quotePrefix="1" applyFont="1" applyFill="1"/>
    <xf numFmtId="3" fontId="120" fillId="33" borderId="0" xfId="13179" applyNumberFormat="1" applyFont="1" applyFill="1" applyAlignment="1">
      <alignment horizontal="right"/>
    </xf>
    <xf numFmtId="0" fontId="120" fillId="33" borderId="0" xfId="13179" applyFont="1" applyFill="1"/>
    <xf numFmtId="2" fontId="120" fillId="33" borderId="0" xfId="13179" quotePrefix="1" applyNumberFormat="1" applyFont="1" applyFill="1" applyAlignment="1">
      <alignment wrapText="1"/>
    </xf>
    <xf numFmtId="164" fontId="120" fillId="33" borderId="0" xfId="17" quotePrefix="1" applyFont="1" applyFill="1"/>
    <xf numFmtId="0" fontId="111" fillId="33" borderId="113" xfId="13179" applyFont="1" applyFill="1" applyBorder="1"/>
    <xf numFmtId="0" fontId="129" fillId="33" borderId="113" xfId="13179" applyFont="1" applyFill="1" applyBorder="1"/>
    <xf numFmtId="164" fontId="111"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1" fillId="33" borderId="82" xfId="17" applyFill="1" applyBorder="1" applyAlignment="1">
      <alignment horizontal="center"/>
    </xf>
    <xf numFmtId="238" fontId="410" fillId="33" borderId="82" xfId="13156" applyNumberFormat="1" applyFont="1" applyFill="1" applyBorder="1"/>
    <xf numFmtId="238" fontId="123" fillId="33" borderId="10" xfId="21" applyNumberFormat="1" applyFont="1" applyFill="1" applyBorder="1" applyAlignment="1">
      <alignment horizontal="right" wrapText="1"/>
    </xf>
    <xf numFmtId="164" fontId="123" fillId="33" borderId="0" xfId="0" applyFont="1" applyFill="1"/>
    <xf numFmtId="164" fontId="427" fillId="33" borderId="0" xfId="17" applyFont="1" applyFill="1" applyAlignment="1">
      <alignment horizontal="center" vertical="top" wrapText="1"/>
    </xf>
    <xf numFmtId="164" fontId="111" fillId="33" borderId="114" xfId="17" applyFill="1" applyBorder="1"/>
    <xf numFmtId="164" fontId="111" fillId="33" borderId="0" xfId="4" quotePrefix="1" applyFill="1"/>
    <xf numFmtId="173" fontId="384" fillId="33" borderId="0" xfId="21" applyNumberFormat="1" applyFont="1" applyFill="1" applyAlignment="1">
      <alignment horizontal="right" wrapText="1"/>
    </xf>
    <xf numFmtId="173" fontId="410" fillId="33" borderId="0" xfId="21" applyNumberFormat="1" applyFont="1" applyFill="1" applyAlignment="1">
      <alignment horizontal="right" wrapText="1"/>
    </xf>
    <xf numFmtId="173" fontId="384" fillId="33" borderId="107" xfId="21" applyNumberFormat="1" applyFont="1" applyFill="1" applyBorder="1" applyAlignment="1">
      <alignment horizontal="right" wrapText="1"/>
    </xf>
    <xf numFmtId="3" fontId="120" fillId="33" borderId="82" xfId="17" applyNumberFormat="1" applyFont="1" applyFill="1" applyBorder="1" applyAlignment="1">
      <alignment horizontal="right" vertical="center" wrapText="1"/>
    </xf>
    <xf numFmtId="164" fontId="120" fillId="33" borderId="0" xfId="0" applyFont="1" applyFill="1" applyAlignment="1">
      <alignment wrapText="1"/>
    </xf>
    <xf numFmtId="0" fontId="120" fillId="33" borderId="0" xfId="13156" applyFill="1" applyAlignment="1">
      <alignment vertical="top"/>
    </xf>
    <xf numFmtId="0" fontId="120" fillId="33" borderId="82" xfId="13156" applyFill="1" applyBorder="1" applyAlignment="1">
      <alignment vertical="top"/>
    </xf>
    <xf numFmtId="0" fontId="120"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0" fillId="33" borderId="0" xfId="13156" applyFill="1" applyAlignment="1">
      <alignment horizontal="left" vertical="top"/>
    </xf>
    <xf numFmtId="164" fontId="111" fillId="33" borderId="10" xfId="21" applyFill="1" applyBorder="1" applyAlignment="1">
      <alignment horizontal="left" vertical="top" wrapText="1"/>
    </xf>
    <xf numFmtId="3" fontId="129" fillId="33" borderId="0" xfId="13156" applyNumberFormat="1" applyFont="1" applyFill="1" applyAlignment="1">
      <alignment horizontal="left" vertical="top"/>
    </xf>
    <xf numFmtId="3" fontId="120" fillId="33" borderId="0" xfId="13156" applyNumberFormat="1" applyFill="1" applyAlignment="1">
      <alignment horizontal="left" vertical="top"/>
    </xf>
    <xf numFmtId="164" fontId="0" fillId="33" borderId="0" xfId="0" applyFill="1" applyAlignment="1">
      <alignment horizontal="left" vertical="top"/>
    </xf>
    <xf numFmtId="164" fontId="111" fillId="123" borderId="0" xfId="17" applyFill="1" applyAlignment="1">
      <alignment horizontal="left" vertical="top"/>
    </xf>
    <xf numFmtId="164" fontId="123" fillId="33" borderId="10" xfId="21" applyFont="1" applyFill="1" applyBorder="1" applyAlignment="1">
      <alignment horizontal="right" wrapText="1"/>
    </xf>
    <xf numFmtId="0" fontId="410" fillId="33" borderId="0" xfId="13156" applyFont="1" applyFill="1" applyAlignment="1">
      <alignment horizontal="right"/>
    </xf>
    <xf numFmtId="164" fontId="123" fillId="33" borderId="82" xfId="17" applyFont="1" applyFill="1" applyBorder="1" applyAlignment="1">
      <alignment horizontal="right"/>
    </xf>
    <xf numFmtId="3" fontId="384" fillId="33" borderId="0" xfId="13156" applyNumberFormat="1" applyFont="1" applyFill="1" applyAlignment="1">
      <alignment horizontal="right"/>
    </xf>
    <xf numFmtId="3" fontId="410" fillId="33" borderId="0" xfId="13156" applyNumberFormat="1" applyFont="1" applyFill="1" applyAlignment="1">
      <alignment horizontal="right"/>
    </xf>
    <xf numFmtId="173" fontId="410" fillId="33" borderId="0" xfId="13156" applyNumberFormat="1" applyFont="1" applyFill="1" applyAlignment="1">
      <alignment horizontal="right"/>
    </xf>
    <xf numFmtId="1" fontId="0" fillId="0" borderId="0" xfId="0" applyNumberFormat="1"/>
    <xf numFmtId="0" fontId="120" fillId="33" borderId="0" xfId="17" applyNumberFormat="1" applyFont="1" applyFill="1" applyAlignment="1">
      <alignment horizontal="left" vertical="center"/>
    </xf>
    <xf numFmtId="164" fontId="111" fillId="33" borderId="115" xfId="17" applyFill="1" applyBorder="1"/>
    <xf numFmtId="340" fontId="120" fillId="33" borderId="0" xfId="3" applyNumberFormat="1" applyFont="1" applyFill="1"/>
    <xf numFmtId="2" fontId="120" fillId="33" borderId="0" xfId="13157" applyNumberFormat="1" applyFont="1" applyFill="1"/>
    <xf numFmtId="238" fontId="120" fillId="33" borderId="0" xfId="13157" applyNumberFormat="1" applyFont="1" applyFill="1"/>
    <xf numFmtId="166" fontId="111" fillId="33" borderId="0" xfId="13179" applyNumberFormat="1" applyFont="1" applyFill="1"/>
    <xf numFmtId="166" fontId="129" fillId="33" borderId="0" xfId="13156" applyNumberFormat="1" applyFont="1" applyFill="1" applyAlignment="1">
      <alignment horizontal="right"/>
    </xf>
    <xf numFmtId="3" fontId="115" fillId="33" borderId="0" xfId="21" applyNumberFormat="1" applyFont="1" applyFill="1" applyAlignment="1">
      <alignment horizontal="right" vertical="center"/>
    </xf>
    <xf numFmtId="0" fontId="111" fillId="33" borderId="0" xfId="16145" applyFont="1" applyFill="1"/>
    <xf numFmtId="0" fontId="111" fillId="33" borderId="116" xfId="16145" applyFont="1" applyFill="1" applyBorder="1"/>
    <xf numFmtId="0" fontId="115" fillId="33" borderId="0" xfId="16145" applyFont="1" applyFill="1"/>
    <xf numFmtId="0" fontId="0" fillId="0" borderId="0" xfId="16145" applyFont="1" applyAlignment="1">
      <alignment horizontal="left"/>
    </xf>
    <xf numFmtId="0" fontId="129" fillId="33" borderId="0" xfId="16145" applyFont="1" applyFill="1" applyAlignment="1">
      <alignment vertical="center"/>
    </xf>
    <xf numFmtId="0" fontId="129"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8" fillId="33" borderId="116" xfId="16145" applyFont="1" applyFill="1" applyBorder="1" applyAlignment="1">
      <alignment horizontal="center" vertical="center"/>
    </xf>
    <xf numFmtId="0" fontId="111" fillId="33" borderId="107" xfId="16145" applyFont="1" applyFill="1" applyBorder="1" applyAlignment="1">
      <alignment vertical="center"/>
    </xf>
    <xf numFmtId="0" fontId="0" fillId="33" borderId="107" xfId="16145" applyFont="1" applyFill="1" applyBorder="1" applyAlignment="1">
      <alignment horizontal="center" wrapText="1"/>
    </xf>
    <xf numFmtId="335" fontId="115" fillId="33" borderId="0" xfId="16145" applyNumberFormat="1" applyFont="1" applyFill="1"/>
    <xf numFmtId="0" fontId="115" fillId="33" borderId="0" xfId="16145" applyFont="1" applyFill="1" applyAlignment="1">
      <alignment horizontal="right"/>
    </xf>
    <xf numFmtId="0" fontId="0" fillId="33" borderId="0" xfId="16145" applyFont="1" applyFill="1" applyAlignment="1">
      <alignment horizontal="right"/>
    </xf>
    <xf numFmtId="0" fontId="115" fillId="33" borderId="116" xfId="16145" applyFont="1" applyFill="1" applyBorder="1"/>
    <xf numFmtId="0" fontId="115" fillId="33" borderId="116" xfId="16145" applyFont="1" applyFill="1" applyBorder="1" applyAlignment="1">
      <alignment horizontal="right"/>
    </xf>
    <xf numFmtId="335" fontId="115"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1" fillId="33" borderId="0" xfId="16145" applyFont="1" applyFill="1" applyAlignment="1">
      <alignment wrapText="1"/>
    </xf>
    <xf numFmtId="0" fontId="0" fillId="33" borderId="0" xfId="16145" applyFont="1" applyFill="1"/>
    <xf numFmtId="164" fontId="128" fillId="33" borderId="0" xfId="0" applyFont="1" applyFill="1"/>
    <xf numFmtId="166" fontId="128" fillId="33" borderId="0" xfId="0" applyNumberFormat="1" applyFont="1" applyFill="1"/>
    <xf numFmtId="164" fontId="115" fillId="33" borderId="0" xfId="21" applyFont="1" applyFill="1" applyAlignment="1">
      <alignment horizontal="center" vertical="center" wrapText="1"/>
    </xf>
    <xf numFmtId="164" fontId="115" fillId="33" borderId="0" xfId="4" applyFont="1" applyFill="1" applyAlignment="1">
      <alignment wrapText="1"/>
    </xf>
    <xf numFmtId="164" fontId="0" fillId="33" borderId="0" xfId="14" applyFont="1" applyFill="1" applyAlignment="1">
      <alignment horizontal="left"/>
    </xf>
    <xf numFmtId="14" fontId="111" fillId="33" borderId="10" xfId="21" applyNumberFormat="1" applyFill="1" applyBorder="1" applyAlignment="1">
      <alignment horizontal="left" vertical="center"/>
    </xf>
    <xf numFmtId="164" fontId="111" fillId="33" borderId="117" xfId="21" applyFill="1" applyBorder="1"/>
    <xf numFmtId="164" fontId="111" fillId="33" borderId="117" xfId="4" applyFill="1" applyBorder="1"/>
    <xf numFmtId="3" fontId="120" fillId="33" borderId="0" xfId="23" applyNumberFormat="1" applyFont="1" applyFill="1" applyAlignment="1">
      <alignment horizontal="right"/>
    </xf>
    <xf numFmtId="166" fontId="120" fillId="33" borderId="0" xfId="17" quotePrefix="1" applyNumberFormat="1" applyFont="1" applyFill="1" applyAlignment="1">
      <alignment horizontal="right"/>
    </xf>
    <xf numFmtId="0" fontId="115" fillId="33" borderId="0" xfId="16157" applyFont="1" applyFill="1"/>
    <xf numFmtId="0" fontId="111" fillId="33" borderId="0" xfId="16157" applyFont="1" applyFill="1"/>
    <xf numFmtId="0" fontId="111" fillId="33" borderId="0" xfId="16157" applyFont="1" applyFill="1" applyAlignment="1">
      <alignment horizontal="right"/>
    </xf>
    <xf numFmtId="3" fontId="111" fillId="33" borderId="0" xfId="16157" applyNumberFormat="1" applyFont="1" applyFill="1" applyAlignment="1">
      <alignment horizontal="right"/>
    </xf>
    <xf numFmtId="0" fontId="111" fillId="33" borderId="117" xfId="16157" applyFont="1" applyFill="1" applyBorder="1"/>
    <xf numFmtId="0" fontId="111" fillId="33" borderId="117" xfId="16157" applyFont="1" applyFill="1" applyBorder="1" applyAlignment="1">
      <alignment horizontal="right"/>
    </xf>
    <xf numFmtId="3" fontId="111"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1" fillId="33" borderId="10" xfId="16157" applyNumberFormat="1" applyFont="1" applyFill="1" applyBorder="1" applyAlignment="1">
      <alignment horizontal="right" wrapText="1"/>
    </xf>
    <xf numFmtId="3" fontId="115" fillId="33" borderId="0" xfId="16157" applyNumberFormat="1" applyFont="1" applyFill="1" applyAlignment="1">
      <alignment horizontal="right"/>
    </xf>
    <xf numFmtId="238" fontId="115" fillId="33" borderId="0" xfId="16157" applyNumberFormat="1" applyFont="1" applyFill="1"/>
    <xf numFmtId="238" fontId="111" fillId="33" borderId="0" xfId="16157" applyNumberFormat="1" applyFont="1" applyFill="1"/>
    <xf numFmtId="0" fontId="0" fillId="33" borderId="0" xfId="16157" applyFont="1" applyFill="1"/>
    <xf numFmtId="3" fontId="120" fillId="33" borderId="117" xfId="9065" quotePrefix="1" applyNumberFormat="1" applyFill="1" applyBorder="1" applyAlignment="1">
      <alignment horizontal="right"/>
    </xf>
    <xf numFmtId="238" fontId="111" fillId="33" borderId="117" xfId="16157" applyNumberFormat="1" applyFont="1" applyFill="1" applyBorder="1"/>
    <xf numFmtId="0" fontId="129" fillId="33" borderId="117" xfId="13156" applyFont="1" applyFill="1" applyBorder="1" applyAlignment="1">
      <alignment horizontal="left"/>
    </xf>
    <xf numFmtId="0" fontId="120" fillId="33" borderId="117" xfId="13156" applyFill="1" applyBorder="1"/>
    <xf numFmtId="164" fontId="115" fillId="33" borderId="117" xfId="21" applyFont="1" applyFill="1" applyBorder="1"/>
    <xf numFmtId="3" fontId="129" fillId="33" borderId="117" xfId="13156" applyNumberFormat="1" applyFont="1" applyFill="1" applyBorder="1"/>
    <xf numFmtId="238" fontId="384" fillId="33" borderId="117" xfId="13156" applyNumberFormat="1" applyFont="1" applyFill="1" applyBorder="1"/>
    <xf numFmtId="173" fontId="129" fillId="33" borderId="117" xfId="13156" applyNumberFormat="1" applyFont="1" applyFill="1" applyBorder="1"/>
    <xf numFmtId="0" fontId="120" fillId="33" borderId="117" xfId="13156" applyFill="1" applyBorder="1" applyAlignment="1">
      <alignment horizontal="right"/>
    </xf>
    <xf numFmtId="238" fontId="120" fillId="33" borderId="117" xfId="13156" applyNumberFormat="1" applyFill="1" applyBorder="1"/>
    <xf numFmtId="238" fontId="115" fillId="33" borderId="0" xfId="16161" applyNumberFormat="1" applyFont="1" applyFill="1"/>
    <xf numFmtId="238" fontId="111" fillId="33" borderId="0" xfId="16161" applyNumberFormat="1" applyFont="1" applyFill="1"/>
    <xf numFmtId="3" fontId="120" fillId="33" borderId="117" xfId="13156" applyNumberFormat="1" applyFill="1" applyBorder="1" applyAlignment="1">
      <alignment horizontal="right"/>
    </xf>
    <xf numFmtId="238" fontId="410" fillId="33" borderId="117" xfId="13156" applyNumberFormat="1" applyFont="1" applyFill="1" applyBorder="1"/>
    <xf numFmtId="3" fontId="120" fillId="33" borderId="117" xfId="13156" applyNumberFormat="1" applyFill="1" applyBorder="1"/>
    <xf numFmtId="238" fontId="111" fillId="33" borderId="117" xfId="16161" applyNumberFormat="1" applyFont="1" applyFill="1" applyBorder="1"/>
    <xf numFmtId="0" fontId="115" fillId="33" borderId="0" xfId="16161" applyFont="1" applyFill="1" applyAlignment="1">
      <alignment horizontal="left"/>
    </xf>
    <xf numFmtId="0" fontId="111" fillId="33" borderId="0" xfId="16161" applyFont="1" applyFill="1"/>
    <xf numFmtId="0" fontId="111" fillId="33" borderId="117" xfId="16161" applyFont="1" applyFill="1" applyBorder="1"/>
    <xf numFmtId="0" fontId="111" fillId="33" borderId="117" xfId="16161" applyFont="1" applyFill="1" applyBorder="1" applyAlignment="1">
      <alignment horizontal="right"/>
    </xf>
    <xf numFmtId="3" fontId="111"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1" fillId="33" borderId="10" xfId="16161" applyNumberFormat="1" applyFont="1" applyFill="1" applyBorder="1" applyAlignment="1">
      <alignment horizontal="right" wrapText="1"/>
    </xf>
    <xf numFmtId="3" fontId="115" fillId="33" borderId="0" xfId="16161" applyNumberFormat="1" applyFont="1" applyFill="1" applyAlignment="1">
      <alignment horizontal="right"/>
    </xf>
    <xf numFmtId="3" fontId="129" fillId="33" borderId="0" xfId="16161" applyNumberFormat="1" applyFont="1" applyFill="1" applyAlignment="1">
      <alignment horizontal="right"/>
    </xf>
    <xf numFmtId="3" fontId="111" fillId="33" borderId="0" xfId="16161" applyNumberFormat="1" applyFont="1" applyFill="1" applyAlignment="1">
      <alignment horizontal="right"/>
    </xf>
    <xf numFmtId="0" fontId="0" fillId="33" borderId="0" xfId="16161" applyFont="1" applyFill="1"/>
    <xf numFmtId="0" fontId="111" fillId="33" borderId="0" xfId="16161" applyFont="1" applyFill="1" applyAlignment="1">
      <alignment horizontal="right"/>
    </xf>
    <xf numFmtId="43" fontId="0" fillId="33" borderId="0" xfId="16164" applyFont="1" applyFill="1"/>
    <xf numFmtId="3" fontId="111" fillId="33" borderId="0" xfId="3" applyNumberFormat="1" applyFill="1" applyAlignment="1">
      <alignment horizontal="right"/>
    </xf>
    <xf numFmtId="1" fontId="115" fillId="33" borderId="117" xfId="14" applyNumberFormat="1" applyFont="1" applyFill="1" applyBorder="1" applyAlignment="1">
      <alignment horizontal="center"/>
    </xf>
    <xf numFmtId="1" fontId="115" fillId="33" borderId="117" xfId="14" applyNumberFormat="1" applyFont="1" applyFill="1" applyBorder="1"/>
    <xf numFmtId="3" fontId="115" fillId="33" borderId="117" xfId="3" applyNumberFormat="1" applyFont="1" applyFill="1" applyBorder="1"/>
    <xf numFmtId="3" fontId="122"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5" fillId="33" borderId="117" xfId="16170" applyNumberFormat="1" applyFont="1" applyFill="1" applyBorder="1"/>
    <xf numFmtId="3" fontId="124" fillId="33" borderId="0" xfId="16173" applyNumberFormat="1" applyFont="1" applyFill="1" applyAlignment="1">
      <alignment horizontal="right"/>
    </xf>
    <xf numFmtId="3" fontId="413" fillId="33" borderId="117" xfId="0" applyNumberFormat="1" applyFont="1" applyFill="1" applyBorder="1" applyAlignment="1">
      <alignment horizontal="right"/>
    </xf>
    <xf numFmtId="164" fontId="0" fillId="33" borderId="117" xfId="14" applyFont="1" applyFill="1" applyBorder="1"/>
    <xf numFmtId="164" fontId="111" fillId="33" borderId="117" xfId="14" applyFill="1" applyBorder="1"/>
    <xf numFmtId="43" fontId="111" fillId="33" borderId="0" xfId="16173" applyFont="1" applyFill="1"/>
    <xf numFmtId="43" fontId="115" fillId="33" borderId="0" xfId="16173" applyFont="1" applyFill="1"/>
    <xf numFmtId="165" fontId="115" fillId="33" borderId="117" xfId="17" applyNumberFormat="1" applyFont="1" applyFill="1" applyBorder="1"/>
    <xf numFmtId="166" fontId="115" fillId="33" borderId="117" xfId="17" applyNumberFormat="1" applyFont="1" applyFill="1" applyBorder="1"/>
    <xf numFmtId="172" fontId="122" fillId="33" borderId="117" xfId="21" applyNumberFormat="1" applyFont="1" applyFill="1" applyBorder="1" applyAlignment="1">
      <alignment horizontal="right" wrapText="1"/>
    </xf>
    <xf numFmtId="0" fontId="109" fillId="33" borderId="0" xfId="16177" applyFont="1" applyFill="1" applyAlignment="1">
      <alignment wrapText="1"/>
    </xf>
    <xf numFmtId="0" fontId="41" fillId="33" borderId="0" xfId="16177" applyFill="1" applyAlignment="1">
      <alignment wrapText="1"/>
    </xf>
    <xf numFmtId="173" fontId="122" fillId="33" borderId="117" xfId="3" applyNumberFormat="1" applyFont="1" applyFill="1" applyBorder="1"/>
    <xf numFmtId="169" fontId="111" fillId="33" borderId="0" xfId="16178" applyNumberFormat="1" applyFont="1" applyFill="1"/>
    <xf numFmtId="164" fontId="115" fillId="33" borderId="117" xfId="21" applyFont="1" applyFill="1" applyBorder="1" applyAlignment="1">
      <alignment vertical="center"/>
    </xf>
    <xf numFmtId="173" fontId="384" fillId="33" borderId="117" xfId="13156" applyNumberFormat="1" applyFont="1" applyFill="1" applyBorder="1"/>
    <xf numFmtId="173" fontId="120" fillId="33" borderId="117" xfId="13156" applyNumberFormat="1" applyFill="1" applyBorder="1"/>
    <xf numFmtId="173" fontId="123" fillId="33" borderId="0" xfId="4" applyNumberFormat="1" applyFont="1" applyFill="1" applyAlignment="1">
      <alignment horizontal="right"/>
    </xf>
    <xf numFmtId="173" fontId="431" fillId="33" borderId="117" xfId="0" applyNumberFormat="1" applyFont="1" applyFill="1" applyBorder="1" applyAlignment="1">
      <alignment horizontal="right"/>
    </xf>
    <xf numFmtId="172" fontId="0" fillId="33" borderId="0" xfId="0" applyNumberFormat="1" applyFill="1"/>
    <xf numFmtId="335" fontId="129" fillId="33" borderId="0" xfId="16045" applyNumberFormat="1" applyFont="1" applyFill="1"/>
    <xf numFmtId="0" fontId="429" fillId="33" borderId="0" xfId="16045" applyFont="1" applyFill="1" applyAlignment="1">
      <alignment horizontal="right"/>
    </xf>
    <xf numFmtId="335" fontId="120" fillId="33" borderId="0" xfId="16045" applyNumberFormat="1" applyFont="1" applyFill="1"/>
    <xf numFmtId="0" fontId="328" fillId="33" borderId="0" xfId="16045" applyFont="1" applyFill="1" applyAlignment="1">
      <alignment horizontal="right"/>
    </xf>
    <xf numFmtId="0" fontId="129" fillId="33" borderId="110" xfId="16045" applyFont="1" applyFill="1" applyBorder="1" applyAlignment="1">
      <alignment horizontal="right"/>
    </xf>
    <xf numFmtId="164" fontId="111" fillId="33" borderId="117" xfId="21" applyFill="1" applyBorder="1" applyAlignment="1">
      <alignment horizontal="right"/>
    </xf>
    <xf numFmtId="164" fontId="111" fillId="33" borderId="117" xfId="17" applyFill="1" applyBorder="1"/>
    <xf numFmtId="164" fontId="120" fillId="33" borderId="0" xfId="17" applyFont="1" applyFill="1" applyAlignment="1">
      <alignment horizontal="left" wrapText="1"/>
    </xf>
    <xf numFmtId="164" fontId="120" fillId="33" borderId="82" xfId="17" applyFont="1" applyFill="1" applyBorder="1" applyAlignment="1">
      <alignment horizontal="center"/>
    </xf>
    <xf numFmtId="164" fontId="120" fillId="33" borderId="0" xfId="21" applyFont="1" applyFill="1" applyAlignment="1">
      <alignment horizontal="center" wrapText="1"/>
    </xf>
    <xf numFmtId="0" fontId="120"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0" fillId="33" borderId="117" xfId="21" applyFont="1" applyFill="1" applyBorder="1"/>
    <xf numFmtId="164" fontId="120" fillId="33" borderId="117" xfId="21" applyFont="1" applyFill="1" applyBorder="1" applyAlignment="1">
      <alignment horizontal="right"/>
    </xf>
    <xf numFmtId="9" fontId="128" fillId="33" borderId="0" xfId="13157" applyFont="1" applyFill="1"/>
    <xf numFmtId="164" fontId="111" fillId="33" borderId="0" xfId="15805" applyFill="1" applyAlignment="1">
      <alignment wrapText="1"/>
    </xf>
    <xf numFmtId="1" fontId="414" fillId="33" borderId="0" xfId="1" applyNumberFormat="1" applyFont="1" applyFill="1"/>
    <xf numFmtId="1" fontId="111" fillId="33" borderId="0" xfId="1" applyNumberFormat="1" applyFont="1" applyFill="1"/>
    <xf numFmtId="14" fontId="111" fillId="33" borderId="82" xfId="21" applyNumberFormat="1" applyFill="1" applyBorder="1" applyAlignment="1">
      <alignment vertical="center"/>
    </xf>
    <xf numFmtId="164" fontId="111" fillId="33" borderId="82" xfId="17" applyFill="1" applyBorder="1"/>
    <xf numFmtId="164" fontId="0" fillId="33" borderId="118" xfId="21" applyFont="1" applyFill="1" applyBorder="1" applyAlignment="1">
      <alignment horizontal="right" wrapText="1"/>
    </xf>
    <xf numFmtId="164" fontId="120" fillId="33" borderId="0" xfId="17" applyFont="1" applyFill="1" applyAlignment="1">
      <alignment horizontal="center"/>
    </xf>
    <xf numFmtId="0" fontId="115" fillId="33" borderId="0" xfId="0" applyNumberFormat="1" applyFont="1" applyFill="1" applyAlignment="1">
      <alignment horizontal="left"/>
    </xf>
    <xf numFmtId="0" fontId="93" fillId="0" borderId="0" xfId="9722"/>
    <xf numFmtId="164" fontId="129" fillId="35" borderId="0" xfId="21" applyFont="1" applyFill="1"/>
    <xf numFmtId="164" fontId="120" fillId="35" borderId="0" xfId="21" applyFont="1" applyFill="1"/>
    <xf numFmtId="0" fontId="0" fillId="0" borderId="0" xfId="8938" applyFont="1"/>
    <xf numFmtId="164" fontId="123" fillId="33" borderId="107" xfId="21" applyFont="1" applyFill="1" applyBorder="1" applyAlignment="1">
      <alignment horizontal="right" wrapText="1"/>
    </xf>
    <xf numFmtId="166" fontId="410" fillId="33" borderId="0" xfId="21" applyNumberFormat="1" applyFont="1" applyFill="1" applyAlignment="1">
      <alignment horizontal="right" wrapText="1"/>
    </xf>
    <xf numFmtId="9" fontId="410" fillId="33" borderId="0" xfId="28" applyFont="1" applyFill="1"/>
    <xf numFmtId="169" fontId="410" fillId="33" borderId="0" xfId="3" applyNumberFormat="1" applyFont="1" applyFill="1"/>
    <xf numFmtId="166" fontId="410" fillId="33" borderId="0" xfId="17" applyNumberFormat="1" applyFont="1" applyFill="1"/>
    <xf numFmtId="340" fontId="410" fillId="33" borderId="0" xfId="3" applyNumberFormat="1" applyFont="1" applyFill="1"/>
    <xf numFmtId="1" fontId="410" fillId="33" borderId="0" xfId="17" applyNumberFormat="1" applyFont="1" applyFill="1"/>
    <xf numFmtId="164" fontId="410" fillId="33" borderId="0" xfId="17" applyFont="1" applyFill="1"/>
    <xf numFmtId="164" fontId="111" fillId="33" borderId="121" xfId="4" applyFill="1" applyBorder="1"/>
    <xf numFmtId="3" fontId="115" fillId="33" borderId="121" xfId="3" applyNumberFormat="1" applyFont="1" applyFill="1" applyBorder="1"/>
    <xf numFmtId="166" fontId="115" fillId="33" borderId="121" xfId="17" applyNumberFormat="1" applyFont="1" applyFill="1" applyBorder="1"/>
    <xf numFmtId="0" fontId="120" fillId="33" borderId="121" xfId="13156" applyFill="1" applyBorder="1"/>
    <xf numFmtId="3" fontId="129" fillId="33" borderId="121" xfId="13156" applyNumberFormat="1" applyFont="1" applyFill="1" applyBorder="1"/>
    <xf numFmtId="169" fontId="115" fillId="33" borderId="121" xfId="16170" applyNumberFormat="1" applyFont="1" applyFill="1" applyBorder="1"/>
    <xf numFmtId="166" fontId="0" fillId="0" borderId="0" xfId="0" applyNumberFormat="1" applyAlignment="1">
      <alignment vertical="center" wrapText="1"/>
    </xf>
    <xf numFmtId="164" fontId="111" fillId="33" borderId="0" xfId="17" quotePrefix="1" applyFill="1" applyAlignment="1">
      <alignment horizontal="right"/>
    </xf>
    <xf numFmtId="166" fontId="111" fillId="0" borderId="0" xfId="14" applyNumberFormat="1"/>
    <xf numFmtId="164" fontId="111" fillId="33" borderId="121" xfId="17" applyFill="1" applyBorder="1"/>
    <xf numFmtId="1" fontId="111" fillId="33" borderId="0" xfId="13157" applyNumberFormat="1" applyFill="1"/>
    <xf numFmtId="166" fontId="120" fillId="33" borderId="0" xfId="13156" applyNumberFormat="1" applyFill="1"/>
    <xf numFmtId="172" fontId="120" fillId="33" borderId="0" xfId="13156" applyNumberFormat="1" applyFill="1"/>
    <xf numFmtId="169" fontId="120" fillId="33" borderId="0" xfId="16159" applyNumberFormat="1" applyFont="1" applyFill="1"/>
    <xf numFmtId="169" fontId="120" fillId="33" borderId="0" xfId="13156" applyNumberFormat="1" applyFill="1"/>
    <xf numFmtId="2" fontId="111" fillId="33" borderId="0" xfId="13157" applyNumberFormat="1" applyFill="1"/>
    <xf numFmtId="238" fontId="111" fillId="33" borderId="0" xfId="13157" applyNumberFormat="1" applyFill="1"/>
    <xf numFmtId="1" fontId="0" fillId="33" borderId="0" xfId="13157" applyNumberFormat="1" applyFont="1" applyFill="1"/>
    <xf numFmtId="2" fontId="111" fillId="33" borderId="0" xfId="13157" applyNumberFormat="1" applyFill="1" applyAlignment="1">
      <alignment horizontal="right"/>
    </xf>
    <xf numFmtId="165" fontId="115" fillId="33" borderId="107" xfId="17" applyNumberFormat="1" applyFont="1" applyFill="1" applyBorder="1"/>
    <xf numFmtId="164" fontId="114" fillId="0" borderId="0" xfId="2" applyAlignment="1" applyProtection="1"/>
    <xf numFmtId="164" fontId="421" fillId="33" borderId="0" xfId="0" applyFont="1" applyFill="1" applyAlignment="1">
      <alignment wrapText="1"/>
    </xf>
    <xf numFmtId="14" fontId="0" fillId="33" borderId="107" xfId="21" applyNumberFormat="1" applyFont="1" applyFill="1" applyBorder="1" applyAlignment="1">
      <alignment horizontal="left" vertical="center"/>
    </xf>
    <xf numFmtId="165" fontId="410" fillId="33" borderId="0" xfId="17" quotePrefix="1" applyNumberFormat="1" applyFont="1" applyFill="1"/>
    <xf numFmtId="165" fontId="115" fillId="33" borderId="0" xfId="17" applyNumberFormat="1" applyFont="1" applyFill="1"/>
    <xf numFmtId="336" fontId="115" fillId="33" borderId="0" xfId="21" applyNumberFormat="1" applyFont="1" applyFill="1" applyAlignment="1">
      <alignment horizontal="right" wrapText="1"/>
    </xf>
    <xf numFmtId="3" fontId="410" fillId="33" borderId="0" xfId="17" applyNumberFormat="1" applyFont="1" applyFill="1"/>
    <xf numFmtId="1" fontId="121" fillId="33" borderId="0" xfId="17" applyNumberFormat="1" applyFont="1" applyFill="1"/>
    <xf numFmtId="336" fontId="115" fillId="33" borderId="107" xfId="21" applyNumberFormat="1" applyFont="1" applyFill="1" applyBorder="1" applyAlignment="1">
      <alignment horizontal="right" wrapText="1"/>
    </xf>
    <xf numFmtId="164" fontId="129" fillId="33" borderId="107" xfId="21" applyFont="1" applyFill="1" applyBorder="1" applyAlignment="1">
      <alignment horizontal="right" wrapText="1"/>
    </xf>
    <xf numFmtId="164" fontId="120" fillId="33" borderId="107" xfId="21" quotePrefix="1" applyFont="1" applyFill="1" applyBorder="1" applyAlignment="1">
      <alignment horizontal="right" wrapText="1"/>
    </xf>
    <xf numFmtId="166" fontId="120" fillId="33" borderId="0" xfId="17" applyNumberFormat="1" applyFont="1" applyFill="1" applyAlignment="1">
      <alignment horizontal="left"/>
    </xf>
    <xf numFmtId="166" fontId="120" fillId="33" borderId="0" xfId="23" applyNumberFormat="1" applyFont="1" applyFill="1" applyAlignment="1">
      <alignment horizontal="left"/>
    </xf>
    <xf numFmtId="165" fontId="129" fillId="33" borderId="95" xfId="17" applyNumberFormat="1" applyFont="1" applyFill="1" applyBorder="1"/>
    <xf numFmtId="166" fontId="129" fillId="33" borderId="95" xfId="17" applyNumberFormat="1" applyFont="1" applyFill="1" applyBorder="1" applyAlignment="1">
      <alignment horizontal="right"/>
    </xf>
    <xf numFmtId="173" fontId="384" fillId="33" borderId="95" xfId="21" applyNumberFormat="1" applyFont="1" applyFill="1" applyBorder="1" applyAlignment="1">
      <alignment horizontal="right" wrapText="1"/>
    </xf>
    <xf numFmtId="164" fontId="129" fillId="33" borderId="100" xfId="17" applyFont="1" applyFill="1" applyBorder="1"/>
    <xf numFmtId="166" fontId="129" fillId="33" borderId="100" xfId="17" applyNumberFormat="1" applyFont="1" applyFill="1" applyBorder="1"/>
    <xf numFmtId="3" fontId="124" fillId="33" borderId="0" xfId="17" applyNumberFormat="1" applyFont="1" applyFill="1" applyAlignment="1">
      <alignment horizontal="right"/>
    </xf>
    <xf numFmtId="3" fontId="427" fillId="33" borderId="0" xfId="17" applyNumberFormat="1" applyFont="1" applyFill="1" applyAlignment="1">
      <alignment horizontal="center" vertical="center" wrapText="1"/>
    </xf>
    <xf numFmtId="3" fontId="128" fillId="33" borderId="0" xfId="17" applyNumberFormat="1" applyFont="1" applyFill="1" applyAlignment="1">
      <alignment horizontal="right"/>
    </xf>
    <xf numFmtId="164" fontId="427" fillId="33" borderId="0" xfId="17" applyFont="1" applyFill="1" applyAlignment="1">
      <alignment horizontal="center" vertical="center" wrapText="1"/>
    </xf>
    <xf numFmtId="3" fontId="427" fillId="33" borderId="0" xfId="17" applyNumberFormat="1" applyFont="1" applyFill="1" applyAlignment="1">
      <alignment horizontal="left" vertical="top" wrapText="1"/>
    </xf>
    <xf numFmtId="1" fontId="120" fillId="33" borderId="0" xfId="3" applyNumberFormat="1" applyFont="1" applyFill="1"/>
    <xf numFmtId="2" fontId="0" fillId="33" borderId="0" xfId="0" applyNumberFormat="1" applyFill="1"/>
    <xf numFmtId="164" fontId="0" fillId="33" borderId="122" xfId="0" applyFill="1" applyBorder="1"/>
    <xf numFmtId="164" fontId="111" fillId="33" borderId="107" xfId="21" applyFill="1" applyBorder="1" applyAlignment="1">
      <alignment wrapText="1"/>
    </xf>
    <xf numFmtId="164" fontId="111"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0" fillId="0" borderId="0" xfId="0" quotePrefix="1" applyFont="1"/>
    <xf numFmtId="3" fontId="120" fillId="0" borderId="0" xfId="0" applyNumberFormat="1" applyFont="1"/>
    <xf numFmtId="164" fontId="120" fillId="33" borderId="0" xfId="0" quotePrefix="1" applyFont="1" applyFill="1"/>
    <xf numFmtId="3" fontId="120" fillId="33" borderId="0" xfId="0" applyNumberFormat="1" applyFont="1" applyFill="1"/>
    <xf numFmtId="164" fontId="111" fillId="33" borderId="122" xfId="21" applyFill="1" applyBorder="1"/>
    <xf numFmtId="164" fontId="111" fillId="33" borderId="122" xfId="21" applyFill="1" applyBorder="1" applyAlignment="1">
      <alignment horizontal="right"/>
    </xf>
    <xf numFmtId="14" fontId="111" fillId="33" borderId="118" xfId="21" applyNumberFormat="1" applyFill="1" applyBorder="1" applyAlignment="1">
      <alignment vertical="center"/>
    </xf>
    <xf numFmtId="164" fontId="111" fillId="33" borderId="118" xfId="21" applyFill="1" applyBorder="1" applyAlignment="1">
      <alignment horizontal="right" wrapText="1"/>
    </xf>
    <xf numFmtId="339" fontId="127"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1" fillId="33" borderId="82" xfId="21" applyFill="1" applyBorder="1" applyAlignment="1">
      <alignment horizontal="center"/>
    </xf>
    <xf numFmtId="164" fontId="111" fillId="33" borderId="123" xfId="17" applyFill="1" applyBorder="1"/>
    <xf numFmtId="166" fontId="115" fillId="33" borderId="124" xfId="17" applyNumberFormat="1" applyFont="1" applyFill="1" applyBorder="1"/>
    <xf numFmtId="164" fontId="111" fillId="33" borderId="124" xfId="4" applyFill="1" applyBorder="1"/>
    <xf numFmtId="3" fontId="115" fillId="33" borderId="124" xfId="3" applyNumberFormat="1" applyFont="1" applyFill="1" applyBorder="1"/>
    <xf numFmtId="3" fontId="129" fillId="33" borderId="125" xfId="13156" applyNumberFormat="1" applyFont="1" applyFill="1" applyBorder="1"/>
    <xf numFmtId="169" fontId="115" fillId="33" borderId="125" xfId="16170" applyNumberFormat="1" applyFont="1" applyFill="1" applyBorder="1"/>
    <xf numFmtId="164" fontId="111" fillId="33" borderId="126" xfId="21" applyFill="1" applyBorder="1" applyAlignment="1">
      <alignment horizontal="right" wrapText="1"/>
    </xf>
    <xf numFmtId="165" fontId="129" fillId="33" borderId="125" xfId="17" applyNumberFormat="1" applyFont="1" applyFill="1" applyBorder="1"/>
    <xf numFmtId="166" fontId="129" fillId="33" borderId="125" xfId="17" applyNumberFormat="1" applyFont="1" applyFill="1" applyBorder="1"/>
    <xf numFmtId="172" fontId="129" fillId="33" borderId="125" xfId="17" applyNumberFormat="1" applyFont="1" applyFill="1" applyBorder="1"/>
    <xf numFmtId="165" fontId="115" fillId="33" borderId="125" xfId="17" applyNumberFormat="1" applyFont="1" applyFill="1" applyBorder="1"/>
    <xf numFmtId="164" fontId="111" fillId="33" borderId="125" xfId="21" applyFill="1" applyBorder="1"/>
    <xf numFmtId="0" fontId="111" fillId="33" borderId="0" xfId="16302" applyFont="1" applyFill="1"/>
    <xf numFmtId="0" fontId="128" fillId="33" borderId="0" xfId="16302" applyFont="1" applyFill="1"/>
    <xf numFmtId="0" fontId="111" fillId="33" borderId="125"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5" xfId="16302" quotePrefix="1" applyNumberFormat="1" applyFont="1" applyFill="1" applyBorder="1"/>
    <xf numFmtId="341" fontId="0" fillId="33" borderId="125" xfId="16302" quotePrefix="1" applyNumberFormat="1" applyFont="1" applyFill="1" applyBorder="1" applyAlignment="1">
      <alignment horizontal="left"/>
    </xf>
    <xf numFmtId="3" fontId="120" fillId="33" borderId="125" xfId="23" applyNumberFormat="1" applyFont="1" applyFill="1" applyBorder="1" applyAlignment="1">
      <alignment horizontal="right"/>
    </xf>
    <xf numFmtId="0" fontId="0" fillId="33" borderId="0" xfId="16302" applyFont="1" applyFill="1"/>
    <xf numFmtId="164" fontId="111" fillId="33" borderId="107" xfId="14" applyFill="1" applyBorder="1" applyAlignment="1">
      <alignment horizontal="right" wrapText="1"/>
    </xf>
    <xf numFmtId="164" fontId="111" fillId="33" borderId="125" xfId="21" applyFill="1" applyBorder="1" applyAlignment="1">
      <alignment horizontal="right"/>
    </xf>
    <xf numFmtId="164" fontId="111" fillId="33" borderId="125" xfId="17" applyFill="1" applyBorder="1"/>
    <xf numFmtId="164" fontId="123" fillId="33" borderId="126" xfId="21" applyFont="1" applyFill="1" applyBorder="1" applyAlignment="1">
      <alignment horizontal="right" wrapText="1"/>
    </xf>
    <xf numFmtId="166" fontId="115" fillId="33" borderId="125" xfId="17" applyNumberFormat="1" applyFont="1" applyFill="1" applyBorder="1"/>
    <xf numFmtId="164" fontId="123" fillId="33" borderId="125" xfId="17" applyFont="1" applyFill="1" applyBorder="1"/>
    <xf numFmtId="164" fontId="111" fillId="33" borderId="11" xfId="21" applyFill="1" applyBorder="1" applyAlignment="1">
      <alignment horizontal="center" wrapText="1"/>
    </xf>
    <xf numFmtId="164" fontId="123" fillId="33" borderId="126" xfId="17" applyFont="1" applyFill="1" applyBorder="1" applyAlignment="1">
      <alignment horizontal="center" wrapText="1"/>
    </xf>
    <xf numFmtId="166" fontId="129" fillId="33" borderId="125" xfId="21" applyNumberFormat="1" applyFont="1" applyFill="1" applyBorder="1" applyAlignment="1">
      <alignment horizontal="right" wrapText="1"/>
    </xf>
    <xf numFmtId="166" fontId="384" fillId="33" borderId="125" xfId="17" applyNumberFormat="1" applyFont="1" applyFill="1" applyBorder="1"/>
    <xf numFmtId="0" fontId="120" fillId="33" borderId="0" xfId="16304" applyFont="1" applyFill="1"/>
    <xf numFmtId="0" fontId="129" fillId="33" borderId="0" xfId="16304" applyFont="1" applyFill="1"/>
    <xf numFmtId="164" fontId="120" fillId="33" borderId="126" xfId="21" applyFont="1" applyFill="1" applyBorder="1" applyAlignment="1">
      <alignment horizontal="right" wrapText="1"/>
    </xf>
    <xf numFmtId="164" fontId="410" fillId="33" borderId="126" xfId="21" applyFont="1" applyFill="1" applyBorder="1" applyAlignment="1">
      <alignment horizontal="right" wrapText="1"/>
    </xf>
    <xf numFmtId="1" fontId="120" fillId="33" borderId="0" xfId="16306" applyNumberFormat="1" applyFont="1" applyFill="1"/>
    <xf numFmtId="169" fontId="120" fillId="33" borderId="0" xfId="16306" applyNumberFormat="1" applyFont="1" applyFill="1"/>
    <xf numFmtId="0" fontId="120" fillId="33" borderId="0" xfId="16307" applyFont="1" applyFill="1"/>
    <xf numFmtId="0" fontId="129" fillId="33" borderId="0" xfId="16307" applyFont="1" applyFill="1"/>
    <xf numFmtId="169" fontId="120" fillId="33" borderId="0" xfId="16309" applyNumberFormat="1" applyFont="1" applyFill="1"/>
    <xf numFmtId="43" fontId="120" fillId="33" borderId="0" xfId="16310" applyFont="1" applyFill="1"/>
    <xf numFmtId="164" fontId="0" fillId="33" borderId="24" xfId="0" quotePrefix="1" applyFill="1" applyBorder="1"/>
    <xf numFmtId="3" fontId="0" fillId="33" borderId="24" xfId="0" applyNumberFormat="1" applyFill="1" applyBorder="1"/>
    <xf numFmtId="3" fontId="120" fillId="33" borderId="0" xfId="17" applyNumberFormat="1" applyFont="1" applyFill="1" applyAlignment="1">
      <alignment horizontal="right" vertical="center" wrapText="1"/>
    </xf>
    <xf numFmtId="3" fontId="129" fillId="33" borderId="125" xfId="17" applyNumberFormat="1" applyFont="1" applyFill="1" applyBorder="1"/>
    <xf numFmtId="14" fontId="0" fillId="33" borderId="127" xfId="21" applyNumberFormat="1" applyFont="1" applyFill="1" applyBorder="1" applyAlignment="1">
      <alignment horizontal="right" vertical="center" wrapText="1"/>
    </xf>
    <xf numFmtId="3" fontId="129" fillId="33" borderId="62" xfId="17" applyNumberFormat="1" applyFont="1" applyFill="1" applyBorder="1"/>
    <xf numFmtId="3" fontId="120" fillId="33" borderId="62" xfId="17" applyNumberFormat="1" applyFont="1" applyFill="1" applyBorder="1"/>
    <xf numFmtId="3" fontId="129" fillId="33" borderId="119" xfId="17" applyNumberFormat="1" applyFont="1" applyFill="1" applyBorder="1"/>
    <xf numFmtId="164" fontId="120" fillId="33" borderId="0" xfId="17" applyFont="1" applyFill="1" applyAlignment="1">
      <alignment wrapText="1"/>
    </xf>
    <xf numFmtId="164" fontId="120" fillId="33" borderId="0" xfId="17" applyFont="1" applyFill="1" applyAlignment="1">
      <alignment horizontal="right" wrapText="1"/>
    </xf>
    <xf numFmtId="164" fontId="120" fillId="33" borderId="107" xfId="17" applyFont="1" applyFill="1" applyBorder="1" applyAlignment="1">
      <alignment horizontal="right" wrapText="1"/>
    </xf>
    <xf numFmtId="4" fontId="120" fillId="33" borderId="0" xfId="17" applyNumberFormat="1" applyFont="1" applyFill="1" applyAlignment="1">
      <alignment horizontal="right"/>
    </xf>
    <xf numFmtId="37" fontId="120" fillId="33" borderId="0" xfId="17" applyNumberFormat="1" applyFont="1" applyFill="1" applyAlignment="1">
      <alignment horizontal="right"/>
    </xf>
    <xf numFmtId="4" fontId="120" fillId="33" borderId="0" xfId="17" applyNumberFormat="1" applyFont="1" applyFill="1"/>
    <xf numFmtId="37" fontId="120" fillId="33" borderId="0" xfId="17" applyNumberFormat="1" applyFont="1" applyFill="1"/>
    <xf numFmtId="3" fontId="120" fillId="33" borderId="0" xfId="17" applyNumberFormat="1" applyFont="1" applyFill="1" applyAlignment="1">
      <alignment horizontal="right"/>
    </xf>
    <xf numFmtId="3" fontId="111" fillId="33" borderId="0" xfId="17" applyNumberFormat="1" applyFill="1" applyAlignment="1">
      <alignment horizontal="right"/>
    </xf>
    <xf numFmtId="37" fontId="111" fillId="33" borderId="0" xfId="17" applyNumberFormat="1" applyFill="1"/>
    <xf numFmtId="164" fontId="115" fillId="33" borderId="129" xfId="17" applyFont="1" applyFill="1" applyBorder="1"/>
    <xf numFmtId="4" fontId="115" fillId="33" borderId="129" xfId="17" applyNumberFormat="1" applyFont="1" applyFill="1" applyBorder="1" applyAlignment="1">
      <alignment horizontal="right"/>
    </xf>
    <xf numFmtId="3" fontId="115" fillId="33" borderId="129" xfId="17" applyNumberFormat="1" applyFont="1" applyFill="1" applyBorder="1" applyAlignment="1">
      <alignment horizontal="right"/>
    </xf>
    <xf numFmtId="37" fontId="115" fillId="33" borderId="129" xfId="17" applyNumberFormat="1" applyFont="1" applyFill="1" applyBorder="1" applyAlignment="1">
      <alignment horizontal="right"/>
    </xf>
    <xf numFmtId="4" fontId="115" fillId="33" borderId="129" xfId="17" applyNumberFormat="1" applyFont="1" applyFill="1" applyBorder="1"/>
    <xf numFmtId="37" fontId="115" fillId="33" borderId="129" xfId="17" applyNumberFormat="1" applyFont="1" applyFill="1" applyBorder="1"/>
    <xf numFmtId="0" fontId="123" fillId="33" borderId="0" xfId="16319" applyFont="1" applyFill="1"/>
    <xf numFmtId="0" fontId="111" fillId="33" borderId="0" xfId="16319" applyFont="1" applyFill="1"/>
    <xf numFmtId="0" fontId="111" fillId="33" borderId="129" xfId="16319" applyFont="1" applyFill="1" applyBorder="1"/>
    <xf numFmtId="164" fontId="111" fillId="33" borderId="82" xfId="21" applyFill="1" applyBorder="1" applyAlignment="1">
      <alignment horizontal="center" wrapText="1"/>
    </xf>
    <xf numFmtId="164" fontId="0" fillId="33" borderId="82" xfId="0" applyFill="1" applyBorder="1" applyAlignment="1">
      <alignment horizontal="center" wrapText="1"/>
    </xf>
    <xf numFmtId="336" fontId="111" fillId="33" borderId="0" xfId="16319" applyNumberFormat="1" applyFont="1" applyFill="1" applyAlignment="1">
      <alignment horizontal="right" wrapText="1"/>
    </xf>
    <xf numFmtId="336" fontId="115"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3" fillId="33" borderId="107" xfId="16319" applyNumberFormat="1" applyFont="1" applyFill="1" applyBorder="1" applyAlignment="1">
      <alignment horizontal="right" wrapText="1"/>
    </xf>
    <xf numFmtId="336" fontId="111" fillId="33" borderId="107" xfId="16319" applyNumberFormat="1" applyFont="1" applyFill="1" applyBorder="1" applyAlignment="1">
      <alignment horizontal="right" wrapText="1"/>
    </xf>
    <xf numFmtId="336" fontId="115"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11" fillId="33" borderId="0" xfId="16319" applyNumberFormat="1" applyFont="1" applyFill="1" applyAlignment="1">
      <alignment horizontal="right"/>
    </xf>
    <xf numFmtId="336" fontId="123" fillId="33" borderId="0" xfId="16319" applyNumberFormat="1" applyFont="1" applyFill="1" applyAlignment="1">
      <alignment horizontal="right"/>
    </xf>
    <xf numFmtId="343" fontId="123" fillId="33" borderId="0" xfId="16319" applyNumberFormat="1" applyFont="1" applyFill="1" applyAlignment="1">
      <alignment horizontal="right"/>
    </xf>
    <xf numFmtId="336" fontId="115" fillId="33" borderId="0" xfId="16319" applyNumberFormat="1" applyFont="1" applyFill="1" applyAlignment="1">
      <alignment horizontal="right"/>
    </xf>
    <xf numFmtId="336" fontId="111" fillId="125" borderId="130" xfId="16319" applyNumberFormat="1" applyFont="1" applyFill="1" applyBorder="1" applyAlignment="1">
      <alignment horizontal="right"/>
    </xf>
    <xf numFmtId="336" fontId="111"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3" fillId="33" borderId="0" xfId="16319" quotePrefix="1" applyFont="1" applyFill="1" applyAlignment="1">
      <alignment horizontal="left"/>
    </xf>
    <xf numFmtId="342" fontId="111" fillId="33" borderId="0" xfId="16319" applyNumberFormat="1" applyFont="1" applyFill="1"/>
    <xf numFmtId="0" fontId="111" fillId="33" borderId="0" xfId="16319" applyFont="1" applyFill="1" applyAlignment="1">
      <alignment wrapText="1"/>
    </xf>
    <xf numFmtId="0" fontId="111" fillId="33" borderId="0" xfId="16319" applyFont="1" applyFill="1" applyAlignment="1">
      <alignment horizontal="left"/>
    </xf>
    <xf numFmtId="0" fontId="129" fillId="33" borderId="0" xfId="16319" applyFont="1" applyFill="1" applyAlignment="1">
      <alignment vertical="center"/>
    </xf>
    <xf numFmtId="0" fontId="129" fillId="33" borderId="129" xfId="16319" applyFont="1" applyFill="1" applyBorder="1" applyAlignment="1">
      <alignment horizontal="left" vertical="center"/>
    </xf>
    <xf numFmtId="164" fontId="111" fillId="33" borderId="129" xfId="13300" applyFill="1" applyBorder="1" applyAlignment="1">
      <alignment horizontal="left" vertical="center"/>
    </xf>
    <xf numFmtId="0" fontId="111" fillId="33" borderId="107" xfId="16319" applyFont="1" applyFill="1" applyBorder="1" applyAlignment="1">
      <alignment vertical="center"/>
    </xf>
    <xf numFmtId="0" fontId="0" fillId="33" borderId="107" xfId="16319" applyFont="1" applyFill="1" applyBorder="1" applyAlignment="1">
      <alignment horizontal="center" wrapText="1"/>
    </xf>
    <xf numFmtId="0" fontId="129" fillId="33" borderId="0" xfId="16319" applyFont="1" applyFill="1"/>
    <xf numFmtId="335" fontId="129" fillId="33" borderId="0" xfId="16319" applyNumberFormat="1" applyFont="1" applyFill="1"/>
    <xf numFmtId="0" fontId="123" fillId="33" borderId="0" xfId="16319" applyFont="1" applyFill="1" applyAlignment="1">
      <alignment horizontal="left"/>
    </xf>
    <xf numFmtId="335" fontId="410" fillId="33" borderId="0" xfId="16319" applyNumberFormat="1" applyFont="1" applyFill="1"/>
    <xf numFmtId="0" fontId="410" fillId="33" borderId="0" xfId="16319" applyFont="1" applyFill="1"/>
    <xf numFmtId="0" fontId="129" fillId="33" borderId="129" xfId="16319" applyFont="1" applyFill="1" applyBorder="1"/>
    <xf numFmtId="335" fontId="129" fillId="33" borderId="129" xfId="16319" applyNumberFormat="1" applyFont="1" applyFill="1" applyBorder="1"/>
    <xf numFmtId="0" fontId="111" fillId="33" borderId="107" xfId="16319" applyFont="1" applyFill="1" applyBorder="1"/>
    <xf numFmtId="0" fontId="115" fillId="33" borderId="0" xfId="16319" applyFont="1" applyFill="1"/>
    <xf numFmtId="336" fontId="122" fillId="33" borderId="120" xfId="16319" applyNumberFormat="1" applyFont="1" applyFill="1" applyBorder="1"/>
    <xf numFmtId="336" fontId="115" fillId="33" borderId="0" xfId="16319" applyNumberFormat="1" applyFont="1" applyFill="1"/>
    <xf numFmtId="336" fontId="111" fillId="33" borderId="62" xfId="16319" applyNumberFormat="1" applyFont="1" applyFill="1" applyBorder="1"/>
    <xf numFmtId="336" fontId="123" fillId="33" borderId="15" xfId="16319" applyNumberFormat="1" applyFont="1" applyFill="1" applyBorder="1"/>
    <xf numFmtId="0" fontId="115" fillId="33" borderId="0" xfId="16319" applyFont="1" applyFill="1" applyAlignment="1">
      <alignment horizontal="left"/>
    </xf>
    <xf numFmtId="0" fontId="115" fillId="33" borderId="129" xfId="16319" applyFont="1" applyFill="1" applyBorder="1"/>
    <xf numFmtId="336" fontId="122" fillId="33" borderId="111" xfId="16319" applyNumberFormat="1" applyFont="1" applyFill="1" applyBorder="1"/>
    <xf numFmtId="14" fontId="122" fillId="33" borderId="100" xfId="13300" applyNumberFormat="1" applyFont="1" applyFill="1" applyBorder="1" applyAlignment="1">
      <alignment horizontal="right" vertical="center" wrapText="1"/>
    </xf>
    <xf numFmtId="0" fontId="122" fillId="33" borderId="0" xfId="16319" applyFont="1" applyFill="1"/>
    <xf numFmtId="14" fontId="120" fillId="33" borderId="0" xfId="21" applyNumberFormat="1" applyFont="1" applyFill="1"/>
    <xf numFmtId="169" fontId="111" fillId="33" borderId="0" xfId="16192" applyNumberFormat="1" applyFont="1" applyFill="1"/>
    <xf numFmtId="166" fontId="124" fillId="124" borderId="0" xfId="0" applyNumberFormat="1" applyFont="1" applyFill="1" applyAlignment="1">
      <alignment horizontal="right" vertical="top"/>
    </xf>
    <xf numFmtId="167" fontId="129" fillId="33" borderId="0" xfId="13157" applyNumberFormat="1" applyFont="1" applyFill="1"/>
    <xf numFmtId="9" fontId="111"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15" fillId="33" borderId="131" xfId="17" applyNumberFormat="1" applyFont="1" applyFill="1" applyBorder="1"/>
    <xf numFmtId="164" fontId="117" fillId="33" borderId="0" xfId="17" applyFont="1" applyFill="1" applyBorder="1" applyAlignment="1">
      <alignment horizontal="left" wrapText="1"/>
    </xf>
    <xf numFmtId="164" fontId="0" fillId="33" borderId="0" xfId="0" applyFill="1"/>
    <xf numFmtId="164" fontId="111" fillId="33" borderId="0" xfId="17" applyFill="1"/>
    <xf numFmtId="164" fontId="0" fillId="33" borderId="0" xfId="0" applyFill="1"/>
    <xf numFmtId="164" fontId="0" fillId="33" borderId="0" xfId="0" applyFill="1" applyAlignment="1">
      <alignment horizontal="left"/>
    </xf>
    <xf numFmtId="164" fontId="111" fillId="33" borderId="131" xfId="4" applyFill="1" applyBorder="1"/>
    <xf numFmtId="3" fontId="115" fillId="33" borderId="131" xfId="3" applyNumberFormat="1" applyFont="1" applyFill="1" applyBorder="1"/>
    <xf numFmtId="167" fontId="120" fillId="33" borderId="0" xfId="13157" applyNumberFormat="1" applyFont="1" applyFill="1"/>
    <xf numFmtId="164" fontId="111" fillId="33" borderId="0" xfId="4" applyFill="1" applyBorder="1"/>
    <xf numFmtId="3" fontId="129" fillId="33" borderId="133" xfId="13156" applyNumberFormat="1" applyFont="1" applyFill="1" applyBorder="1"/>
    <xf numFmtId="169" fontId="115" fillId="33" borderId="133" xfId="16170" applyNumberFormat="1" applyFont="1" applyFill="1" applyBorder="1"/>
    <xf numFmtId="164" fontId="0" fillId="0" borderId="0" xfId="0" applyFill="1"/>
    <xf numFmtId="164" fontId="0" fillId="33" borderId="0" xfId="0" applyFill="1"/>
    <xf numFmtId="164" fontId="0" fillId="33" borderId="0" xfId="17" applyFont="1" applyFill="1" applyAlignment="1">
      <alignment horizontal="left" wrapText="1"/>
    </xf>
    <xf numFmtId="164" fontId="120" fillId="33" borderId="0" xfId="17" quotePrefix="1" applyFont="1" applyFill="1"/>
    <xf numFmtId="3" fontId="128" fillId="33" borderId="0" xfId="17" applyNumberFormat="1" applyFont="1" applyFill="1" applyAlignment="1">
      <alignment horizontal="right"/>
    </xf>
    <xf numFmtId="3" fontId="124" fillId="33" borderId="0" xfId="17" applyNumberFormat="1" applyFont="1" applyFill="1" applyAlignment="1">
      <alignment horizontal="right"/>
    </xf>
    <xf numFmtId="3" fontId="427" fillId="33" borderId="0" xfId="17" applyNumberFormat="1" applyFont="1" applyFill="1" applyAlignment="1">
      <alignment horizontal="center" vertical="center" wrapText="1"/>
    </xf>
    <xf numFmtId="14" fontId="120" fillId="33" borderId="0" xfId="21" applyNumberFormat="1" applyFont="1" applyFill="1" applyAlignment="1">
      <alignment horizontal="left" vertical="center"/>
    </xf>
    <xf numFmtId="164" fontId="120" fillId="33" borderId="82" xfId="17" applyFont="1" applyFill="1" applyBorder="1" applyAlignment="1">
      <alignment horizontal="center"/>
    </xf>
    <xf numFmtId="164" fontId="111" fillId="33" borderId="0" xfId="4" applyFill="1" applyAlignment="1">
      <alignment horizontal="left"/>
    </xf>
    <xf numFmtId="0" fontId="120" fillId="33" borderId="0" xfId="16338" applyFont="1" applyFill="1"/>
    <xf numFmtId="0" fontId="129" fillId="33" borderId="0" xfId="16338" applyFont="1" applyFill="1"/>
    <xf numFmtId="165" fontId="129" fillId="33" borderId="133" xfId="17" applyNumberFormat="1" applyFont="1" applyFill="1" applyBorder="1"/>
    <xf numFmtId="166" fontId="129" fillId="33" borderId="133" xfId="17" applyNumberFormat="1" applyFont="1" applyFill="1" applyBorder="1"/>
    <xf numFmtId="172" fontId="129" fillId="33" borderId="133" xfId="17" applyNumberFormat="1" applyFont="1" applyFill="1" applyBorder="1"/>
    <xf numFmtId="169" fontId="120" fillId="33" borderId="0" xfId="16341" applyNumberFormat="1" applyFont="1" applyFill="1"/>
    <xf numFmtId="43" fontId="120" fillId="33" borderId="0" xfId="16342" applyFont="1" applyFill="1"/>
    <xf numFmtId="164" fontId="0" fillId="33" borderId="133" xfId="14" applyFont="1" applyFill="1" applyBorder="1"/>
    <xf numFmtId="164" fontId="111" fillId="33" borderId="133" xfId="14" applyFill="1" applyBorder="1"/>
    <xf numFmtId="164" fontId="111" fillId="33" borderId="133" xfId="14" applyFill="1" applyBorder="1" applyAlignment="1">
      <alignment horizontal="right"/>
    </xf>
    <xf numFmtId="343" fontId="111" fillId="33" borderId="0" xfId="21" applyNumberFormat="1" applyFill="1" applyAlignment="1">
      <alignment horizontal="right" wrapText="1"/>
    </xf>
    <xf numFmtId="168" fontId="111" fillId="33" borderId="0" xfId="14" applyNumberFormat="1" applyFill="1"/>
    <xf numFmtId="343" fontId="115" fillId="33" borderId="107" xfId="21" applyNumberFormat="1" applyFont="1" applyFill="1" applyBorder="1" applyAlignment="1">
      <alignment horizontal="right" wrapText="1"/>
    </xf>
    <xf numFmtId="165" fontId="122" fillId="33" borderId="133" xfId="17" applyNumberFormat="1" applyFont="1" applyFill="1" applyBorder="1"/>
    <xf numFmtId="336" fontId="122" fillId="33" borderId="133" xfId="21" applyNumberFormat="1" applyFont="1" applyFill="1" applyBorder="1" applyAlignment="1">
      <alignment horizontal="right" wrapText="1"/>
    </xf>
    <xf numFmtId="167" fontId="122" fillId="33" borderId="133" xfId="13157" applyNumberFormat="1" applyFont="1" applyFill="1" applyBorder="1" applyAlignment="1">
      <alignment horizontal="right" wrapText="1"/>
    </xf>
    <xf numFmtId="164" fontId="111" fillId="33" borderId="133" xfId="21" applyFill="1" applyBorder="1"/>
    <xf numFmtId="166" fontId="129" fillId="33" borderId="133" xfId="21" applyNumberFormat="1" applyFont="1" applyFill="1" applyBorder="1" applyAlignment="1">
      <alignment horizontal="right" wrapText="1"/>
    </xf>
    <xf numFmtId="238" fontId="122" fillId="33" borderId="117" xfId="16170" applyNumberFormat="1" applyFont="1" applyFill="1" applyBorder="1" applyAlignment="1">
      <alignment horizontal="right"/>
    </xf>
    <xf numFmtId="164" fontId="111" fillId="33" borderId="133" xfId="4" applyFill="1" applyBorder="1"/>
    <xf numFmtId="174" fontId="111" fillId="33" borderId="133" xfId="21" applyNumberFormat="1" applyFill="1" applyBorder="1" applyAlignment="1">
      <alignment horizontal="right"/>
    </xf>
    <xf numFmtId="169" fontId="0" fillId="33" borderId="0" xfId="16343" applyNumberFormat="1" applyFont="1" applyFill="1"/>
    <xf numFmtId="170" fontId="115" fillId="33" borderId="133" xfId="4" applyNumberFormat="1" applyFont="1" applyFill="1" applyBorder="1" applyAlignment="1">
      <alignment horizontal="left"/>
    </xf>
    <xf numFmtId="3" fontId="129" fillId="33" borderId="133" xfId="23" applyNumberFormat="1" applyFont="1" applyFill="1" applyBorder="1"/>
    <xf numFmtId="0" fontId="111" fillId="33" borderId="0" xfId="16344" applyFont="1" applyFill="1"/>
    <xf numFmtId="0" fontId="128" fillId="33" borderId="0" xfId="16344" applyFont="1" applyFill="1"/>
    <xf numFmtId="0" fontId="111" fillId="33" borderId="133" xfId="16344" applyFont="1" applyFill="1" applyBorder="1"/>
    <xf numFmtId="165" fontId="0" fillId="33" borderId="0" xfId="16344" quotePrefix="1" applyNumberFormat="1" applyFont="1" applyFill="1"/>
    <xf numFmtId="341" fontId="0" fillId="33" borderId="0" xfId="16344" quotePrefix="1" applyNumberFormat="1" applyFont="1" applyFill="1" applyAlignment="1">
      <alignment horizontal="left"/>
    </xf>
    <xf numFmtId="341" fontId="120" fillId="33" borderId="0" xfId="16344" quotePrefix="1" applyNumberFormat="1" applyFont="1" applyFill="1" applyAlignment="1">
      <alignment horizontal="left"/>
    </xf>
    <xf numFmtId="164" fontId="120" fillId="33" borderId="133" xfId="17" quotePrefix="1" applyFont="1" applyFill="1" applyBorder="1"/>
    <xf numFmtId="341" fontId="120" fillId="33" borderId="133" xfId="16344" quotePrefix="1" applyNumberFormat="1" applyFont="1" applyFill="1" applyBorder="1" applyAlignment="1">
      <alignment horizontal="left"/>
    </xf>
    <xf numFmtId="0" fontId="0" fillId="33" borderId="0" xfId="16344" applyFont="1" applyFill="1"/>
    <xf numFmtId="164" fontId="111" fillId="33" borderId="0" xfId="17" applyFill="1"/>
    <xf numFmtId="336" fontId="115" fillId="33" borderId="131" xfId="21" applyNumberFormat="1" applyFont="1" applyFill="1" applyBorder="1" applyAlignment="1">
      <alignment horizontal="right" wrapText="1"/>
    </xf>
    <xf numFmtId="3" fontId="0" fillId="33" borderId="0" xfId="0" applyNumberFormat="1" applyFill="1" applyAlignment="1">
      <alignment horizontal="right"/>
    </xf>
    <xf numFmtId="175" fontId="129" fillId="33" borderId="133" xfId="28" applyNumberFormat="1" applyFont="1" applyFill="1" applyBorder="1" applyAlignment="1">
      <alignment horizontal="right"/>
    </xf>
    <xf numFmtId="3" fontId="120" fillId="33" borderId="133" xfId="23" applyNumberFormat="1" applyFont="1" applyFill="1" applyBorder="1" applyAlignment="1">
      <alignment horizontal="right"/>
    </xf>
    <xf numFmtId="164" fontId="111" fillId="33" borderId="0" xfId="17" applyFill="1"/>
    <xf numFmtId="164" fontId="120" fillId="33" borderId="0" xfId="14" applyFont="1" applyFill="1" applyAlignment="1"/>
    <xf numFmtId="164" fontId="0" fillId="33" borderId="0" xfId="0" quotePrefix="1" applyFill="1" applyAlignment="1">
      <alignment horizontal="center"/>
    </xf>
    <xf numFmtId="164" fontId="0" fillId="33" borderId="0" xfId="0" applyFill="1"/>
    <xf numFmtId="164" fontId="416" fillId="33" borderId="0" xfId="0" applyFont="1" applyFill="1" applyAlignment="1">
      <alignment wrapText="1"/>
    </xf>
    <xf numFmtId="164" fontId="416" fillId="33" borderId="0" xfId="0" applyFont="1" applyFill="1"/>
    <xf numFmtId="164" fontId="415" fillId="33" borderId="0" xfId="0" applyFont="1" applyFill="1"/>
    <xf numFmtId="164" fontId="0" fillId="33" borderId="0" xfId="0" applyFill="1"/>
    <xf numFmtId="164" fontId="0" fillId="33" borderId="0" xfId="0" applyFill="1"/>
    <xf numFmtId="336" fontId="111" fillId="33" borderId="0" xfId="16319" applyNumberFormat="1" applyFont="1" applyFill="1" applyBorder="1"/>
    <xf numFmtId="343" fontId="111" fillId="33" borderId="0" xfId="16319" applyNumberFormat="1" applyFont="1" applyFill="1" applyBorder="1"/>
    <xf numFmtId="336" fontId="115" fillId="33" borderId="133" xfId="16319" applyNumberFormat="1" applyFont="1" applyFill="1" applyBorder="1"/>
    <xf numFmtId="336" fontId="115" fillId="33" borderId="11" xfId="16319" applyNumberFormat="1" applyFont="1" applyFill="1" applyBorder="1"/>
    <xf numFmtId="336" fontId="115" fillId="33" borderId="55" xfId="16319" applyNumberFormat="1" applyFont="1" applyFill="1" applyBorder="1"/>
    <xf numFmtId="343" fontId="115" fillId="33" borderId="0" xfId="16319" applyNumberFormat="1" applyFont="1" applyFill="1" applyBorder="1"/>
    <xf numFmtId="336" fontId="122" fillId="33" borderId="134" xfId="16319" applyNumberFormat="1" applyFont="1" applyFill="1" applyBorder="1"/>
    <xf numFmtId="164" fontId="416" fillId="33" borderId="0" xfId="0" applyFont="1" applyFill="1" applyAlignment="1">
      <alignment horizontal="left" vertical="top"/>
    </xf>
    <xf numFmtId="164" fontId="0" fillId="33" borderId="0" xfId="0" applyFill="1"/>
    <xf numFmtId="164" fontId="111" fillId="33" borderId="0" xfId="17" applyFill="1"/>
    <xf numFmtId="164" fontId="0" fillId="33" borderId="0" xfId="0" quotePrefix="1" applyFill="1" applyBorder="1"/>
    <xf numFmtId="3" fontId="0" fillId="33" borderId="0" xfId="0" applyNumberFormat="1" applyFill="1" applyBorder="1"/>
    <xf numFmtId="1" fontId="111" fillId="0" borderId="0" xfId="14" applyNumberFormat="1"/>
    <xf numFmtId="3" fontId="129" fillId="33" borderId="0" xfId="17" applyNumberFormat="1" applyFont="1" applyFill="1" applyBorder="1"/>
    <xf numFmtId="3" fontId="120" fillId="33" borderId="0" xfId="17" applyNumberFormat="1" applyFont="1" applyFill="1" applyBorder="1"/>
    <xf numFmtId="3" fontId="129" fillId="33" borderId="133" xfId="17" applyNumberFormat="1" applyFont="1" applyFill="1" applyBorder="1"/>
    <xf numFmtId="14" fontId="0" fillId="33" borderId="0" xfId="13300" quotePrefix="1" applyNumberFormat="1" applyFont="1" applyFill="1" applyAlignment="1">
      <alignment horizontal="left" wrapText="1"/>
    </xf>
    <xf numFmtId="14" fontId="115" fillId="33" borderId="129" xfId="13300" quotePrefix="1" applyNumberFormat="1" applyFont="1" applyFill="1" applyBorder="1" applyAlignment="1">
      <alignment horizontal="left" vertical="center" wrapText="1"/>
    </xf>
    <xf numFmtId="336" fontId="115" fillId="125" borderId="130" xfId="16319" applyNumberFormat="1" applyFont="1" applyFill="1" applyBorder="1" applyAlignment="1">
      <alignment horizontal="right"/>
    </xf>
    <xf numFmtId="336" fontId="122" fillId="33" borderId="0" xfId="16319" applyNumberFormat="1" applyFont="1" applyFill="1" applyAlignment="1">
      <alignment horizontal="right"/>
    </xf>
    <xf numFmtId="336" fontId="115" fillId="33" borderId="42" xfId="16319" applyNumberFormat="1" applyFont="1" applyFill="1" applyBorder="1"/>
    <xf numFmtId="336" fontId="111" fillId="33" borderId="134" xfId="16319" applyNumberFormat="1" applyFont="1" applyFill="1" applyBorder="1"/>
    <xf numFmtId="336" fontId="115" fillId="33" borderId="0" xfId="16319" applyNumberFormat="1" applyFont="1" applyFill="1" applyBorder="1"/>
    <xf numFmtId="336" fontId="115" fillId="33" borderId="134" xfId="16319" applyNumberFormat="1" applyFont="1" applyFill="1" applyBorder="1"/>
    <xf numFmtId="336" fontId="123" fillId="33" borderId="0" xfId="16319" applyNumberFormat="1" applyFont="1" applyFill="1" applyBorder="1"/>
    <xf numFmtId="336" fontId="123" fillId="33" borderId="134" xfId="16319" applyNumberFormat="1" applyFont="1" applyFill="1" applyBorder="1"/>
    <xf numFmtId="336" fontId="115" fillId="33" borderId="111" xfId="16319" applyNumberFormat="1" applyFont="1" applyFill="1" applyBorder="1"/>
    <xf numFmtId="166" fontId="129" fillId="33" borderId="117" xfId="17" applyNumberFormat="1" applyFont="1" applyFill="1" applyBorder="1"/>
    <xf numFmtId="164" fontId="0" fillId="33" borderId="0" xfId="0" applyFill="1"/>
    <xf numFmtId="3" fontId="129" fillId="33" borderId="113" xfId="13179" applyNumberFormat="1" applyFont="1" applyFill="1" applyBorder="1"/>
    <xf numFmtId="171" fontId="416" fillId="33" borderId="0" xfId="0" applyNumberFormat="1" applyFont="1" applyFill="1" applyAlignment="1">
      <alignment wrapText="1"/>
    </xf>
    <xf numFmtId="164" fontId="111" fillId="33" borderId="0" xfId="17" applyFill="1"/>
    <xf numFmtId="1" fontId="128" fillId="33" borderId="0" xfId="0" applyNumberFormat="1" applyFont="1" applyFill="1"/>
    <xf numFmtId="1" fontId="128" fillId="33" borderId="0" xfId="1" applyNumberFormat="1" applyFont="1" applyFill="1"/>
    <xf numFmtId="1" fontId="128" fillId="33" borderId="0" xfId="13157" applyNumberFormat="1" applyFont="1" applyFill="1"/>
    <xf numFmtId="168" fontId="114" fillId="33" borderId="0" xfId="2" applyNumberFormat="1" applyFill="1" applyAlignment="1" applyProtection="1"/>
    <xf numFmtId="164" fontId="120" fillId="33" borderId="0" xfId="17" applyFont="1" applyFill="1"/>
    <xf numFmtId="164" fontId="111" fillId="33" borderId="0" xfId="17" applyFill="1"/>
    <xf numFmtId="335" fontId="129" fillId="33" borderId="117" xfId="16045" applyNumberFormat="1" applyFont="1" applyFill="1" applyBorder="1"/>
    <xf numFmtId="335" fontId="111" fillId="33" borderId="0" xfId="16145" applyNumberFormat="1" applyFont="1" applyFill="1"/>
    <xf numFmtId="0" fontId="114" fillId="35" borderId="0" xfId="2" applyNumberFormat="1" applyFill="1" applyAlignment="1" applyProtection="1"/>
    <xf numFmtId="164" fontId="0" fillId="0" borderId="0" xfId="0"/>
    <xf numFmtId="164" fontId="115" fillId="33" borderId="0" xfId="0" applyFont="1" applyFill="1" applyAlignment="1">
      <alignment horizontal="center"/>
    </xf>
    <xf numFmtId="164" fontId="0" fillId="33" borderId="0" xfId="0" applyFill="1" applyAlignment="1">
      <alignment horizontal="left" vertical="top" wrapText="1"/>
    </xf>
    <xf numFmtId="164" fontId="0" fillId="33" borderId="0" xfId="0" applyFill="1" applyAlignment="1">
      <alignment horizontal="center" wrapText="1"/>
    </xf>
    <xf numFmtId="164" fontId="416" fillId="33" borderId="0" xfId="0" applyFont="1" applyFill="1" applyAlignment="1">
      <alignment horizontal="left" wrapText="1"/>
    </xf>
    <xf numFmtId="171" fontId="416" fillId="33" borderId="0" xfId="0" applyNumberFormat="1" applyFont="1" applyFill="1" applyAlignment="1">
      <alignment horizontal="left" wrapText="1"/>
    </xf>
    <xf numFmtId="164" fontId="416" fillId="33" borderId="0" xfId="0" applyFont="1" applyFill="1" applyAlignment="1">
      <alignment horizontal="left" vertical="top" wrapText="1"/>
    </xf>
    <xf numFmtId="164" fontId="416" fillId="0" borderId="0" xfId="0" applyFont="1" applyFill="1" applyAlignment="1">
      <alignment horizontal="left" wrapText="1"/>
    </xf>
    <xf numFmtId="164" fontId="416" fillId="33" borderId="0" xfId="0" applyFont="1" applyFill="1" applyAlignment="1">
      <alignment wrapText="1"/>
    </xf>
    <xf numFmtId="164" fontId="0" fillId="33" borderId="0" xfId="0" applyFill="1" applyAlignment="1">
      <alignment wrapText="1"/>
    </xf>
    <xf numFmtId="164" fontId="117" fillId="33" borderId="0" xfId="17" applyFont="1" applyFill="1" applyAlignment="1">
      <alignment horizontal="left" wrapText="1"/>
    </xf>
    <xf numFmtId="164" fontId="111" fillId="33" borderId="0" xfId="17" applyFill="1" applyAlignment="1">
      <alignment horizontal="left" wrapText="1"/>
    </xf>
    <xf numFmtId="164" fontId="0" fillId="33" borderId="0" xfId="17" applyFont="1" applyFill="1"/>
    <xf numFmtId="164" fontId="0" fillId="33" borderId="0" xfId="0" applyFill="1"/>
    <xf numFmtId="164" fontId="111"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1"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7" fillId="33" borderId="107" xfId="0" applyFont="1" applyFill="1" applyBorder="1" applyAlignment="1">
      <alignment horizontal="right" wrapText="1"/>
    </xf>
    <xf numFmtId="164" fontId="111" fillId="33" borderId="0" xfId="17" applyFill="1" applyAlignment="1">
      <alignment wrapText="1"/>
    </xf>
    <xf numFmtId="164" fontId="111" fillId="33" borderId="0" xfId="17" applyFill="1"/>
    <xf numFmtId="164" fontId="120" fillId="33" borderId="0" xfId="17" quotePrefix="1" applyFont="1" applyFill="1"/>
    <xf numFmtId="0" fontId="111" fillId="33" borderId="100" xfId="13179" applyFont="1" applyFill="1" applyBorder="1" applyAlignment="1">
      <alignment horizontal="center" wrapText="1"/>
    </xf>
    <xf numFmtId="0" fontId="111"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1" fillId="33" borderId="82" xfId="13179" applyFont="1" applyFill="1" applyBorder="1" applyAlignment="1">
      <alignment horizontal="left" wrapText="1"/>
    </xf>
    <xf numFmtId="0" fontId="0" fillId="33" borderId="0" xfId="17" applyNumberFormat="1" applyFont="1" applyFill="1" applyAlignment="1">
      <alignment wrapText="1"/>
    </xf>
    <xf numFmtId="164" fontId="120" fillId="33" borderId="109" xfId="17" applyFont="1" applyFill="1" applyBorder="1" applyAlignment="1">
      <alignment horizontal="right" wrapText="1"/>
    </xf>
    <xf numFmtId="164" fontId="120" fillId="33" borderId="107" xfId="17" applyFont="1" applyFill="1" applyBorder="1" applyAlignment="1">
      <alignment horizontal="right" wrapText="1"/>
    </xf>
    <xf numFmtId="164" fontId="120" fillId="33" borderId="126" xfId="17" applyFont="1" applyFill="1" applyBorder="1" applyAlignment="1">
      <alignment horizontal="center" vertical="center" wrapText="1"/>
    </xf>
    <xf numFmtId="164" fontId="117" fillId="33" borderId="82" xfId="17" applyFont="1" applyFill="1" applyBorder="1" applyAlignment="1">
      <alignment horizontal="left" wrapText="1"/>
    </xf>
    <xf numFmtId="164" fontId="120" fillId="33" borderId="107" xfId="17" applyFont="1" applyFill="1" applyBorder="1" applyAlignment="1">
      <alignment horizontal="center" vertical="center" wrapText="1"/>
    </xf>
    <xf numFmtId="164" fontId="111" fillId="33" borderId="107" xfId="17" applyFill="1" applyBorder="1" applyAlignment="1">
      <alignment horizontal="left" wrapText="1"/>
    </xf>
    <xf numFmtId="164" fontId="117" fillId="33" borderId="0" xfId="17" quotePrefix="1" applyFont="1" applyFill="1" applyAlignment="1">
      <alignment horizontal="left" wrapText="1"/>
    </xf>
    <xf numFmtId="164" fontId="115" fillId="33" borderId="0" xfId="17" applyFont="1" applyFill="1" applyAlignment="1">
      <alignment horizontal="left"/>
    </xf>
    <xf numFmtId="164" fontId="111" fillId="33" borderId="107" xfId="21" applyFill="1" applyBorder="1" applyAlignment="1">
      <alignment horizontal="center"/>
    </xf>
    <xf numFmtId="164" fontId="111" fillId="33" borderId="107" xfId="4" applyFill="1" applyBorder="1" applyAlignment="1">
      <alignment horizontal="center"/>
    </xf>
    <xf numFmtId="171" fontId="111" fillId="33" borderId="107" xfId="21" applyNumberFormat="1" applyFill="1" applyBorder="1" applyAlignment="1">
      <alignment horizontal="center" wrapText="1"/>
    </xf>
    <xf numFmtId="171" fontId="111" fillId="33" borderId="107" xfId="4" applyNumberFormat="1" applyFill="1" applyBorder="1" applyAlignment="1">
      <alignment horizontal="center" wrapText="1"/>
    </xf>
    <xf numFmtId="164" fontId="111" fillId="33" borderId="100" xfId="17" applyFill="1" applyBorder="1" applyAlignment="1">
      <alignment horizontal="center" wrapText="1"/>
    </xf>
    <xf numFmtId="164" fontId="115" fillId="33" borderId="107" xfId="21" applyFont="1" applyFill="1" applyBorder="1" applyAlignment="1">
      <alignment horizontal="center" wrapText="1"/>
    </xf>
    <xf numFmtId="164" fontId="115" fillId="33" borderId="107" xfId="17" applyFont="1" applyFill="1" applyBorder="1" applyAlignment="1">
      <alignment horizontal="center" wrapText="1"/>
    </xf>
    <xf numFmtId="164" fontId="115" fillId="33" borderId="126" xfId="21" applyFont="1" applyFill="1" applyBorder="1" applyAlignment="1">
      <alignment horizontal="center" wrapText="1"/>
    </xf>
    <xf numFmtId="164" fontId="115" fillId="33" borderId="126" xfId="17" applyFont="1" applyFill="1" applyBorder="1" applyAlignment="1">
      <alignment horizontal="center" wrapText="1"/>
    </xf>
    <xf numFmtId="164" fontId="115" fillId="33" borderId="0" xfId="21" applyFont="1" applyFill="1" applyAlignment="1">
      <alignment horizontal="right" wrapText="1"/>
    </xf>
    <xf numFmtId="164" fontId="115" fillId="33" borderId="107" xfId="17" applyFont="1" applyFill="1" applyBorder="1" applyAlignment="1">
      <alignment horizontal="right" wrapText="1"/>
    </xf>
    <xf numFmtId="164" fontId="111" fillId="33" borderId="126" xfId="21" applyFill="1" applyBorder="1" applyAlignment="1">
      <alignment horizontal="center" wrapText="1"/>
    </xf>
    <xf numFmtId="164" fontId="111" fillId="33" borderId="126" xfId="17" applyFill="1" applyBorder="1" applyAlignment="1">
      <alignment horizontal="center" wrapText="1"/>
    </xf>
    <xf numFmtId="164" fontId="120" fillId="33" borderId="82" xfId="17" applyFont="1" applyFill="1" applyBorder="1" applyAlignment="1">
      <alignment horizontal="left" wrapText="1"/>
    </xf>
    <xf numFmtId="3" fontId="124" fillId="33" borderId="0" xfId="17" applyNumberFormat="1" applyFont="1" applyFill="1" applyAlignment="1">
      <alignment horizontal="right"/>
    </xf>
    <xf numFmtId="164" fontId="120" fillId="33" borderId="0" xfId="17" applyFont="1" applyFill="1" applyAlignment="1">
      <alignment wrapText="1"/>
    </xf>
    <xf numFmtId="164" fontId="120" fillId="33" borderId="0" xfId="14" applyFont="1" applyFill="1"/>
    <xf numFmtId="3" fontId="128" fillId="33" borderId="0" xfId="17" applyNumberFormat="1" applyFont="1" applyFill="1" applyAlignment="1">
      <alignment horizontal="right"/>
    </xf>
    <xf numFmtId="3" fontId="427" fillId="33" borderId="0" xfId="17" applyNumberFormat="1" applyFont="1" applyFill="1" applyAlignment="1">
      <alignment horizontal="center" vertical="center" wrapText="1"/>
    </xf>
    <xf numFmtId="164" fontId="115" fillId="33" borderId="132" xfId="21" applyFont="1" applyFill="1" applyBorder="1" applyAlignment="1">
      <alignment horizontal="center" wrapText="1"/>
    </xf>
    <xf numFmtId="164" fontId="115" fillId="33" borderId="0" xfId="21" applyFont="1" applyFill="1" applyAlignment="1">
      <alignment horizontal="center" wrapText="1"/>
    </xf>
    <xf numFmtId="164" fontId="120" fillId="33" borderId="0" xfId="17" quotePrefix="1" applyFont="1" applyFill="1" applyAlignment="1">
      <alignment horizontal="left" wrapText="1"/>
    </xf>
    <xf numFmtId="164" fontId="120" fillId="33" borderId="0" xfId="17" applyFont="1" applyFill="1" applyAlignment="1">
      <alignment horizontal="left" wrapText="1"/>
    </xf>
    <xf numFmtId="0" fontId="120" fillId="33" borderId="0" xfId="16304" applyFont="1" applyFill="1" applyAlignment="1">
      <alignment horizontal="left" wrapText="1"/>
    </xf>
    <xf numFmtId="0" fontId="120" fillId="33" borderId="0" xfId="16305" applyFont="1" applyFill="1" applyAlignment="1">
      <alignment horizontal="left" wrapText="1"/>
    </xf>
    <xf numFmtId="164" fontId="120" fillId="33" borderId="100" xfId="21" applyFont="1" applyFill="1" applyBorder="1" applyAlignment="1">
      <alignment horizontal="center"/>
    </xf>
    <xf numFmtId="164" fontId="120" fillId="33" borderId="100" xfId="17" applyFont="1" applyFill="1" applyBorder="1" applyAlignment="1">
      <alignment horizontal="center"/>
    </xf>
    <xf numFmtId="14" fontId="120" fillId="33" borderId="0" xfId="21" applyNumberFormat="1" applyFont="1" applyFill="1" applyAlignment="1">
      <alignment horizontal="left" vertical="center"/>
    </xf>
    <xf numFmtId="14" fontId="120" fillId="33" borderId="107" xfId="21" applyNumberFormat="1" applyFont="1" applyFill="1" applyBorder="1" applyAlignment="1">
      <alignment horizontal="left" vertical="center"/>
    </xf>
    <xf numFmtId="171" fontId="120" fillId="33" borderId="107" xfId="21" applyNumberFormat="1" applyFont="1" applyFill="1" applyBorder="1" applyAlignment="1">
      <alignment horizontal="center" wrapText="1"/>
    </xf>
    <xf numFmtId="171" fontId="120" fillId="33" borderId="107" xfId="17" applyNumberFormat="1" applyFont="1" applyFill="1" applyBorder="1" applyAlignment="1">
      <alignment horizontal="center" wrapText="1"/>
    </xf>
    <xf numFmtId="164" fontId="120" fillId="33" borderId="82" xfId="17" applyFont="1" applyFill="1" applyBorder="1" applyAlignment="1">
      <alignment horizontal="center"/>
    </xf>
    <xf numFmtId="171" fontId="120" fillId="33" borderId="0" xfId="21" applyNumberFormat="1" applyFont="1" applyFill="1" applyAlignment="1">
      <alignment horizontal="center" wrapText="1"/>
    </xf>
    <xf numFmtId="171" fontId="120" fillId="33" borderId="0" xfId="17" applyNumberFormat="1" applyFont="1" applyFill="1" applyAlignment="1">
      <alignment horizontal="center" wrapText="1"/>
    </xf>
    <xf numFmtId="164" fontId="120" fillId="33" borderId="0" xfId="21" applyFont="1" applyFill="1" applyAlignment="1">
      <alignment horizontal="center" wrapText="1"/>
    </xf>
    <xf numFmtId="0" fontId="120" fillId="33" borderId="0" xfId="16307" applyFont="1" applyFill="1" applyAlignment="1">
      <alignment horizontal="left" wrapText="1"/>
    </xf>
    <xf numFmtId="0" fontId="120" fillId="33" borderId="0" xfId="16308" applyFont="1" applyFill="1" applyAlignment="1">
      <alignment horizontal="left" wrapText="1"/>
    </xf>
    <xf numFmtId="169" fontId="120" fillId="33" borderId="0" xfId="3" applyNumberFormat="1" applyFont="1" applyFill="1" applyAlignment="1">
      <alignment horizontal="left" wrapText="1"/>
    </xf>
    <xf numFmtId="0" fontId="120" fillId="33" borderId="0" xfId="16340" applyFont="1" applyFill="1" applyAlignment="1">
      <alignment horizontal="left" wrapText="1"/>
    </xf>
    <xf numFmtId="164" fontId="120" fillId="33" borderId="0" xfId="17" applyFont="1" applyFill="1" applyAlignment="1">
      <alignment horizontal="left"/>
    </xf>
    <xf numFmtId="0" fontId="120" fillId="33" borderId="0" xfId="16349" applyFont="1" applyFill="1" applyAlignment="1">
      <alignment horizontal="left" wrapText="1"/>
    </xf>
    <xf numFmtId="164" fontId="115" fillId="33" borderId="11" xfId="21" applyFont="1" applyFill="1" applyBorder="1" applyAlignment="1">
      <alignment horizontal="center" vertical="center" wrapText="1"/>
    </xf>
    <xf numFmtId="164" fontId="115" fillId="33" borderId="0" xfId="21" applyFont="1" applyFill="1" applyAlignment="1">
      <alignment horizontal="center" vertical="center" wrapText="1"/>
    </xf>
    <xf numFmtId="164" fontId="115" fillId="33" borderId="109" xfId="21" applyFont="1" applyFill="1" applyBorder="1" applyAlignment="1">
      <alignment horizontal="center" vertical="center" wrapText="1"/>
    </xf>
    <xf numFmtId="164" fontId="0" fillId="33" borderId="0" xfId="0" applyFill="1" applyAlignment="1">
      <alignment horizontal="left"/>
    </xf>
    <xf numFmtId="0" fontId="120" fillId="33" borderId="0" xfId="13156" applyFill="1" applyAlignment="1">
      <alignment horizontal="left" wrapText="1"/>
    </xf>
    <xf numFmtId="0" fontId="129" fillId="33" borderId="11" xfId="13156" applyFont="1" applyFill="1" applyBorder="1" applyAlignment="1">
      <alignment horizontal="left" vertical="center" wrapText="1"/>
    </xf>
    <xf numFmtId="164" fontId="0" fillId="33" borderId="0" xfId="0" applyFill="1" applyAlignment="1">
      <alignment vertical="center" wrapText="1"/>
    </xf>
    <xf numFmtId="0" fontId="129" fillId="33" borderId="0" xfId="13156" applyFont="1" applyFill="1" applyAlignment="1">
      <alignment horizontal="left" vertical="center" wrapText="1"/>
    </xf>
    <xf numFmtId="164" fontId="0" fillId="33" borderId="117" xfId="0" applyFill="1" applyBorder="1" applyAlignment="1">
      <alignment vertical="center" wrapText="1"/>
    </xf>
    <xf numFmtId="164" fontId="111" fillId="33" borderId="100" xfId="17" applyFill="1" applyBorder="1" applyAlignment="1">
      <alignment horizontal="center"/>
    </xf>
    <xf numFmtId="164" fontId="120" fillId="33" borderId="82" xfId="0" applyFont="1" applyFill="1" applyBorder="1" applyAlignment="1">
      <alignment horizontal="left" wrapText="1"/>
    </xf>
    <xf numFmtId="164" fontId="120" fillId="33" borderId="0" xfId="0" applyFont="1" applyFill="1" applyAlignment="1">
      <alignment wrapText="1"/>
    </xf>
    <xf numFmtId="164" fontId="120" fillId="33" borderId="0" xfId="0" applyFont="1" applyFill="1"/>
    <xf numFmtId="0" fontId="121" fillId="33" borderId="0" xfId="13156" applyFont="1" applyFill="1" applyAlignment="1">
      <alignment horizontal="left" wrapText="1"/>
    </xf>
    <xf numFmtId="164" fontId="120" fillId="33" borderId="0" xfId="0" applyFont="1" applyFill="1" applyAlignment="1">
      <alignment horizontal="left" wrapText="1"/>
    </xf>
    <xf numFmtId="164" fontId="111" fillId="33" borderId="10" xfId="21" applyFill="1" applyBorder="1" applyAlignment="1">
      <alignment horizontal="center"/>
    </xf>
    <xf numFmtId="164" fontId="111" fillId="33" borderId="10" xfId="17" applyFill="1" applyBorder="1" applyAlignment="1">
      <alignment horizontal="center"/>
    </xf>
    <xf numFmtId="164" fontId="0" fillId="33" borderId="0" xfId="14" applyFont="1" applyFill="1" applyAlignment="1">
      <alignment horizontal="left"/>
    </xf>
    <xf numFmtId="164" fontId="115" fillId="33" borderId="0" xfId="4" applyFont="1" applyFill="1" applyAlignment="1">
      <alignment wrapText="1"/>
    </xf>
    <xf numFmtId="0" fontId="109" fillId="33" borderId="0" xfId="16169" applyFont="1" applyFill="1" applyAlignment="1">
      <alignment wrapText="1"/>
    </xf>
    <xf numFmtId="164" fontId="0" fillId="33" borderId="0" xfId="14" applyFont="1" applyFill="1" applyAlignment="1">
      <alignment horizontal="left" wrapText="1"/>
    </xf>
    <xf numFmtId="164" fontId="111" fillId="33" borderId="0" xfId="14" applyFill="1" applyAlignment="1">
      <alignment horizontal="left" wrapText="1"/>
    </xf>
    <xf numFmtId="164" fontId="120" fillId="33" borderId="0" xfId="14" applyFont="1" applyFill="1" applyAlignment="1">
      <alignment horizontal="left" wrapText="1"/>
    </xf>
    <xf numFmtId="164" fontId="117" fillId="33" borderId="82" xfId="14" applyFont="1" applyFill="1" applyBorder="1" applyAlignment="1">
      <alignment horizontal="left"/>
    </xf>
    <xf numFmtId="164" fontId="0" fillId="33" borderId="82" xfId="14" applyFont="1" applyFill="1" applyBorder="1" applyAlignment="1">
      <alignment horizontal="left"/>
    </xf>
    <xf numFmtId="164" fontId="111" fillId="33" borderId="0" xfId="4" applyFill="1" applyAlignment="1">
      <alignment horizontal="left" wrapText="1"/>
    </xf>
    <xf numFmtId="164" fontId="114" fillId="33" borderId="0" xfId="2" applyFill="1" applyAlignment="1" applyProtection="1">
      <alignment wrapText="1"/>
    </xf>
    <xf numFmtId="164" fontId="111" fillId="33" borderId="82" xfId="17" applyFill="1" applyBorder="1" applyAlignment="1">
      <alignment horizontal="left" wrapText="1"/>
    </xf>
    <xf numFmtId="164" fontId="111" fillId="33" borderId="10" xfId="21" applyFill="1" applyBorder="1" applyAlignment="1">
      <alignment horizontal="center" wrapText="1"/>
    </xf>
    <xf numFmtId="164" fontId="0" fillId="33" borderId="10" xfId="0" applyFill="1" applyBorder="1" applyAlignment="1">
      <alignment horizontal="center" wrapText="1"/>
    </xf>
    <xf numFmtId="14" fontId="111" fillId="33" borderId="0" xfId="21" applyNumberFormat="1" applyFill="1" applyAlignment="1">
      <alignment horizontal="left" vertical="center"/>
    </xf>
    <xf numFmtId="14" fontId="111"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7" fillId="33" borderId="0" xfId="0" applyFont="1" applyFill="1" applyAlignment="1">
      <alignment horizontal="left" wrapText="1"/>
    </xf>
    <xf numFmtId="164" fontId="117" fillId="33" borderId="0" xfId="4" applyFont="1" applyFill="1" applyAlignment="1">
      <alignment horizontal="left" wrapText="1"/>
    </xf>
    <xf numFmtId="164" fontId="111"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5"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2" fillId="33" borderId="109" xfId="21" applyFont="1" applyFill="1" applyBorder="1" applyAlignment="1">
      <alignment horizontal="center" wrapText="1"/>
    </xf>
    <xf numFmtId="164" fontId="422" fillId="0" borderId="109" xfId="0" applyFont="1" applyBorder="1" applyAlignment="1">
      <alignment horizontal="center" wrapText="1"/>
    </xf>
    <xf numFmtId="0" fontId="0" fillId="33" borderId="0" xfId="16145" applyFont="1" applyFill="1" applyAlignment="1">
      <alignment horizontal="left" wrapText="1"/>
    </xf>
    <xf numFmtId="0" fontId="111" fillId="33" borderId="0" xfId="16145" applyFont="1" applyFill="1" applyAlignment="1">
      <alignment horizontal="left" wrapText="1"/>
    </xf>
    <xf numFmtId="0" fontId="0" fillId="33" borderId="0" xfId="16145" applyFont="1" applyFill="1" applyAlignment="1">
      <alignment horizontal="left"/>
    </xf>
    <xf numFmtId="0" fontId="120" fillId="33" borderId="0" xfId="16319" applyFont="1" applyFill="1" applyAlignment="1">
      <alignment horizontal="left" wrapText="1"/>
    </xf>
    <xf numFmtId="0" fontId="111" fillId="33" borderId="0" xfId="16319" applyFont="1" applyFill="1" applyAlignment="1">
      <alignment horizontal="left" wrapText="1"/>
    </xf>
    <xf numFmtId="164" fontId="111" fillId="33" borderId="0" xfId="13300" applyFill="1" applyAlignment="1">
      <alignment wrapText="1"/>
    </xf>
    <xf numFmtId="0" fontId="0" fillId="33" borderId="0" xfId="16319" applyFont="1" applyFill="1" applyAlignment="1">
      <alignment horizontal="left" wrapText="1"/>
    </xf>
    <xf numFmtId="0" fontId="111" fillId="33" borderId="0" xfId="16319" applyFont="1" applyFill="1" applyAlignment="1">
      <alignment horizontal="left"/>
    </xf>
    <xf numFmtId="0" fontId="123" fillId="33" borderId="0" xfId="16319" quotePrefix="1" applyFont="1" applyFill="1" applyAlignment="1">
      <alignment horizontal="left" wrapText="1"/>
    </xf>
    <xf numFmtId="0" fontId="123" fillId="33" borderId="0" xfId="16319" applyFont="1" applyFill="1" applyAlignment="1">
      <alignment horizontal="left" wrapText="1"/>
    </xf>
    <xf numFmtId="0" fontId="115"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1" fillId="33" borderId="82" xfId="4" applyFill="1" applyBorder="1" applyAlignment="1">
      <alignment horizontal="left" wrapText="1"/>
    </xf>
    <xf numFmtId="164" fontId="111" fillId="33" borderId="0" xfId="4" applyFill="1" applyAlignment="1">
      <alignment horizontal="left"/>
    </xf>
    <xf numFmtId="164" fontId="117" fillId="33" borderId="0" xfId="0" applyFont="1" applyFill="1" applyAlignment="1">
      <alignment wrapText="1"/>
    </xf>
    <xf numFmtId="164" fontId="115" fillId="33" borderId="0" xfId="0" applyFont="1" applyFill="1" applyAlignment="1">
      <alignment horizontal="left" wrapText="1"/>
    </xf>
    <xf numFmtId="164" fontId="0" fillId="33" borderId="82" xfId="0" applyFill="1" applyBorder="1" applyAlignment="1">
      <alignment horizontal="left"/>
    </xf>
  </cellXfs>
  <cellStyles count="1637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3" xfId="16334" xr:uid="{3058AFD0-5882-4FBF-A67F-CEC48D54E97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3" xfId="16308" xr:uid="{ADCFA9F3-8B33-4BAF-8C5D-00D67DF2D36C}"/>
    <cellStyle name="Normal 51 2 2 3 2 2 2 3 3 2 3 2" xfId="16340" xr:uid="{5CF59669-972B-45A6-AC45-DC18111CADC3}"/>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3" xfId="16311" xr:uid="{FC46B249-E4F2-4A6D-891B-E4F9218783CF}"/>
    <cellStyle name="Normal 51 2 2 3 2 3 2 2 2 4 3 2" xfId="16338" xr:uid="{2F35D5F8-A706-40AE-95DB-AB20F29002E2}"/>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3 2" xfId="16345" xr:uid="{476D05DA-7DA4-4F81-8157-4627E62804F7}"/>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47626</xdr:colOff>
      <xdr:row>16</xdr:row>
      <xdr:rowOff>66675</xdr:rowOff>
    </xdr:from>
    <xdr:to>
      <xdr:col>10</xdr:col>
      <xdr:colOff>66676</xdr:colOff>
      <xdr:row>25</xdr:row>
      <xdr:rowOff>100965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6" y="3771900"/>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four years and one month of the target period so far, around 880,000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May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Q1 2019, around 38,100 measures were installed through ECO in around an additional 25,300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provisional estimated lifetime carbon savings of measures installed by the end of March 2019, under ECO (excluding Affordable Warmth), Cashback, GDHIF and GD Plans was up to 38.0 MtCO2 with provisional estimated lifetime energy savings up to 150,600 GWh (Table 1.4).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2.52m measures installed in 1.99m households under ECO up to the end of May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82,900 measures have been installed, including 14,600 measures installed in May 2019, the highest monthly delivery to date under ECO3 and provisionally a 6 per cent increase in the number of measures compared to April 2019. Under the scheme rules revised for ECO3, suppliers have until two months after the installation date to report measures to Ofgem so May 2019 data cannot yet be considered complete (Table 2.5).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Over the eighteen months of ECO Help-To-Heat, just over 326,700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24 per cent lower than ECO2 (Tables 2.3, 2.4 &amp; 6.1).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measures installed to end of May 2019, 67 per cent of measures have been insulation measures, including cavity wall insulation (35 per cent), loft insulation (23 per cent) and solid wall insulation (7 per cent). The remainder are mostly heating measures with 22 per cent boiler measures and a further 11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Help-To-Heat measures installed,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25 per cent of measures and a further 18 per cent from ‘other heating’ measures up to May 2019. This is due to the Affordable Warmth obligation, the only sub-obligation to include boilers, making up the whole of ECO3. Of all notified ECO3 measures installed to end of May 2019, 26 per cent were for cavity wall insulation, 19 per cent were for loft insulation and 8 per cent were for solid wall insulation. These are significantly higher than the share of insulation measures through Affordable Warmth across all ECO phases, where seven per cent were for cavity wall insulation, nine per cent were for loft insulation and one per cent were for solid wall insulation  (Tables 2.6, 2.7 &amp; 2.8, Chart 2a &amp; 2b).</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chemeClr val="dk1"/>
              </a:solidFill>
              <a:effectLst/>
              <a:latin typeface="+mn-lt"/>
              <a:ea typeface="+mn-ea"/>
              <a:cs typeface="+mn-cs"/>
            </a:rPr>
            <a:t>Through ECO, the combination of Affordable Warmth and the Carbon Savings Community obligations have delivered around 1.44 million measures in around 1.07 million low income and vulnerable households, or households in specified areas of low income, by the end of May 2019. (Tables 2.6, 2.7 &amp; 2.8). Since the start of April 2017, around 226,900 Affordable Warmth measures have been installed in around 168,500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March 2019, around one fifth (18 per cent) of ECO measures were in the North West (453,500), the highest in any region. Thirteen per cent of ECO measures were installed in Scotland (313,100) and five per cent were in Wales (135,800). In Q1 2019 around 17</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per cent of ECO measures were in the North West (6,700), the highest in any region. Thirteen per cent of ECO measures were installed in Scotland (4,800) and 7 per cent were in Wales (2,500).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74 per 1,000 households), up to the end of March 2019. The North West and North East regions had the highest amounts in England with 112 and 98 households with ECO measures per 1,000 households respectively. In Scotland there were around 108 per 1,000 households and 77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March</a:t>
          </a:r>
          <a:r>
            <a:rPr lang="en-GB" sz="1100" baseline="0">
              <a:solidFill>
                <a:schemeClr val="tx1"/>
              </a:solidFill>
              <a:effectLst/>
              <a:latin typeface="+mn-lt"/>
              <a:ea typeface="+mn-ea"/>
              <a:cs typeface="+mn-cs"/>
            </a:rPr>
            <a:t> 2019</a:t>
          </a:r>
          <a:r>
            <a:rPr lang="en-GB" sz="1100">
              <a:solidFill>
                <a:schemeClr val="tx1"/>
              </a:solidFill>
              <a:effectLst/>
              <a:latin typeface="+mn-lt"/>
              <a:ea typeface="+mn-ea"/>
              <a:cs typeface="+mn-cs"/>
            </a:rPr>
            <a:t>, around 85 per cent of ECO measures were installed in properties that used gas as their main fuel type (around 2,119,300 measures); however this has decreased from 97 per cent in the first quarter of ECO to 69 per cent in Q1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925,400 Affordable Warmth ECO measures installed up to the end of March 2019 are estimated to deliver £11.6bn worth of notional lifetime bill savings. In Q1 2019, Affordable Warmth delivered around 38,100 measures delivering around £375m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March 2019, 90 local authorities had seen 50 or more measures installed through Flexible Eligibility, 11 of these had over 500 measures installed. The South West and South East regions had the highest share in England with 19 per cent and 11 per cent of flex measures in Great Britain respectively. Wales had 20 per cent and Scotland 12 per cent (Table 3.5).</a:t>
          </a:r>
          <a:r>
            <a:rPr lang="en-GB">
              <a:solidFill>
                <a:schemeClr val="tx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May 2019, 31,600 measures have been delivered through this aspect of the scheme (Tables 2.7 &amp; 2.8). Under ECO3, up to 25 per cent of the obligation can be delivered through flex, with 19 per cent of this obligation delivered through flex up to May 2019</a:t>
          </a:r>
          <a:r>
            <a:rPr lang="en-GB" sz="1100" baseline="0">
              <a:solidFill>
                <a:schemeClr val="dk1"/>
              </a:solidFill>
              <a:effectLst/>
              <a:latin typeface="+mn-lt"/>
              <a:ea typeface="+mn-ea"/>
              <a:cs typeface="+mn-cs"/>
            </a:rPr>
            <a:t> (</a:t>
          </a:r>
          <a:r>
            <a:rPr lang="en-GB" sz="1100" baseline="0">
              <a:solidFill>
                <a:sysClr val="windowText" lastClr="000000"/>
              </a:solidFill>
              <a:effectLst/>
              <a:latin typeface="+mn-lt"/>
              <a:ea typeface="+mn-ea"/>
              <a:cs typeface="+mn-cs"/>
            </a:rPr>
            <a:t>Chart 5)</a:t>
          </a:r>
          <a:r>
            <a:rPr lang="en-GB" sz="1100">
              <a:solidFill>
                <a:sysClr val="windowText" lastClr="00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13,866 ‘live’ or ‘completed’ GD Plans in unique homes at the end of June 2019; of these, 11,523 were ‘live’ (all measures installed) and 2,343 were 'completed' (all measures installed and paid off). Additionally, there were two ‘new’ (quote accepted) and one ‘pending’ (plan signed) plans. At the end of June 2019, 83 per cent of all plans were 'live'. Over the last three months (April – June 2019) 155 Plans were ‘completed’, compared to 135 completions in the previous three months. (Table 7.1).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 figures show there were around 2.52m measures installed in 1.99m households under ECO up to the end of May 2019 (Tables 2.3 to 2.8).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Since the start of ECO3 in October 2018, 82,900 measures have been installed, including 14,600 measures installed in May 2019, the highest monthly delivery to date under ECO3 and provisionally a 6 per cent increase in the number of measures compared to April 2019. Under the scheme rules revised for ECO3, suppliers have until two months after the installation date to report measures to Ofgem so May 2019 data cannot yet be considered complete (Table 2.5). Suppliers have until March 2022 to deliver their obligations.</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Based on the first eight months of data for ECO3, up to end of May 2019, 26 per cent of measures were for cavity wall insulation, 19 per cent were for loft insulation and 25 per cent were for boiler measures. Eighteen per cent were for 'other heating' and solid wall insulation accounted for eight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measures installed to end of May 2019, 67 per cent of measures have been insulation measures, including cavity wall insulation (35 per cent), loft insulation (23 per cent) and solid wall insulation (7 per cent). The remainder are mostly heating measures with 22 per cent boiler measures and a further 11 per cent for ‘other heating’ measures. (Tables 2.6, 2.7 and 2.8 and Infographic 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226,900 Affordable Warmth measures have been installed in around 168,500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May 2019, 31,600 measures have been delivered through this aspect of the scheme (Tables 2.7 &amp; 2.8). Under ECO3, up to 25 per cent of the obligation can be delivered through flex, with 19 per cent of this obligation delivered through flex up to May 2019</a:t>
          </a:r>
          <a:r>
            <a:rPr lang="en-GB" sz="1100" baseline="0">
              <a:solidFill>
                <a:schemeClr val="dk1"/>
              </a:solidFill>
              <a:effectLst/>
              <a:latin typeface="+mn-lt"/>
              <a:ea typeface="+mn-ea"/>
              <a:cs typeface="+mn-cs"/>
            </a:rPr>
            <a:t> (Chart 5)</a:t>
          </a:r>
          <a:r>
            <a:rPr lang="en-GB" sz="1100">
              <a:solidFill>
                <a:schemeClr val="dk1"/>
              </a:solidFill>
              <a:effectLst/>
              <a:latin typeface="+mn-lt"/>
              <a:ea typeface="+mn-ea"/>
              <a:cs typeface="+mn-cs"/>
            </a:rPr>
            <a:t>. </a:t>
          </a:r>
          <a:endParaRPr lang="en-GB" sz="1100">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50877</xdr:colOff>
      <xdr:row>102</xdr:row>
      <xdr:rowOff>201033</xdr:rowOff>
    </xdr:from>
    <xdr:to>
      <xdr:col>21</xdr:col>
      <xdr:colOff>133350</xdr:colOff>
      <xdr:row>126</xdr:row>
      <xdr:rowOff>21267</xdr:rowOff>
    </xdr:to>
    <xdr:pic>
      <xdr:nvPicPr>
        <xdr:cNvPr id="13" name="Picture 12">
          <a:extLst>
            <a:ext uri="{FF2B5EF4-FFF2-40B4-BE49-F238E27FC236}">
              <a16:creationId xmlns:a16="http://schemas.microsoft.com/office/drawing/2014/main" id="{65DA98F3-360D-4653-9ABE-D79010EF0B51}"/>
            </a:ext>
          </a:extLst>
        </xdr:cNvPr>
        <xdr:cNvPicPr>
          <a:picLocks noChangeAspect="1"/>
        </xdr:cNvPicPr>
      </xdr:nvPicPr>
      <xdr:blipFill>
        <a:blip xmlns:r="http://schemas.openxmlformats.org/officeDocument/2006/relationships" r:embed="rId1"/>
        <a:stretch>
          <a:fillRect/>
        </a:stretch>
      </xdr:blipFill>
      <xdr:spPr>
        <a:xfrm>
          <a:off x="7956627" y="17226971"/>
          <a:ext cx="4449686" cy="3973134"/>
        </a:xfrm>
        <a:prstGeom prst="rect">
          <a:avLst/>
        </a:prstGeom>
      </xdr:spPr>
    </xdr:pic>
    <xdr:clientData/>
  </xdr:twoCellAnchor>
  <xdr:twoCellAnchor editAs="oneCell">
    <xdr:from>
      <xdr:col>1</xdr:col>
      <xdr:colOff>38101</xdr:colOff>
      <xdr:row>27</xdr:row>
      <xdr:rowOff>47625</xdr:rowOff>
    </xdr:from>
    <xdr:to>
      <xdr:col>13</xdr:col>
      <xdr:colOff>76201</xdr:colOff>
      <xdr:row>50</xdr:row>
      <xdr:rowOff>114300</xdr:rowOff>
    </xdr:to>
    <xdr:pic>
      <xdr:nvPicPr>
        <xdr:cNvPr id="4" name="Picture 3">
          <a:extLst>
            <a:ext uri="{FF2B5EF4-FFF2-40B4-BE49-F238E27FC236}">
              <a16:creationId xmlns:a16="http://schemas.microsoft.com/office/drawing/2014/main" id="{5EFE10AF-FA04-42DB-8D99-6BCE1578CCED}"/>
            </a:ext>
          </a:extLst>
        </xdr:cNvPr>
        <xdr:cNvPicPr>
          <a:picLocks noChangeAspect="1"/>
        </xdr:cNvPicPr>
      </xdr:nvPicPr>
      <xdr:blipFill>
        <a:blip xmlns:r="http://schemas.openxmlformats.org/officeDocument/2006/relationships" r:embed="rId2"/>
        <a:stretch>
          <a:fillRect/>
        </a:stretch>
      </xdr:blipFill>
      <xdr:spPr>
        <a:xfrm>
          <a:off x="257176" y="4667250"/>
          <a:ext cx="7010400" cy="3762375"/>
        </a:xfrm>
        <a:prstGeom prst="rect">
          <a:avLst/>
        </a:prstGeom>
        <a:ln>
          <a:solidFill>
            <a:schemeClr val="bg1">
              <a:lumMod val="50000"/>
            </a:schemeClr>
          </a:solidFill>
        </a:ln>
      </xdr:spPr>
    </xdr:pic>
    <xdr:clientData/>
  </xdr:twoCellAnchor>
  <xdr:twoCellAnchor editAs="oneCell">
    <xdr:from>
      <xdr:col>14</xdr:col>
      <xdr:colOff>19049</xdr:colOff>
      <xdr:row>53</xdr:row>
      <xdr:rowOff>19050</xdr:rowOff>
    </xdr:from>
    <xdr:to>
      <xdr:col>26</xdr:col>
      <xdr:colOff>85724</xdr:colOff>
      <xdr:row>74</xdr:row>
      <xdr:rowOff>152400</xdr:rowOff>
    </xdr:to>
    <xdr:pic>
      <xdr:nvPicPr>
        <xdr:cNvPr id="15" name="Picture 14">
          <a:extLst>
            <a:ext uri="{FF2B5EF4-FFF2-40B4-BE49-F238E27FC236}">
              <a16:creationId xmlns:a16="http://schemas.microsoft.com/office/drawing/2014/main" id="{D913C6BA-B843-4F83-B568-DCCDC2CCD656}"/>
            </a:ext>
          </a:extLst>
        </xdr:cNvPr>
        <xdr:cNvPicPr/>
      </xdr:nvPicPr>
      <xdr:blipFill>
        <a:blip xmlns:r="http://schemas.openxmlformats.org/officeDocument/2006/relationships" r:embed="rId3"/>
        <a:stretch>
          <a:fillRect/>
        </a:stretch>
      </xdr:blipFill>
      <xdr:spPr>
        <a:xfrm>
          <a:off x="7924799" y="9067800"/>
          <a:ext cx="7553325" cy="3533775"/>
        </a:xfrm>
        <a:prstGeom prst="rect">
          <a:avLst/>
        </a:prstGeom>
        <a:ln>
          <a:solidFill>
            <a:schemeClr val="bg1">
              <a:lumMod val="50000"/>
            </a:schemeClr>
          </a:solidFill>
        </a:ln>
      </xdr:spPr>
    </xdr:pic>
    <xdr:clientData/>
  </xdr:twoCellAnchor>
  <xdr:twoCellAnchor editAs="oneCell">
    <xdr:from>
      <xdr:col>0</xdr:col>
      <xdr:colOff>219075</xdr:colOff>
      <xdr:row>77</xdr:row>
      <xdr:rowOff>57150</xdr:rowOff>
    </xdr:from>
    <xdr:to>
      <xdr:col>13</xdr:col>
      <xdr:colOff>71437</xdr:colOff>
      <xdr:row>99</xdr:row>
      <xdr:rowOff>85724</xdr:rowOff>
    </xdr:to>
    <xdr:pic>
      <xdr:nvPicPr>
        <xdr:cNvPr id="2" name="Picture 1">
          <a:extLst>
            <a:ext uri="{FF2B5EF4-FFF2-40B4-BE49-F238E27FC236}">
              <a16:creationId xmlns:a16="http://schemas.microsoft.com/office/drawing/2014/main" id="{8C669840-EAE2-4C2A-BBA7-68ADAE3A5C08}"/>
            </a:ext>
          </a:extLst>
        </xdr:cNvPr>
        <xdr:cNvPicPr>
          <a:picLocks noChangeAspect="1"/>
        </xdr:cNvPicPr>
      </xdr:nvPicPr>
      <xdr:blipFill>
        <a:blip xmlns:r="http://schemas.openxmlformats.org/officeDocument/2006/relationships" r:embed="rId4"/>
        <a:stretch>
          <a:fillRect/>
        </a:stretch>
      </xdr:blipFill>
      <xdr:spPr>
        <a:xfrm>
          <a:off x="219075" y="13020675"/>
          <a:ext cx="7572375" cy="3605212"/>
        </a:xfrm>
        <a:prstGeom prst="rect">
          <a:avLst/>
        </a:prstGeom>
        <a:ln>
          <a:solidFill>
            <a:schemeClr val="bg1">
              <a:lumMod val="50000"/>
            </a:schemeClr>
          </a:solidFill>
        </a:ln>
      </xdr:spPr>
    </xdr:pic>
    <xdr:clientData/>
  </xdr:twoCellAnchor>
  <xdr:twoCellAnchor editAs="oneCell">
    <xdr:from>
      <xdr:col>0</xdr:col>
      <xdr:colOff>180975</xdr:colOff>
      <xdr:row>102</xdr:row>
      <xdr:rowOff>200598</xdr:rowOff>
    </xdr:from>
    <xdr:to>
      <xdr:col>13</xdr:col>
      <xdr:colOff>42678</xdr:colOff>
      <xdr:row>125</xdr:row>
      <xdr:rowOff>31663</xdr:rowOff>
    </xdr:to>
    <xdr:pic>
      <xdr:nvPicPr>
        <xdr:cNvPr id="3" name="Picture 2">
          <a:extLst>
            <a:ext uri="{FF2B5EF4-FFF2-40B4-BE49-F238E27FC236}">
              <a16:creationId xmlns:a16="http://schemas.microsoft.com/office/drawing/2014/main" id="{A56B077C-0710-4D89-821E-A466E41C3C90}"/>
            </a:ext>
          </a:extLst>
        </xdr:cNvPr>
        <xdr:cNvPicPr>
          <a:picLocks noChangeAspect="1"/>
        </xdr:cNvPicPr>
      </xdr:nvPicPr>
      <xdr:blipFill>
        <a:blip xmlns:r="http://schemas.openxmlformats.org/officeDocument/2006/relationships" r:embed="rId5"/>
        <a:stretch>
          <a:fillRect/>
        </a:stretch>
      </xdr:blipFill>
      <xdr:spPr>
        <a:xfrm>
          <a:off x="180975" y="17226536"/>
          <a:ext cx="7581716" cy="3822040"/>
        </a:xfrm>
        <a:prstGeom prst="rect">
          <a:avLst/>
        </a:prstGeom>
      </xdr:spPr>
    </xdr:pic>
    <xdr:clientData/>
  </xdr:twoCellAnchor>
  <xdr:twoCellAnchor editAs="oneCell">
    <xdr:from>
      <xdr:col>14</xdr:col>
      <xdr:colOff>38100</xdr:colOff>
      <xdr:row>77</xdr:row>
      <xdr:rowOff>66745</xdr:rowOff>
    </xdr:from>
    <xdr:to>
      <xdr:col>26</xdr:col>
      <xdr:colOff>104646</xdr:colOff>
      <xdr:row>99</xdr:row>
      <xdr:rowOff>95249</xdr:rowOff>
    </xdr:to>
    <xdr:pic>
      <xdr:nvPicPr>
        <xdr:cNvPr id="14" name="Picture 13">
          <a:extLst>
            <a:ext uri="{FF2B5EF4-FFF2-40B4-BE49-F238E27FC236}">
              <a16:creationId xmlns:a16="http://schemas.microsoft.com/office/drawing/2014/main" id="{929F7D41-2EF3-4A26-9F06-4E0D1309CF39}"/>
            </a:ext>
          </a:extLst>
        </xdr:cNvPr>
        <xdr:cNvPicPr>
          <a:picLocks noChangeAspect="1"/>
        </xdr:cNvPicPr>
      </xdr:nvPicPr>
      <xdr:blipFill>
        <a:blip xmlns:r="http://schemas.openxmlformats.org/officeDocument/2006/relationships" r:embed="rId6"/>
        <a:stretch>
          <a:fillRect/>
        </a:stretch>
      </xdr:blipFill>
      <xdr:spPr>
        <a:xfrm>
          <a:off x="7943850" y="13030270"/>
          <a:ext cx="7553196" cy="3605142"/>
        </a:xfrm>
        <a:prstGeom prst="rect">
          <a:avLst/>
        </a:prstGeom>
        <a:ln>
          <a:solidFill>
            <a:schemeClr val="bg1">
              <a:lumMod val="50000"/>
            </a:schemeClr>
          </a:solidFill>
        </a:ln>
      </xdr:spPr>
    </xdr:pic>
    <xdr:clientData/>
  </xdr:twoCellAnchor>
  <xdr:twoCellAnchor editAs="oneCell">
    <xdr:from>
      <xdr:col>1</xdr:col>
      <xdr:colOff>42861</xdr:colOff>
      <xdr:row>2</xdr:row>
      <xdr:rowOff>18763</xdr:rowOff>
    </xdr:from>
    <xdr:to>
      <xdr:col>13</xdr:col>
      <xdr:colOff>114300</xdr:colOff>
      <xdr:row>25</xdr:row>
      <xdr:rowOff>123352</xdr:rowOff>
    </xdr:to>
    <xdr:pic>
      <xdr:nvPicPr>
        <xdr:cNvPr id="8" name="Picture 7">
          <a:extLst>
            <a:ext uri="{FF2B5EF4-FFF2-40B4-BE49-F238E27FC236}">
              <a16:creationId xmlns:a16="http://schemas.microsoft.com/office/drawing/2014/main" id="{10D1E1B8-6369-418E-9167-8E9C07935130}"/>
            </a:ext>
          </a:extLst>
        </xdr:cNvPr>
        <xdr:cNvPicPr>
          <a:picLocks noChangeAspect="1"/>
        </xdr:cNvPicPr>
      </xdr:nvPicPr>
      <xdr:blipFill>
        <a:blip xmlns:r="http://schemas.openxmlformats.org/officeDocument/2006/relationships" r:embed="rId7"/>
        <a:stretch>
          <a:fillRect/>
        </a:stretch>
      </xdr:blipFill>
      <xdr:spPr>
        <a:xfrm>
          <a:off x="276224" y="347376"/>
          <a:ext cx="7558089" cy="3957451"/>
        </a:xfrm>
        <a:prstGeom prst="rect">
          <a:avLst/>
        </a:prstGeom>
        <a:ln>
          <a:solidFill>
            <a:schemeClr val="bg1">
              <a:lumMod val="50000"/>
            </a:schemeClr>
          </a:solidFill>
        </a:ln>
      </xdr:spPr>
    </xdr:pic>
    <xdr:clientData/>
  </xdr:twoCellAnchor>
  <xdr:twoCellAnchor editAs="oneCell">
    <xdr:from>
      <xdr:col>1</xdr:col>
      <xdr:colOff>33336</xdr:colOff>
      <xdr:row>53</xdr:row>
      <xdr:rowOff>9525</xdr:rowOff>
    </xdr:from>
    <xdr:to>
      <xdr:col>13</xdr:col>
      <xdr:colOff>80962</xdr:colOff>
      <xdr:row>74</xdr:row>
      <xdr:rowOff>147639</xdr:rowOff>
    </xdr:to>
    <xdr:pic>
      <xdr:nvPicPr>
        <xdr:cNvPr id="9" name="Picture 8">
          <a:extLst>
            <a:ext uri="{FF2B5EF4-FFF2-40B4-BE49-F238E27FC236}">
              <a16:creationId xmlns:a16="http://schemas.microsoft.com/office/drawing/2014/main" id="{4A2C4057-01F8-48F3-916D-8F008CE84396}"/>
            </a:ext>
          </a:extLst>
        </xdr:cNvPr>
        <xdr:cNvPicPr>
          <a:picLocks noChangeAspect="1"/>
        </xdr:cNvPicPr>
      </xdr:nvPicPr>
      <xdr:blipFill>
        <a:blip xmlns:r="http://schemas.openxmlformats.org/officeDocument/2006/relationships" r:embed="rId8"/>
        <a:stretch>
          <a:fillRect/>
        </a:stretch>
      </xdr:blipFill>
      <xdr:spPr>
        <a:xfrm>
          <a:off x="266699" y="9058275"/>
          <a:ext cx="7534276" cy="3538539"/>
        </a:xfrm>
        <a:prstGeom prst="rect">
          <a:avLst/>
        </a:prstGeom>
        <a:ln>
          <a:solidFill>
            <a:schemeClr val="tx1">
              <a:lumMod val="65000"/>
              <a:lumOff val="35000"/>
            </a:schemeClr>
          </a:solidFill>
        </a:ln>
      </xdr:spPr>
    </xdr:pic>
    <xdr:clientData/>
  </xdr:twoCellAnchor>
  <xdr:twoCellAnchor editAs="oneCell">
    <xdr:from>
      <xdr:col>0</xdr:col>
      <xdr:colOff>139764</xdr:colOff>
      <xdr:row>126</xdr:row>
      <xdr:rowOff>223838</xdr:rowOff>
    </xdr:from>
    <xdr:to>
      <xdr:col>12</xdr:col>
      <xdr:colOff>309563</xdr:colOff>
      <xdr:row>152</xdr:row>
      <xdr:rowOff>124334</xdr:rowOff>
    </xdr:to>
    <xdr:pic>
      <xdr:nvPicPr>
        <xdr:cNvPr id="12" name="Picture 11">
          <a:extLst>
            <a:ext uri="{FF2B5EF4-FFF2-40B4-BE49-F238E27FC236}">
              <a16:creationId xmlns:a16="http://schemas.microsoft.com/office/drawing/2014/main" id="{E9722A80-B6D8-468C-9FA6-25CB0D0FA27B}"/>
            </a:ext>
          </a:extLst>
        </xdr:cNvPr>
        <xdr:cNvPicPr>
          <a:picLocks noChangeAspect="1"/>
        </xdr:cNvPicPr>
      </xdr:nvPicPr>
      <xdr:blipFill>
        <a:blip xmlns:r="http://schemas.openxmlformats.org/officeDocument/2006/relationships" r:embed="rId9"/>
        <a:stretch>
          <a:fillRect/>
        </a:stretch>
      </xdr:blipFill>
      <xdr:spPr>
        <a:xfrm>
          <a:off x="139764" y="21043901"/>
          <a:ext cx="7297674" cy="4107371"/>
        </a:xfrm>
        <a:prstGeom prst="rect">
          <a:avLst/>
        </a:prstGeom>
      </xdr:spPr>
    </xdr:pic>
    <xdr:clientData/>
  </xdr:twoCellAnchor>
  <xdr:twoCellAnchor editAs="oneCell">
    <xdr:from>
      <xdr:col>14</xdr:col>
      <xdr:colOff>47624</xdr:colOff>
      <xdr:row>2</xdr:row>
      <xdr:rowOff>28575</xdr:rowOff>
    </xdr:from>
    <xdr:to>
      <xdr:col>26</xdr:col>
      <xdr:colOff>19050</xdr:colOff>
      <xdr:row>25</xdr:row>
      <xdr:rowOff>123825</xdr:rowOff>
    </xdr:to>
    <xdr:pic>
      <xdr:nvPicPr>
        <xdr:cNvPr id="18" name="Picture 17">
          <a:extLst>
            <a:ext uri="{FF2B5EF4-FFF2-40B4-BE49-F238E27FC236}">
              <a16:creationId xmlns:a16="http://schemas.microsoft.com/office/drawing/2014/main" id="{1A703AA6-BD85-4393-AD1A-5D505F501E2A}"/>
            </a:ext>
          </a:extLst>
        </xdr:cNvPr>
        <xdr:cNvPicPr/>
      </xdr:nvPicPr>
      <xdr:blipFill>
        <a:blip xmlns:r="http://schemas.openxmlformats.org/officeDocument/2006/relationships" r:embed="rId10"/>
        <a:stretch>
          <a:fillRect/>
        </a:stretch>
      </xdr:blipFill>
      <xdr:spPr>
        <a:xfrm>
          <a:off x="7410449" y="352425"/>
          <a:ext cx="6943726" cy="3933825"/>
        </a:xfrm>
        <a:prstGeom prst="rect">
          <a:avLst/>
        </a:prstGeom>
        <a:ln>
          <a:solidFill>
            <a:schemeClr val="bg1">
              <a:lumMod val="50000"/>
            </a:schemeClr>
          </a:solidFill>
        </a:ln>
      </xdr:spPr>
    </xdr:pic>
    <xdr:clientData/>
  </xdr:twoCellAnchor>
  <xdr:twoCellAnchor editAs="oneCell">
    <xdr:from>
      <xdr:col>14</xdr:col>
      <xdr:colOff>28575</xdr:colOff>
      <xdr:row>27</xdr:row>
      <xdr:rowOff>57149</xdr:rowOff>
    </xdr:from>
    <xdr:to>
      <xdr:col>26</xdr:col>
      <xdr:colOff>38100</xdr:colOff>
      <xdr:row>50</xdr:row>
      <xdr:rowOff>104774</xdr:rowOff>
    </xdr:to>
    <xdr:pic>
      <xdr:nvPicPr>
        <xdr:cNvPr id="19" name="Picture 18">
          <a:extLst>
            <a:ext uri="{FF2B5EF4-FFF2-40B4-BE49-F238E27FC236}">
              <a16:creationId xmlns:a16="http://schemas.microsoft.com/office/drawing/2014/main" id="{89339884-5F9A-47F5-B477-445CDD327508}"/>
            </a:ext>
          </a:extLst>
        </xdr:cNvPr>
        <xdr:cNvPicPr/>
      </xdr:nvPicPr>
      <xdr:blipFill>
        <a:blip xmlns:r="http://schemas.openxmlformats.org/officeDocument/2006/relationships" r:embed="rId11"/>
        <a:stretch>
          <a:fillRect/>
        </a:stretch>
      </xdr:blipFill>
      <xdr:spPr>
        <a:xfrm>
          <a:off x="7391400" y="4676774"/>
          <a:ext cx="6981825" cy="374332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100234</xdr:colOff>
      <xdr:row>2</xdr:row>
      <xdr:rowOff>104774</xdr:rowOff>
    </xdr:from>
    <xdr:to>
      <xdr:col>10</xdr:col>
      <xdr:colOff>242888</xdr:colOff>
      <xdr:row>49</xdr:row>
      <xdr:rowOff>26884</xdr:rowOff>
    </xdr:to>
    <xdr:pic>
      <xdr:nvPicPr>
        <xdr:cNvPr id="2" name="Picture 1">
          <a:extLst>
            <a:ext uri="{FF2B5EF4-FFF2-40B4-BE49-F238E27FC236}">
              <a16:creationId xmlns:a16="http://schemas.microsoft.com/office/drawing/2014/main" id="{37BF9E59-CE7B-40BC-8407-868D42DFF784}"/>
            </a:ext>
          </a:extLst>
        </xdr:cNvPr>
        <xdr:cNvPicPr>
          <a:picLocks noChangeAspect="1"/>
        </xdr:cNvPicPr>
      </xdr:nvPicPr>
      <xdr:blipFill>
        <a:blip xmlns:r="http://schemas.openxmlformats.org/officeDocument/2006/relationships" r:embed="rId1"/>
        <a:stretch>
          <a:fillRect/>
        </a:stretch>
      </xdr:blipFill>
      <xdr:spPr>
        <a:xfrm>
          <a:off x="100234" y="576262"/>
          <a:ext cx="6062442" cy="7532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39514</xdr:colOff>
      <xdr:row>2</xdr:row>
      <xdr:rowOff>147637</xdr:rowOff>
    </xdr:from>
    <xdr:to>
      <xdr:col>10</xdr:col>
      <xdr:colOff>46152</xdr:colOff>
      <xdr:row>49</xdr:row>
      <xdr:rowOff>102937</xdr:rowOff>
    </xdr:to>
    <xdr:pic>
      <xdr:nvPicPr>
        <xdr:cNvPr id="3" name="Picture 2">
          <a:extLst>
            <a:ext uri="{FF2B5EF4-FFF2-40B4-BE49-F238E27FC236}">
              <a16:creationId xmlns:a16="http://schemas.microsoft.com/office/drawing/2014/main" id="{A9810D85-C739-4540-920E-A15BADBCC5DD}"/>
            </a:ext>
          </a:extLst>
        </xdr:cNvPr>
        <xdr:cNvPicPr>
          <a:picLocks noChangeAspect="1"/>
        </xdr:cNvPicPr>
      </xdr:nvPicPr>
      <xdr:blipFill>
        <a:blip xmlns:r="http://schemas.openxmlformats.org/officeDocument/2006/relationships" r:embed="rId1"/>
        <a:stretch>
          <a:fillRect/>
        </a:stretch>
      </xdr:blipFill>
      <xdr:spPr>
        <a:xfrm>
          <a:off x="39514" y="619125"/>
          <a:ext cx="6069301" cy="7565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6"/>
  </cols>
  <sheetData>
    <row r="11" spans="1:8" ht="45.9">
      <c r="F11" s="57" t="s">
        <v>2508</v>
      </c>
    </row>
    <row r="12" spans="1:8" ht="45.9">
      <c r="F12" s="57" t="s">
        <v>2850</v>
      </c>
    </row>
    <row r="15" spans="1:8">
      <c r="A15" s="151"/>
      <c r="B15" s="151"/>
      <c r="C15" s="151"/>
      <c r="D15" s="151"/>
      <c r="E15" s="151"/>
      <c r="F15" s="151"/>
      <c r="G15" s="151"/>
      <c r="H15" s="151"/>
    </row>
    <row r="16" spans="1:8">
      <c r="A16" s="467" t="s">
        <v>2781</v>
      </c>
      <c r="B16" s="468"/>
      <c r="C16" s="468"/>
      <c r="D16" s="151"/>
      <c r="E16" s="151"/>
      <c r="F16" s="151"/>
      <c r="G16" s="151"/>
      <c r="H16" s="151"/>
    </row>
    <row r="17" spans="1:12">
      <c r="A17" s="1"/>
      <c r="B17" s="468"/>
      <c r="C17" s="468"/>
      <c r="D17" s="151"/>
      <c r="E17" s="151"/>
      <c r="F17" s="151"/>
      <c r="G17" s="151"/>
      <c r="H17" s="151"/>
    </row>
    <row r="18" spans="1:12">
      <c r="A18" s="469" t="s">
        <v>2782</v>
      </c>
      <c r="B18" s="468"/>
      <c r="C18" s="468"/>
      <c r="D18" s="151"/>
      <c r="E18" s="151"/>
      <c r="F18" s="151"/>
      <c r="G18" s="151"/>
      <c r="H18" s="151"/>
    </row>
    <row r="19" spans="1:12">
      <c r="A19" s="470" t="s">
        <v>2783</v>
      </c>
      <c r="B19" s="468"/>
      <c r="C19" s="468"/>
      <c r="D19" s="151"/>
      <c r="E19" s="151"/>
      <c r="F19" s="151"/>
      <c r="G19" s="151"/>
      <c r="H19" s="151"/>
      <c r="I19" s="151"/>
      <c r="J19" s="151"/>
      <c r="K19" s="151"/>
      <c r="L19" s="151"/>
    </row>
    <row r="20" spans="1:12">
      <c r="A20" s="772" t="s">
        <v>2784</v>
      </c>
      <c r="B20" s="773"/>
      <c r="C20" s="773"/>
      <c r="D20" s="773"/>
      <c r="E20" s="151"/>
      <c r="F20" s="151"/>
      <c r="G20" s="151"/>
      <c r="H20" s="151"/>
      <c r="I20" s="151"/>
      <c r="J20" s="151"/>
      <c r="K20" s="151"/>
      <c r="L20" s="151"/>
    </row>
    <row r="21" spans="1:12">
      <c r="A21" s="471" t="s">
        <v>2785</v>
      </c>
      <c r="B21" s="468"/>
      <c r="C21" s="468"/>
      <c r="D21" s="151"/>
      <c r="E21" s="151"/>
      <c r="F21" s="151"/>
      <c r="G21" s="151"/>
      <c r="H21" s="151"/>
      <c r="I21" s="151"/>
      <c r="J21" s="151"/>
      <c r="K21" s="151"/>
      <c r="L21" s="151"/>
    </row>
    <row r="22" spans="1:12">
      <c r="A22" s="151"/>
      <c r="B22" s="151"/>
      <c r="C22" s="151"/>
      <c r="D22" s="151"/>
      <c r="E22" s="151"/>
      <c r="F22" s="151"/>
      <c r="G22" s="151"/>
      <c r="H22" s="151"/>
      <c r="I22" s="151"/>
      <c r="J22" s="151"/>
      <c r="K22" s="151"/>
      <c r="L22" s="151"/>
    </row>
    <row r="23" spans="1:12">
      <c r="A23" s="58"/>
      <c r="B23" s="151"/>
      <c r="C23" s="151"/>
      <c r="D23" s="151"/>
      <c r="E23" s="151"/>
      <c r="F23" s="151"/>
      <c r="G23" s="151"/>
      <c r="H23" s="151"/>
      <c r="I23" s="151"/>
      <c r="J23" s="151"/>
      <c r="K23" s="151"/>
      <c r="L23" s="151"/>
    </row>
    <row r="24" spans="1:12">
      <c r="A24" s="58" t="s">
        <v>3011</v>
      </c>
      <c r="B24" s="151"/>
      <c r="C24" s="151"/>
      <c r="D24" s="151"/>
      <c r="E24" s="151"/>
      <c r="F24" s="151"/>
      <c r="G24" s="151"/>
      <c r="H24" s="151"/>
      <c r="I24" s="151"/>
      <c r="J24" s="151"/>
      <c r="K24" s="151"/>
      <c r="L24" s="151"/>
    </row>
    <row r="25" spans="1:12">
      <c r="A25" s="151"/>
      <c r="B25" s="151"/>
      <c r="C25" s="151"/>
      <c r="D25" s="151"/>
      <c r="E25" s="151"/>
      <c r="F25" s="151"/>
      <c r="G25" s="151"/>
      <c r="H25" s="151"/>
      <c r="I25" s="151"/>
      <c r="J25" s="151"/>
      <c r="K25" s="151"/>
      <c r="L25" s="151"/>
    </row>
    <row r="26" spans="1:12">
      <c r="A26" s="151"/>
      <c r="B26" s="151"/>
      <c r="C26" s="151"/>
      <c r="D26" s="151"/>
      <c r="E26" s="151"/>
      <c r="F26" s="151"/>
      <c r="G26" s="151"/>
      <c r="H26" s="151"/>
      <c r="I26" s="151"/>
      <c r="J26" s="151"/>
      <c r="K26" s="151"/>
      <c r="L26" s="151"/>
    </row>
    <row r="27" spans="1:12">
      <c r="A27" s="151"/>
      <c r="B27" s="151"/>
      <c r="C27" s="151"/>
      <c r="D27" s="151"/>
      <c r="E27" s="151"/>
      <c r="F27" s="151"/>
      <c r="G27" s="151"/>
      <c r="H27" s="151"/>
      <c r="I27" s="151"/>
      <c r="J27" s="151"/>
      <c r="K27" s="151"/>
      <c r="L27" s="151"/>
    </row>
    <row r="28" spans="1:12">
      <c r="A28" s="151"/>
      <c r="B28" s="151"/>
      <c r="C28" s="151"/>
      <c r="D28" s="151"/>
      <c r="E28" s="151"/>
      <c r="F28" s="151"/>
      <c r="G28" s="151"/>
      <c r="H28" s="151"/>
      <c r="I28" s="151"/>
      <c r="J28" s="151"/>
      <c r="K28" s="151"/>
      <c r="L28" s="151"/>
    </row>
    <row r="29" spans="1:12">
      <c r="A29" s="151"/>
      <c r="B29" s="151"/>
      <c r="C29" s="151"/>
      <c r="D29" s="151"/>
      <c r="E29" s="151"/>
      <c r="F29" s="151"/>
      <c r="G29" s="151"/>
      <c r="H29" s="151"/>
      <c r="I29" s="151"/>
      <c r="J29" s="151"/>
      <c r="K29" s="151"/>
      <c r="L29" s="151"/>
    </row>
    <row r="30" spans="1:12">
      <c r="A30" s="151"/>
      <c r="B30" s="151"/>
      <c r="C30" s="151"/>
      <c r="D30" s="151"/>
      <c r="E30" s="151"/>
      <c r="F30" s="151"/>
      <c r="G30" s="151"/>
      <c r="H30" s="151"/>
      <c r="I30" s="151"/>
      <c r="J30" s="151"/>
      <c r="K30" s="151"/>
      <c r="L30" s="151"/>
    </row>
    <row r="31" spans="1:12">
      <c r="A31" s="151"/>
      <c r="B31" s="151"/>
      <c r="C31" s="151"/>
      <c r="D31" s="151"/>
      <c r="E31" s="151"/>
      <c r="F31" s="151"/>
      <c r="G31" s="151"/>
      <c r="H31" s="151"/>
      <c r="I31" s="151"/>
      <c r="J31" s="151"/>
      <c r="K31" s="151"/>
      <c r="L31" s="151"/>
    </row>
    <row r="32" spans="1:12">
      <c r="A32" s="151"/>
      <c r="B32" s="151"/>
      <c r="C32" s="151"/>
      <c r="D32" s="151"/>
      <c r="E32" s="151"/>
      <c r="F32" s="151"/>
      <c r="G32" s="151"/>
      <c r="H32" s="151"/>
      <c r="I32" s="151"/>
      <c r="J32" s="151"/>
      <c r="K32" s="151"/>
      <c r="L32" s="151"/>
    </row>
    <row r="33" spans="1:8">
      <c r="A33" s="151"/>
      <c r="B33" s="151"/>
      <c r="C33" s="151"/>
      <c r="D33" s="151"/>
      <c r="E33" s="151"/>
      <c r="F33" s="151"/>
      <c r="G33" s="151"/>
      <c r="H33" s="151"/>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96"/>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7" bestFit="1" customWidth="1"/>
    <col min="3" max="3" width="14" style="3" customWidth="1"/>
    <col min="4" max="4" width="15.71875" style="157" customWidth="1"/>
    <col min="5" max="5" width="19.27734375" style="3" customWidth="1"/>
    <col min="6" max="6" width="16.71875" style="3" customWidth="1"/>
    <col min="7" max="7" width="15.71875" style="3" customWidth="1"/>
    <col min="8" max="8" width="19.27734375"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2530</v>
      </c>
    </row>
    <row r="2" spans="1:12" ht="13.5" customHeight="1" thickBot="1">
      <c r="A2" s="372"/>
      <c r="B2" s="457"/>
      <c r="C2" s="450"/>
      <c r="D2" s="458"/>
      <c r="E2" s="451"/>
      <c r="F2" s="451"/>
      <c r="G2" s="451"/>
    </row>
    <row r="3" spans="1:12" ht="12.75" customHeight="1" thickTop="1">
      <c r="A3" s="463"/>
      <c r="B3" s="792" t="s">
        <v>17</v>
      </c>
      <c r="C3" s="793"/>
      <c r="D3" s="793"/>
      <c r="E3" s="793"/>
      <c r="F3" s="793"/>
      <c r="G3" s="794" t="s">
        <v>2385</v>
      </c>
    </row>
    <row r="4" spans="1:12" ht="28.5" customHeight="1">
      <c r="A4" s="221" t="s">
        <v>54</v>
      </c>
      <c r="B4" s="274" t="s">
        <v>2730</v>
      </c>
      <c r="C4" s="222" t="s">
        <v>55</v>
      </c>
      <c r="D4" s="274" t="s">
        <v>2746</v>
      </c>
      <c r="E4" s="231" t="s">
        <v>2462</v>
      </c>
      <c r="F4" s="465" t="s">
        <v>2521</v>
      </c>
      <c r="G4" s="795"/>
    </row>
    <row r="5" spans="1:12" ht="27.75" customHeight="1">
      <c r="A5" s="87" t="s">
        <v>2522</v>
      </c>
      <c r="B5" s="225">
        <v>12829</v>
      </c>
      <c r="C5" s="4">
        <v>0</v>
      </c>
      <c r="D5" s="226">
        <v>0</v>
      </c>
      <c r="E5" s="25" t="s">
        <v>2527</v>
      </c>
      <c r="F5" s="25" t="s">
        <v>2527</v>
      </c>
      <c r="G5" s="34">
        <v>12829</v>
      </c>
      <c r="H5" s="6"/>
      <c r="I5" s="6"/>
      <c r="J5" s="6"/>
      <c r="K5" s="6"/>
      <c r="L5" s="6"/>
    </row>
    <row r="6" spans="1:12" ht="14.25" customHeight="1">
      <c r="A6" s="44" t="s">
        <v>20</v>
      </c>
      <c r="B6" s="225">
        <v>16568</v>
      </c>
      <c r="C6" s="34">
        <v>95</v>
      </c>
      <c r="D6" s="225">
        <v>0</v>
      </c>
      <c r="E6" s="25" t="s">
        <v>2527</v>
      </c>
      <c r="F6" s="25" t="s">
        <v>2527</v>
      </c>
      <c r="G6" s="34">
        <v>16663</v>
      </c>
      <c r="H6" s="6"/>
      <c r="I6" s="6"/>
      <c r="J6" s="6"/>
      <c r="K6" s="6"/>
      <c r="L6" s="6"/>
    </row>
    <row r="7" spans="1:12" ht="14.25" customHeight="1">
      <c r="A7" s="44" t="s">
        <v>21</v>
      </c>
      <c r="B7" s="225">
        <v>18828</v>
      </c>
      <c r="C7" s="34">
        <v>133</v>
      </c>
      <c r="D7" s="225">
        <v>0</v>
      </c>
      <c r="E7" s="25" t="s">
        <v>2527</v>
      </c>
      <c r="F7" s="25" t="s">
        <v>2527</v>
      </c>
      <c r="G7" s="34">
        <v>18961</v>
      </c>
      <c r="H7" s="6"/>
      <c r="I7" s="6"/>
      <c r="J7" s="6"/>
      <c r="K7" s="6"/>
      <c r="L7" s="6"/>
    </row>
    <row r="8" spans="1:12" ht="14.25" customHeight="1">
      <c r="A8" s="44" t="s">
        <v>22</v>
      </c>
      <c r="B8" s="225">
        <v>24597</v>
      </c>
      <c r="C8" s="34">
        <v>109</v>
      </c>
      <c r="D8" s="225">
        <v>0</v>
      </c>
      <c r="E8" s="25" t="s">
        <v>2527</v>
      </c>
      <c r="F8" s="25" t="s">
        <v>2527</v>
      </c>
      <c r="G8" s="34">
        <v>24706</v>
      </c>
      <c r="H8" s="6"/>
      <c r="I8" s="6"/>
      <c r="J8" s="6"/>
      <c r="L8" s="6"/>
    </row>
    <row r="9" spans="1:12" ht="14.25" customHeight="1">
      <c r="A9" s="44" t="s">
        <v>23</v>
      </c>
      <c r="B9" s="225">
        <v>29491</v>
      </c>
      <c r="C9" s="34">
        <v>143</v>
      </c>
      <c r="D9" s="225">
        <v>0</v>
      </c>
      <c r="E9" s="25" t="s">
        <v>2527</v>
      </c>
      <c r="F9" s="25" t="s">
        <v>2527</v>
      </c>
      <c r="G9" s="34">
        <v>29634</v>
      </c>
      <c r="H9" s="6"/>
      <c r="I9" s="6"/>
      <c r="J9" s="6"/>
    </row>
    <row r="10" spans="1:12">
      <c r="A10" s="44" t="s">
        <v>24</v>
      </c>
      <c r="B10" s="225">
        <v>30182</v>
      </c>
      <c r="C10" s="34">
        <v>3302</v>
      </c>
      <c r="D10" s="225">
        <v>0</v>
      </c>
      <c r="E10" s="25" t="s">
        <v>2527</v>
      </c>
      <c r="F10" s="25" t="s">
        <v>2527</v>
      </c>
      <c r="G10" s="34">
        <v>33484</v>
      </c>
      <c r="H10" s="6"/>
      <c r="I10" s="6"/>
      <c r="J10" s="6"/>
    </row>
    <row r="11" spans="1:12">
      <c r="A11" s="44" t="s">
        <v>25</v>
      </c>
      <c r="B11" s="225">
        <v>37864</v>
      </c>
      <c r="C11" s="34">
        <v>1172</v>
      </c>
      <c r="D11" s="225">
        <v>1</v>
      </c>
      <c r="E11" s="25" t="s">
        <v>2527</v>
      </c>
      <c r="F11" s="25" t="s">
        <v>2527</v>
      </c>
      <c r="G11" s="34">
        <v>39037</v>
      </c>
      <c r="H11" s="6"/>
      <c r="I11" s="6"/>
      <c r="J11" s="6"/>
    </row>
    <row r="12" spans="1:12">
      <c r="A12" s="44" t="s">
        <v>26</v>
      </c>
      <c r="B12" s="225">
        <v>40924</v>
      </c>
      <c r="C12" s="34">
        <v>1099</v>
      </c>
      <c r="D12" s="225">
        <v>11</v>
      </c>
      <c r="E12" s="25" t="s">
        <v>2527</v>
      </c>
      <c r="F12" s="25" t="s">
        <v>2527</v>
      </c>
      <c r="G12" s="34">
        <v>42034</v>
      </c>
      <c r="H12" s="6"/>
      <c r="I12" s="6"/>
      <c r="J12" s="6"/>
    </row>
    <row r="13" spans="1:12">
      <c r="A13" s="44" t="s">
        <v>27</v>
      </c>
      <c r="B13" s="225">
        <v>48132</v>
      </c>
      <c r="C13" s="34">
        <v>954</v>
      </c>
      <c r="D13" s="225">
        <v>45</v>
      </c>
      <c r="E13" s="25" t="s">
        <v>2527</v>
      </c>
      <c r="F13" s="25" t="s">
        <v>2527</v>
      </c>
      <c r="G13" s="34">
        <v>49131</v>
      </c>
      <c r="H13" s="6"/>
      <c r="I13" s="6"/>
      <c r="J13" s="6"/>
    </row>
    <row r="14" spans="1:12">
      <c r="A14" s="44" t="s">
        <v>28</v>
      </c>
      <c r="B14" s="225">
        <v>57725</v>
      </c>
      <c r="C14" s="34">
        <v>789</v>
      </c>
      <c r="D14" s="225">
        <v>162</v>
      </c>
      <c r="E14" s="25" t="s">
        <v>2527</v>
      </c>
      <c r="F14" s="25" t="s">
        <v>2527</v>
      </c>
      <c r="G14" s="34">
        <v>58676</v>
      </c>
      <c r="H14" s="6"/>
      <c r="I14" s="6"/>
      <c r="J14" s="6"/>
    </row>
    <row r="15" spans="1:12">
      <c r="A15" s="44" t="s">
        <v>29</v>
      </c>
      <c r="B15" s="225">
        <v>65309</v>
      </c>
      <c r="C15" s="34">
        <v>725</v>
      </c>
      <c r="D15" s="225">
        <v>240</v>
      </c>
      <c r="E15" s="25" t="s">
        <v>2527</v>
      </c>
      <c r="F15" s="25" t="s">
        <v>2527</v>
      </c>
      <c r="G15" s="34">
        <v>66274</v>
      </c>
      <c r="H15" s="6"/>
      <c r="I15" s="6"/>
      <c r="J15" s="6"/>
    </row>
    <row r="16" spans="1:12">
      <c r="A16" s="44" t="s">
        <v>30</v>
      </c>
      <c r="B16" s="225">
        <v>52645</v>
      </c>
      <c r="C16" s="34">
        <v>444</v>
      </c>
      <c r="D16" s="225">
        <v>169</v>
      </c>
      <c r="E16" s="25" t="s">
        <v>2527</v>
      </c>
      <c r="F16" s="25" t="s">
        <v>2527</v>
      </c>
      <c r="G16" s="34">
        <v>53258</v>
      </c>
      <c r="H16" s="6"/>
      <c r="I16" s="6"/>
      <c r="J16" s="6"/>
    </row>
    <row r="17" spans="1:10">
      <c r="A17" s="44" t="s">
        <v>31</v>
      </c>
      <c r="B17" s="225">
        <v>59198</v>
      </c>
      <c r="C17" s="34">
        <v>465</v>
      </c>
      <c r="D17" s="225">
        <v>138</v>
      </c>
      <c r="E17" s="25" t="s">
        <v>2527</v>
      </c>
      <c r="F17" s="25" t="s">
        <v>2527</v>
      </c>
      <c r="G17" s="34">
        <v>59801</v>
      </c>
      <c r="H17" s="6"/>
      <c r="I17" s="6"/>
      <c r="J17" s="6"/>
    </row>
    <row r="18" spans="1:10">
      <c r="A18" s="44" t="s">
        <v>32</v>
      </c>
      <c r="B18" s="225">
        <v>61006</v>
      </c>
      <c r="C18" s="34">
        <v>604</v>
      </c>
      <c r="D18" s="225">
        <v>152</v>
      </c>
      <c r="E18" s="25" t="s">
        <v>2527</v>
      </c>
      <c r="F18" s="25" t="s">
        <v>2527</v>
      </c>
      <c r="G18" s="34">
        <v>61762</v>
      </c>
      <c r="H18" s="6"/>
      <c r="I18" s="6"/>
      <c r="J18" s="6"/>
    </row>
    <row r="19" spans="1:10">
      <c r="A19" s="44" t="s">
        <v>33</v>
      </c>
      <c r="B19" s="225">
        <v>79689</v>
      </c>
      <c r="C19" s="34">
        <v>973</v>
      </c>
      <c r="D19" s="225">
        <v>124</v>
      </c>
      <c r="E19" s="34">
        <v>0</v>
      </c>
      <c r="F19" s="25" t="s">
        <v>2527</v>
      </c>
      <c r="G19" s="34">
        <v>80786</v>
      </c>
      <c r="H19" s="6"/>
      <c r="I19" s="6"/>
      <c r="J19" s="6"/>
    </row>
    <row r="20" spans="1:10">
      <c r="A20" s="44" t="s">
        <v>34</v>
      </c>
      <c r="B20" s="225">
        <v>45398</v>
      </c>
      <c r="C20" s="34">
        <v>826</v>
      </c>
      <c r="D20" s="225">
        <v>186</v>
      </c>
      <c r="E20" s="34">
        <v>20</v>
      </c>
      <c r="F20" s="34">
        <v>0</v>
      </c>
      <c r="G20" s="34">
        <v>46430</v>
      </c>
      <c r="H20" s="6"/>
      <c r="I20" s="6"/>
      <c r="J20" s="6"/>
    </row>
    <row r="21" spans="1:10">
      <c r="A21" s="5" t="s">
        <v>35</v>
      </c>
      <c r="B21" s="225">
        <v>47034</v>
      </c>
      <c r="C21" s="34">
        <v>894</v>
      </c>
      <c r="D21" s="225">
        <v>206</v>
      </c>
      <c r="E21" s="34">
        <v>72</v>
      </c>
      <c r="F21" s="34">
        <v>0</v>
      </c>
      <c r="G21" s="34">
        <v>48206</v>
      </c>
      <c r="H21" s="6"/>
      <c r="I21" s="6"/>
      <c r="J21" s="6"/>
    </row>
    <row r="22" spans="1:10">
      <c r="A22" s="5" t="s">
        <v>36</v>
      </c>
      <c r="B22" s="225">
        <v>42687</v>
      </c>
      <c r="C22" s="34">
        <v>1800</v>
      </c>
      <c r="D22" s="225">
        <v>225</v>
      </c>
      <c r="E22" s="34">
        <v>642</v>
      </c>
      <c r="F22" s="34">
        <v>1</v>
      </c>
      <c r="G22" s="34">
        <v>45355</v>
      </c>
      <c r="H22" s="6"/>
      <c r="I22" s="6"/>
      <c r="J22" s="6"/>
    </row>
    <row r="23" spans="1:10">
      <c r="A23" s="5" t="s">
        <v>37</v>
      </c>
      <c r="B23" s="225">
        <v>44690</v>
      </c>
      <c r="C23" s="34">
        <v>150</v>
      </c>
      <c r="D23" s="225">
        <v>233</v>
      </c>
      <c r="E23" s="34">
        <v>3206</v>
      </c>
      <c r="F23" s="34">
        <v>129</v>
      </c>
      <c r="G23" s="34">
        <v>48408</v>
      </c>
      <c r="H23" s="6"/>
      <c r="I23" s="6"/>
      <c r="J23" s="6"/>
    </row>
    <row r="24" spans="1:10">
      <c r="A24" s="44" t="s">
        <v>38</v>
      </c>
      <c r="B24" s="225">
        <v>40041</v>
      </c>
      <c r="C24" s="34">
        <v>51</v>
      </c>
      <c r="D24" s="225">
        <v>282</v>
      </c>
      <c r="E24" s="34">
        <v>3135</v>
      </c>
      <c r="F24" s="34">
        <v>10</v>
      </c>
      <c r="G24" s="34">
        <v>43519</v>
      </c>
      <c r="H24" s="6"/>
      <c r="I24" s="6"/>
      <c r="J24" s="6"/>
    </row>
    <row r="25" spans="1:10">
      <c r="A25" s="44" t="s">
        <v>39</v>
      </c>
      <c r="B25" s="225">
        <v>49730</v>
      </c>
      <c r="C25" s="34">
        <v>15</v>
      </c>
      <c r="D25" s="225">
        <v>497</v>
      </c>
      <c r="E25" s="34">
        <v>2363</v>
      </c>
      <c r="F25" s="34">
        <v>113</v>
      </c>
      <c r="G25" s="34">
        <v>52718</v>
      </c>
      <c r="H25" s="6"/>
      <c r="I25" s="6"/>
      <c r="J25" s="6"/>
    </row>
    <row r="26" spans="1:10" ht="12.75" customHeight="1">
      <c r="A26" s="44" t="s">
        <v>40</v>
      </c>
      <c r="B26" s="225">
        <v>52515</v>
      </c>
      <c r="C26" s="34">
        <v>0</v>
      </c>
      <c r="D26" s="225">
        <v>663</v>
      </c>
      <c r="E26" s="34">
        <v>2255</v>
      </c>
      <c r="F26" s="34">
        <v>89</v>
      </c>
      <c r="G26" s="34">
        <v>55522</v>
      </c>
      <c r="H26" s="6"/>
      <c r="I26" s="6"/>
      <c r="J26" s="6"/>
    </row>
    <row r="27" spans="1:10">
      <c r="A27" s="44" t="s">
        <v>41</v>
      </c>
      <c r="B27" s="225">
        <v>47878</v>
      </c>
      <c r="C27" s="35" t="s">
        <v>2527</v>
      </c>
      <c r="D27" s="225">
        <v>725</v>
      </c>
      <c r="E27" s="34">
        <v>2154</v>
      </c>
      <c r="F27" s="34">
        <v>119</v>
      </c>
      <c r="G27" s="34">
        <v>50876</v>
      </c>
      <c r="H27" s="6"/>
      <c r="I27" s="6"/>
      <c r="J27" s="6"/>
    </row>
    <row r="28" spans="1:10">
      <c r="A28" s="44" t="s">
        <v>42</v>
      </c>
      <c r="B28" s="225">
        <v>38449</v>
      </c>
      <c r="C28" s="35" t="s">
        <v>2527</v>
      </c>
      <c r="D28" s="225">
        <v>775</v>
      </c>
      <c r="E28" s="34">
        <v>1457</v>
      </c>
      <c r="F28" s="34">
        <v>201</v>
      </c>
      <c r="G28" s="34">
        <v>40882</v>
      </c>
      <c r="H28" s="6"/>
      <c r="I28" s="6"/>
      <c r="J28" s="6"/>
    </row>
    <row r="29" spans="1:10" ht="13.15" customHeight="1">
      <c r="A29" s="44" t="s">
        <v>43</v>
      </c>
      <c r="B29" s="225">
        <v>36486</v>
      </c>
      <c r="C29" s="35" t="s">
        <v>2527</v>
      </c>
      <c r="D29" s="225">
        <v>596</v>
      </c>
      <c r="E29" s="34">
        <v>1602</v>
      </c>
      <c r="F29" s="34">
        <v>140</v>
      </c>
      <c r="G29" s="34">
        <v>38824</v>
      </c>
      <c r="H29" s="6"/>
      <c r="I29" s="6"/>
      <c r="J29" s="6"/>
    </row>
    <row r="30" spans="1:10">
      <c r="A30" s="44" t="s">
        <v>44</v>
      </c>
      <c r="B30" s="225">
        <v>34070</v>
      </c>
      <c r="C30" s="35" t="s">
        <v>2527</v>
      </c>
      <c r="D30" s="225">
        <v>667</v>
      </c>
      <c r="E30" s="34">
        <v>1208</v>
      </c>
      <c r="F30" s="34">
        <v>277</v>
      </c>
      <c r="G30" s="34">
        <v>36222</v>
      </c>
      <c r="H30" s="6"/>
      <c r="I30" s="6"/>
      <c r="J30" s="6"/>
    </row>
    <row r="31" spans="1:10">
      <c r="A31" s="44" t="s">
        <v>45</v>
      </c>
      <c r="B31" s="225">
        <v>41241</v>
      </c>
      <c r="C31" s="35" t="s">
        <v>2527</v>
      </c>
      <c r="D31" s="225">
        <v>868</v>
      </c>
      <c r="E31" s="34">
        <v>1610</v>
      </c>
      <c r="F31" s="34">
        <v>473</v>
      </c>
      <c r="G31" s="34">
        <v>44192</v>
      </c>
      <c r="H31" s="6"/>
      <c r="I31" s="6"/>
      <c r="J31" s="6"/>
    </row>
    <row r="32" spans="1:10">
      <c r="A32" s="44" t="s">
        <v>46</v>
      </c>
      <c r="B32" s="225">
        <v>23554</v>
      </c>
      <c r="C32" s="35" t="s">
        <v>2527</v>
      </c>
      <c r="D32" s="225">
        <v>1026</v>
      </c>
      <c r="E32" s="34">
        <v>1722</v>
      </c>
      <c r="F32" s="34">
        <v>442</v>
      </c>
      <c r="G32" s="34">
        <v>26744</v>
      </c>
      <c r="H32" s="6"/>
      <c r="I32" s="6"/>
      <c r="J32" s="6"/>
    </row>
    <row r="33" spans="1:10" ht="13.15" customHeight="1">
      <c r="A33" s="5" t="s">
        <v>47</v>
      </c>
      <c r="B33" s="225">
        <v>23962</v>
      </c>
      <c r="C33" s="35" t="s">
        <v>2527</v>
      </c>
      <c r="D33" s="225">
        <v>1090</v>
      </c>
      <c r="E33" s="34">
        <v>2310</v>
      </c>
      <c r="F33" s="34">
        <v>690</v>
      </c>
      <c r="G33" s="34">
        <v>28052</v>
      </c>
      <c r="H33" s="6"/>
      <c r="I33" s="6"/>
      <c r="J33" s="6"/>
    </row>
    <row r="34" spans="1:10" ht="13.15" customHeight="1">
      <c r="A34" s="5" t="s">
        <v>48</v>
      </c>
      <c r="B34" s="225">
        <v>26091</v>
      </c>
      <c r="C34" s="35" t="s">
        <v>2527</v>
      </c>
      <c r="D34" s="225">
        <v>1137</v>
      </c>
      <c r="E34" s="34">
        <v>2755</v>
      </c>
      <c r="F34" s="34">
        <v>740</v>
      </c>
      <c r="G34" s="34">
        <v>30723</v>
      </c>
      <c r="H34" s="6"/>
      <c r="I34" s="6"/>
      <c r="J34" s="6"/>
    </row>
    <row r="35" spans="1:10" ht="13.15" customHeight="1">
      <c r="A35" s="5" t="s">
        <v>49</v>
      </c>
      <c r="B35" s="225">
        <v>24244</v>
      </c>
      <c r="C35" s="35" t="s">
        <v>2527</v>
      </c>
      <c r="D35" s="225">
        <v>1247</v>
      </c>
      <c r="E35" s="34">
        <v>2068</v>
      </c>
      <c r="F35" s="34">
        <v>666</v>
      </c>
      <c r="G35" s="34">
        <v>28225</v>
      </c>
      <c r="H35" s="6"/>
      <c r="I35" s="6"/>
      <c r="J35" s="6"/>
    </row>
    <row r="36" spans="1:10" ht="13.15" customHeight="1">
      <c r="A36" s="5" t="s">
        <v>50</v>
      </c>
      <c r="B36" s="225">
        <v>21251</v>
      </c>
      <c r="C36" s="35" t="s">
        <v>2527</v>
      </c>
      <c r="D36" s="225">
        <v>1287</v>
      </c>
      <c r="E36" s="34">
        <v>1954</v>
      </c>
      <c r="F36" s="34">
        <v>750</v>
      </c>
      <c r="G36" s="34">
        <v>25242</v>
      </c>
      <c r="H36" s="6"/>
      <c r="I36" s="6"/>
      <c r="J36" s="6"/>
    </row>
    <row r="37" spans="1:10" ht="13.15" customHeight="1">
      <c r="A37" s="5" t="s">
        <v>51</v>
      </c>
      <c r="B37" s="225">
        <v>24650</v>
      </c>
      <c r="C37" s="35" t="s">
        <v>2527</v>
      </c>
      <c r="D37" s="225">
        <v>638</v>
      </c>
      <c r="E37" s="34">
        <v>2233</v>
      </c>
      <c r="F37" s="34">
        <v>716</v>
      </c>
      <c r="G37" s="34">
        <v>28237</v>
      </c>
      <c r="H37" s="6"/>
      <c r="I37" s="6"/>
      <c r="J37" s="6"/>
    </row>
    <row r="38" spans="1:10" ht="13.15" customHeight="1">
      <c r="A38" s="5" t="s">
        <v>61</v>
      </c>
      <c r="B38" s="225">
        <v>22667</v>
      </c>
      <c r="C38" s="35" t="s">
        <v>2527</v>
      </c>
      <c r="D38" s="225">
        <v>186</v>
      </c>
      <c r="E38" s="34">
        <v>1517</v>
      </c>
      <c r="F38" s="34">
        <v>827</v>
      </c>
      <c r="G38" s="34">
        <v>25197</v>
      </c>
      <c r="H38" s="6"/>
      <c r="I38" s="6"/>
      <c r="J38" s="6"/>
    </row>
    <row r="39" spans="1:10" ht="13.15" customHeight="1">
      <c r="A39" s="5" t="s">
        <v>181</v>
      </c>
      <c r="B39" s="225">
        <v>24292</v>
      </c>
      <c r="C39" s="35" t="s">
        <v>2527</v>
      </c>
      <c r="D39" s="225">
        <v>108</v>
      </c>
      <c r="E39" s="34">
        <v>617</v>
      </c>
      <c r="F39" s="34">
        <v>975</v>
      </c>
      <c r="G39" s="34">
        <v>25992</v>
      </c>
      <c r="H39" s="6"/>
      <c r="I39" s="6"/>
      <c r="J39" s="6"/>
    </row>
    <row r="40" spans="1:10" ht="13.15" customHeight="1">
      <c r="A40" s="5" t="s">
        <v>2402</v>
      </c>
      <c r="B40" s="225">
        <v>20180</v>
      </c>
      <c r="C40" s="35" t="s">
        <v>2527</v>
      </c>
      <c r="D40" s="225">
        <v>2</v>
      </c>
      <c r="E40" s="34">
        <v>142</v>
      </c>
      <c r="F40" s="34">
        <v>1135</v>
      </c>
      <c r="G40" s="34">
        <v>21459</v>
      </c>
      <c r="H40" s="6"/>
      <c r="I40" s="6"/>
      <c r="J40" s="6"/>
    </row>
    <row r="41" spans="1:10" ht="13.15" customHeight="1">
      <c r="A41" s="5" t="s">
        <v>2453</v>
      </c>
      <c r="B41" s="225">
        <v>22270</v>
      </c>
      <c r="C41" s="35" t="s">
        <v>2527</v>
      </c>
      <c r="D41" s="225">
        <v>10</v>
      </c>
      <c r="E41" s="34">
        <v>156</v>
      </c>
      <c r="F41" s="34">
        <v>624</v>
      </c>
      <c r="G41" s="34">
        <v>23060</v>
      </c>
      <c r="H41" s="6"/>
      <c r="I41" s="6"/>
      <c r="J41" s="6"/>
    </row>
    <row r="42" spans="1:10" ht="13.15" customHeight="1">
      <c r="A42" s="44" t="s">
        <v>2454</v>
      </c>
      <c r="B42" s="225">
        <v>26391</v>
      </c>
      <c r="C42" s="35" t="s">
        <v>2527</v>
      </c>
      <c r="D42" s="225">
        <v>7</v>
      </c>
      <c r="E42" s="34">
        <v>87</v>
      </c>
      <c r="F42" s="34">
        <v>944</v>
      </c>
      <c r="G42" s="34">
        <v>27429</v>
      </c>
      <c r="H42" s="6"/>
      <c r="I42" s="6"/>
      <c r="J42" s="6"/>
    </row>
    <row r="43" spans="1:10" ht="13.15" customHeight="1">
      <c r="A43" s="44" t="s">
        <v>2496</v>
      </c>
      <c r="B43" s="225">
        <v>30594</v>
      </c>
      <c r="C43" s="35" t="s">
        <v>2527</v>
      </c>
      <c r="D43" s="225">
        <v>43</v>
      </c>
      <c r="E43" s="34">
        <v>56</v>
      </c>
      <c r="F43" s="34">
        <v>1283</v>
      </c>
      <c r="G43" s="34">
        <v>31976</v>
      </c>
      <c r="H43" s="6"/>
      <c r="I43" s="6"/>
      <c r="J43" s="6"/>
    </row>
    <row r="44" spans="1:10" ht="13.15" customHeight="1">
      <c r="A44" s="44" t="s">
        <v>2497</v>
      </c>
      <c r="B44" s="225">
        <v>27507</v>
      </c>
      <c r="C44" s="35" t="s">
        <v>2527</v>
      </c>
      <c r="D44" s="225">
        <v>7</v>
      </c>
      <c r="E44" s="34">
        <v>5</v>
      </c>
      <c r="F44" s="35">
        <v>883</v>
      </c>
      <c r="G44" s="34">
        <v>28402</v>
      </c>
      <c r="H44" s="6"/>
      <c r="I44" s="6"/>
      <c r="J44" s="6"/>
    </row>
    <row r="45" spans="1:10" ht="13.15" customHeight="1">
      <c r="A45" s="5" t="s">
        <v>2498</v>
      </c>
      <c r="B45" s="225">
        <v>28267</v>
      </c>
      <c r="C45" s="35" t="s">
        <v>2527</v>
      </c>
      <c r="D45" s="225">
        <v>5</v>
      </c>
      <c r="E45" s="34">
        <v>1</v>
      </c>
      <c r="F45" s="35">
        <v>671</v>
      </c>
      <c r="G45" s="34">
        <v>28944</v>
      </c>
      <c r="H45" s="6"/>
      <c r="I45" s="6"/>
      <c r="J45" s="6"/>
    </row>
    <row r="46" spans="1:10" ht="13.15" customHeight="1">
      <c r="A46" s="5" t="s">
        <v>2509</v>
      </c>
      <c r="B46" s="225">
        <v>23729</v>
      </c>
      <c r="C46" s="35" t="s">
        <v>2527</v>
      </c>
      <c r="D46" s="225">
        <v>0</v>
      </c>
      <c r="E46" s="34">
        <v>0</v>
      </c>
      <c r="F46" s="35">
        <v>557</v>
      </c>
      <c r="G46" s="34">
        <v>24286</v>
      </c>
      <c r="H46" s="6"/>
      <c r="I46" s="6"/>
      <c r="J46" s="6"/>
    </row>
    <row r="47" spans="1:10" ht="13.15" customHeight="1">
      <c r="A47" s="5" t="s">
        <v>2510</v>
      </c>
      <c r="B47" s="225">
        <v>20399</v>
      </c>
      <c r="C47" s="35" t="s">
        <v>2527</v>
      </c>
      <c r="D47" s="225">
        <v>0</v>
      </c>
      <c r="E47" s="35" t="s">
        <v>2527</v>
      </c>
      <c r="F47" s="35">
        <v>779</v>
      </c>
      <c r="G47" s="34">
        <v>21178</v>
      </c>
      <c r="H47" s="6"/>
      <c r="I47" s="6"/>
      <c r="J47" s="6"/>
    </row>
    <row r="48" spans="1:10" ht="13.15" customHeight="1">
      <c r="A48" s="5" t="s">
        <v>2511</v>
      </c>
      <c r="B48" s="225">
        <v>18056</v>
      </c>
      <c r="C48" s="35" t="s">
        <v>2527</v>
      </c>
      <c r="D48" s="225">
        <v>0</v>
      </c>
      <c r="E48" s="35" t="s">
        <v>2527</v>
      </c>
      <c r="F48" s="35">
        <v>499</v>
      </c>
      <c r="G48" s="34">
        <v>18555</v>
      </c>
      <c r="H48" s="6"/>
      <c r="I48" s="6"/>
      <c r="J48" s="6"/>
    </row>
    <row r="49" spans="1:10" ht="13.15" customHeight="1">
      <c r="A49" s="5" t="s">
        <v>2538</v>
      </c>
      <c r="B49" s="225">
        <v>16152</v>
      </c>
      <c r="C49" s="35" t="s">
        <v>2527</v>
      </c>
      <c r="D49" s="225">
        <v>0</v>
      </c>
      <c r="E49" s="35" t="s">
        <v>2527</v>
      </c>
      <c r="F49" s="35">
        <v>760</v>
      </c>
      <c r="G49" s="34">
        <v>16912</v>
      </c>
      <c r="H49" s="6"/>
      <c r="I49" s="6"/>
      <c r="J49" s="6"/>
    </row>
    <row r="50" spans="1:10" ht="13.15" customHeight="1">
      <c r="A50" s="5" t="s">
        <v>2541</v>
      </c>
      <c r="B50" s="225">
        <v>15703</v>
      </c>
      <c r="C50" s="35" t="s">
        <v>2527</v>
      </c>
      <c r="D50" s="225">
        <v>0</v>
      </c>
      <c r="E50" s="35" t="s">
        <v>2527</v>
      </c>
      <c r="F50" s="35">
        <v>24</v>
      </c>
      <c r="G50" s="34">
        <v>15727</v>
      </c>
      <c r="H50" s="6"/>
      <c r="I50" s="6"/>
      <c r="J50" s="6"/>
    </row>
    <row r="51" spans="1:10" ht="13.15" customHeight="1">
      <c r="A51" s="44" t="s">
        <v>2542</v>
      </c>
      <c r="B51" s="225">
        <v>18220</v>
      </c>
      <c r="C51" s="35" t="s">
        <v>2527</v>
      </c>
      <c r="D51" s="225">
        <v>1</v>
      </c>
      <c r="E51" s="35" t="s">
        <v>2527</v>
      </c>
      <c r="F51" s="35">
        <v>47</v>
      </c>
      <c r="G51" s="34">
        <v>18268</v>
      </c>
      <c r="H51" s="6"/>
      <c r="I51" s="6"/>
      <c r="J51" s="6"/>
    </row>
    <row r="52" spans="1:10" ht="13.15" customHeight="1">
      <c r="A52" s="44" t="s">
        <v>2557</v>
      </c>
      <c r="B52" s="225">
        <v>13680</v>
      </c>
      <c r="C52" s="35" t="s">
        <v>2527</v>
      </c>
      <c r="D52" s="225">
        <v>0</v>
      </c>
      <c r="E52" s="35" t="s">
        <v>2527</v>
      </c>
      <c r="F52" s="35" t="s">
        <v>2527</v>
      </c>
      <c r="G52" s="34">
        <v>13680</v>
      </c>
      <c r="H52" s="6"/>
      <c r="I52" s="6"/>
      <c r="J52" s="6"/>
    </row>
    <row r="53" spans="1:10" ht="13.15" customHeight="1">
      <c r="A53" s="44" t="s">
        <v>2558</v>
      </c>
      <c r="B53" s="225">
        <v>14512</v>
      </c>
      <c r="C53" s="35" t="s">
        <v>2527</v>
      </c>
      <c r="D53" s="225">
        <v>0</v>
      </c>
      <c r="E53" s="35" t="s">
        <v>2527</v>
      </c>
      <c r="F53" s="35" t="s">
        <v>2527</v>
      </c>
      <c r="G53" s="34">
        <v>14512</v>
      </c>
      <c r="H53" s="6"/>
      <c r="I53" s="6"/>
      <c r="J53" s="6"/>
    </row>
    <row r="54" spans="1:10" ht="13.15" customHeight="1">
      <c r="A54" s="44" t="s">
        <v>2561</v>
      </c>
      <c r="B54" s="225">
        <v>14630</v>
      </c>
      <c r="C54" s="35" t="s">
        <v>2527</v>
      </c>
      <c r="D54" s="225">
        <v>0</v>
      </c>
      <c r="E54" s="35" t="s">
        <v>2527</v>
      </c>
      <c r="F54" s="35" t="s">
        <v>2527</v>
      </c>
      <c r="G54" s="34">
        <v>14630</v>
      </c>
      <c r="H54" s="6"/>
      <c r="I54" s="6"/>
      <c r="J54" s="6"/>
    </row>
    <row r="55" spans="1:10" ht="13.15" customHeight="1">
      <c r="A55" s="44" t="s">
        <v>2571</v>
      </c>
      <c r="B55" s="225">
        <v>21010</v>
      </c>
      <c r="C55" s="35" t="s">
        <v>2527</v>
      </c>
      <c r="D55" s="225">
        <v>0</v>
      </c>
      <c r="E55" s="35" t="s">
        <v>2527</v>
      </c>
      <c r="F55" s="35" t="s">
        <v>2527</v>
      </c>
      <c r="G55" s="34">
        <v>21010</v>
      </c>
      <c r="H55" s="6"/>
      <c r="I55" s="6"/>
      <c r="J55" s="6"/>
    </row>
    <row r="56" spans="1:10" ht="13.15" customHeight="1">
      <c r="A56" s="44" t="s">
        <v>2572</v>
      </c>
      <c r="B56" s="225">
        <v>4820</v>
      </c>
      <c r="C56" s="35" t="s">
        <v>2527</v>
      </c>
      <c r="D56" s="225">
        <v>0</v>
      </c>
      <c r="E56" s="35" t="s">
        <v>2527</v>
      </c>
      <c r="F56" s="35" t="s">
        <v>2527</v>
      </c>
      <c r="G56" s="34">
        <v>4820</v>
      </c>
      <c r="H56" s="6"/>
      <c r="I56" s="6"/>
      <c r="J56" s="6"/>
    </row>
    <row r="57" spans="1:10" ht="13.15" customHeight="1">
      <c r="A57" s="44" t="s">
        <v>2573</v>
      </c>
      <c r="B57" s="225">
        <v>9245</v>
      </c>
      <c r="C57" s="35" t="s">
        <v>2527</v>
      </c>
      <c r="D57" s="225">
        <v>0</v>
      </c>
      <c r="E57" s="35" t="s">
        <v>2527</v>
      </c>
      <c r="F57" s="35" t="s">
        <v>2527</v>
      </c>
      <c r="G57" s="34">
        <v>9245</v>
      </c>
      <c r="H57" s="6"/>
      <c r="I57" s="6"/>
      <c r="J57" s="6"/>
    </row>
    <row r="58" spans="1:10">
      <c r="A58" s="44" t="s">
        <v>2581</v>
      </c>
      <c r="B58" s="225">
        <v>10762</v>
      </c>
      <c r="C58" s="35" t="s">
        <v>2527</v>
      </c>
      <c r="D58" s="225">
        <v>7</v>
      </c>
      <c r="E58" s="35" t="s">
        <v>2527</v>
      </c>
      <c r="F58" s="35" t="s">
        <v>2527</v>
      </c>
      <c r="G58" s="34">
        <v>10769</v>
      </c>
      <c r="H58" s="6"/>
      <c r="I58" s="6"/>
      <c r="J58" s="6"/>
    </row>
    <row r="59" spans="1:10" ht="13.5" customHeight="1">
      <c r="A59" s="87" t="s">
        <v>2582</v>
      </c>
      <c r="B59" s="168">
        <v>11772</v>
      </c>
      <c r="C59" s="35" t="s">
        <v>2527</v>
      </c>
      <c r="D59" s="168">
        <v>5</v>
      </c>
      <c r="E59" s="35" t="s">
        <v>2527</v>
      </c>
      <c r="F59" s="35" t="s">
        <v>2527</v>
      </c>
      <c r="G59" s="34">
        <v>11777</v>
      </c>
      <c r="H59" s="6"/>
      <c r="I59" s="6"/>
      <c r="J59" s="6"/>
    </row>
    <row r="60" spans="1:10" ht="13.5" customHeight="1">
      <c r="A60" s="287" t="s">
        <v>2599</v>
      </c>
      <c r="B60" s="168">
        <v>12585</v>
      </c>
      <c r="C60" s="35" t="s">
        <v>2527</v>
      </c>
      <c r="D60" s="168">
        <v>7</v>
      </c>
      <c r="E60" s="35" t="s">
        <v>2527</v>
      </c>
      <c r="F60" s="35" t="s">
        <v>2527</v>
      </c>
      <c r="G60" s="34">
        <v>12592</v>
      </c>
      <c r="H60" s="6"/>
      <c r="I60" s="6"/>
      <c r="J60" s="6"/>
    </row>
    <row r="61" spans="1:10" ht="13.5" customHeight="1">
      <c r="A61" s="287" t="s">
        <v>2674</v>
      </c>
      <c r="B61" s="168">
        <v>12656</v>
      </c>
      <c r="C61" s="35" t="s">
        <v>2527</v>
      </c>
      <c r="D61" s="168">
        <v>5</v>
      </c>
      <c r="E61" s="35" t="s">
        <v>2527</v>
      </c>
      <c r="F61" s="35" t="s">
        <v>2527</v>
      </c>
      <c r="G61" s="34">
        <v>12661</v>
      </c>
      <c r="H61" s="6"/>
      <c r="I61" s="6"/>
      <c r="J61" s="6"/>
    </row>
    <row r="62" spans="1:10" ht="13.5" customHeight="1">
      <c r="A62" s="287" t="s">
        <v>2675</v>
      </c>
      <c r="B62" s="168">
        <v>14454</v>
      </c>
      <c r="C62" s="35" t="s">
        <v>2527</v>
      </c>
      <c r="D62" s="168">
        <v>9</v>
      </c>
      <c r="E62" s="35" t="s">
        <v>2527</v>
      </c>
      <c r="F62" s="35" t="s">
        <v>2527</v>
      </c>
      <c r="G62" s="34">
        <v>14463</v>
      </c>
      <c r="H62" s="6"/>
      <c r="I62" s="6"/>
      <c r="J62" s="6"/>
    </row>
    <row r="63" spans="1:10" ht="13.5" customHeight="1">
      <c r="A63" s="287" t="s">
        <v>2676</v>
      </c>
      <c r="B63" s="168">
        <v>14329</v>
      </c>
      <c r="C63" s="35" t="s">
        <v>2527</v>
      </c>
      <c r="D63" s="168">
        <v>6</v>
      </c>
      <c r="E63" s="35" t="s">
        <v>2527</v>
      </c>
      <c r="F63" s="35" t="s">
        <v>2527</v>
      </c>
      <c r="G63" s="34">
        <v>14335</v>
      </c>
      <c r="H63" s="6"/>
      <c r="I63" s="6"/>
      <c r="J63" s="6"/>
    </row>
    <row r="64" spans="1:10" ht="13.5" customHeight="1">
      <c r="A64" s="287" t="s">
        <v>2707</v>
      </c>
      <c r="B64" s="168">
        <v>11277</v>
      </c>
      <c r="C64" s="35" t="s">
        <v>2527</v>
      </c>
      <c r="D64" s="168">
        <v>10</v>
      </c>
      <c r="E64" s="35" t="s">
        <v>2527</v>
      </c>
      <c r="F64" s="35" t="s">
        <v>2527</v>
      </c>
      <c r="G64" s="34">
        <v>11287</v>
      </c>
      <c r="H64" s="6"/>
      <c r="I64" s="6"/>
      <c r="J64" s="6"/>
    </row>
    <row r="65" spans="1:10" ht="13.5" customHeight="1">
      <c r="A65" s="287" t="s">
        <v>2708</v>
      </c>
      <c r="B65" s="168">
        <v>14043</v>
      </c>
      <c r="C65" s="35" t="s">
        <v>2527</v>
      </c>
      <c r="D65" s="168">
        <v>9</v>
      </c>
      <c r="E65" s="35" t="s">
        <v>2527</v>
      </c>
      <c r="F65" s="35" t="s">
        <v>2527</v>
      </c>
      <c r="G65" s="34">
        <v>14052</v>
      </c>
      <c r="H65" s="6"/>
      <c r="I65" s="6"/>
      <c r="J65" s="6"/>
    </row>
    <row r="66" spans="1:10" ht="13.5" customHeight="1">
      <c r="A66" s="44" t="s">
        <v>2709</v>
      </c>
      <c r="B66" s="168">
        <v>14609</v>
      </c>
      <c r="C66" s="35" t="s">
        <v>2527</v>
      </c>
      <c r="D66" s="168">
        <v>5</v>
      </c>
      <c r="E66" s="35" t="s">
        <v>2527</v>
      </c>
      <c r="F66" s="35" t="s">
        <v>2527</v>
      </c>
      <c r="G66" s="34">
        <v>14614</v>
      </c>
      <c r="H66" s="6"/>
      <c r="I66" s="6"/>
      <c r="J66" s="6"/>
    </row>
    <row r="67" spans="1:10" ht="13.5" customHeight="1">
      <c r="A67" s="44" t="s">
        <v>2731</v>
      </c>
      <c r="B67" s="168">
        <v>17243</v>
      </c>
      <c r="C67" s="35" t="s">
        <v>2527</v>
      </c>
      <c r="D67" s="168">
        <v>0</v>
      </c>
      <c r="E67" s="35" t="s">
        <v>2527</v>
      </c>
      <c r="F67" s="35" t="s">
        <v>2527</v>
      </c>
      <c r="G67" s="34">
        <v>17243</v>
      </c>
      <c r="H67" s="6"/>
      <c r="I67" s="6"/>
      <c r="J67" s="6"/>
    </row>
    <row r="68" spans="1:10" ht="13.5" customHeight="1">
      <c r="A68" s="44" t="s">
        <v>2732</v>
      </c>
      <c r="B68" s="168">
        <v>16285</v>
      </c>
      <c r="C68" s="35" t="s">
        <v>2527</v>
      </c>
      <c r="D68" s="168">
        <v>1</v>
      </c>
      <c r="E68" s="35" t="s">
        <v>2527</v>
      </c>
      <c r="F68" s="35" t="s">
        <v>2527</v>
      </c>
      <c r="G68" s="34">
        <v>16286</v>
      </c>
      <c r="H68" s="6"/>
      <c r="I68" s="6"/>
      <c r="J68" s="6"/>
    </row>
    <row r="69" spans="1:10" ht="13.5" customHeight="1">
      <c r="A69" s="44" t="s">
        <v>2733</v>
      </c>
      <c r="B69" s="168">
        <v>18237</v>
      </c>
      <c r="C69" s="35" t="s">
        <v>2527</v>
      </c>
      <c r="D69" s="168">
        <v>0</v>
      </c>
      <c r="E69" s="35" t="s">
        <v>2527</v>
      </c>
      <c r="F69" s="35" t="s">
        <v>2527</v>
      </c>
      <c r="G69" s="34">
        <v>18237</v>
      </c>
      <c r="H69" s="6"/>
      <c r="I69" s="6"/>
      <c r="J69" s="6"/>
    </row>
    <row r="70" spans="1:10" ht="13.5" customHeight="1">
      <c r="A70" s="44" t="s">
        <v>2756</v>
      </c>
      <c r="B70" s="168">
        <v>17987</v>
      </c>
      <c r="C70" s="35" t="s">
        <v>2527</v>
      </c>
      <c r="D70" s="168">
        <v>0</v>
      </c>
      <c r="E70" s="35" t="s">
        <v>2527</v>
      </c>
      <c r="F70" s="35" t="s">
        <v>2527</v>
      </c>
      <c r="G70" s="34">
        <v>17987</v>
      </c>
      <c r="H70" s="6"/>
      <c r="I70" s="6"/>
      <c r="J70" s="6"/>
    </row>
    <row r="71" spans="1:10" ht="13.5" customHeight="1">
      <c r="A71" s="44" t="s">
        <v>2757</v>
      </c>
      <c r="B71" s="168">
        <v>16070</v>
      </c>
      <c r="C71" s="35" t="s">
        <v>2527</v>
      </c>
      <c r="D71" s="168">
        <v>0</v>
      </c>
      <c r="E71" s="35" t="s">
        <v>2527</v>
      </c>
      <c r="F71" s="35" t="s">
        <v>2527</v>
      </c>
      <c r="G71" s="34">
        <v>16070</v>
      </c>
      <c r="H71" s="6"/>
      <c r="I71" s="6"/>
      <c r="J71" s="6"/>
    </row>
    <row r="72" spans="1:10" ht="13.5" customHeight="1">
      <c r="A72" s="287" t="s">
        <v>2758</v>
      </c>
      <c r="B72" s="168">
        <v>18120</v>
      </c>
      <c r="C72" s="35" t="s">
        <v>2527</v>
      </c>
      <c r="D72" s="168">
        <v>1</v>
      </c>
      <c r="E72" s="35" t="s">
        <v>2527</v>
      </c>
      <c r="F72" s="35" t="s">
        <v>2527</v>
      </c>
      <c r="G72" s="34">
        <v>18121</v>
      </c>
      <c r="H72" s="6"/>
      <c r="I72" s="6"/>
      <c r="J72" s="6"/>
    </row>
    <row r="73" spans="1:10" ht="13.5" customHeight="1">
      <c r="A73" s="287" t="s">
        <v>2778</v>
      </c>
      <c r="B73" s="168">
        <v>23954</v>
      </c>
      <c r="C73" s="35" t="s">
        <v>2527</v>
      </c>
      <c r="D73" s="168">
        <v>1</v>
      </c>
      <c r="E73" s="35" t="s">
        <v>2527</v>
      </c>
      <c r="F73" s="35" t="s">
        <v>2527</v>
      </c>
      <c r="G73" s="34">
        <v>23955</v>
      </c>
      <c r="H73" s="6"/>
      <c r="I73" s="6"/>
      <c r="J73" s="6"/>
    </row>
    <row r="74" spans="1:10" ht="13.5" customHeight="1">
      <c r="A74" s="287" t="s">
        <v>2779</v>
      </c>
      <c r="B74" s="168">
        <v>2004</v>
      </c>
      <c r="C74" s="35" t="s">
        <v>2527</v>
      </c>
      <c r="D74" s="168">
        <v>1</v>
      </c>
      <c r="E74" s="35" t="s">
        <v>2527</v>
      </c>
      <c r="F74" s="35" t="s">
        <v>2527</v>
      </c>
      <c r="G74" s="34">
        <v>2005</v>
      </c>
      <c r="H74" s="6"/>
      <c r="I74" s="6"/>
      <c r="J74" s="6"/>
    </row>
    <row r="75" spans="1:10" ht="13.5" customHeight="1">
      <c r="A75" s="287" t="s">
        <v>2780</v>
      </c>
      <c r="B75" s="168">
        <v>5235</v>
      </c>
      <c r="C75" s="35" t="s">
        <v>2527</v>
      </c>
      <c r="D75" s="168">
        <v>0</v>
      </c>
      <c r="E75" s="35" t="s">
        <v>2527</v>
      </c>
      <c r="F75" s="35" t="s">
        <v>2527</v>
      </c>
      <c r="G75" s="34">
        <v>5235</v>
      </c>
      <c r="H75" s="6"/>
      <c r="I75" s="6"/>
      <c r="J75" s="6"/>
    </row>
    <row r="76" spans="1:10" ht="13.5" customHeight="1">
      <c r="A76" s="287" t="s">
        <v>2853</v>
      </c>
      <c r="B76" s="168">
        <v>3836</v>
      </c>
      <c r="C76" s="35" t="s">
        <v>2527</v>
      </c>
      <c r="D76" s="168">
        <v>0</v>
      </c>
      <c r="E76" s="35" t="s">
        <v>2527</v>
      </c>
      <c r="F76" s="35" t="s">
        <v>2527</v>
      </c>
      <c r="G76" s="34">
        <v>3836</v>
      </c>
      <c r="H76" s="6"/>
      <c r="I76" s="6"/>
      <c r="J76" s="6"/>
    </row>
    <row r="77" spans="1:10" ht="13.5" customHeight="1">
      <c r="A77" s="287" t="s">
        <v>2848</v>
      </c>
      <c r="B77" s="168">
        <v>7670</v>
      </c>
      <c r="C77" s="35" t="s">
        <v>2527</v>
      </c>
      <c r="D77" s="168">
        <v>0</v>
      </c>
      <c r="E77" s="35" t="s">
        <v>2527</v>
      </c>
      <c r="F77" s="35" t="s">
        <v>2527</v>
      </c>
      <c r="G77" s="34">
        <v>7670</v>
      </c>
      <c r="H77" s="6"/>
      <c r="I77" s="6"/>
      <c r="J77" s="6"/>
    </row>
    <row r="78" spans="1:10" ht="13.5" customHeight="1">
      <c r="A78" s="44" t="s">
        <v>2910</v>
      </c>
      <c r="B78" s="168">
        <v>8466</v>
      </c>
      <c r="C78" s="35" t="s">
        <v>2527</v>
      </c>
      <c r="D78" s="168">
        <v>2</v>
      </c>
      <c r="E78" s="35" t="s">
        <v>2527</v>
      </c>
      <c r="F78" s="35" t="s">
        <v>2527</v>
      </c>
      <c r="G78" s="34">
        <v>8468</v>
      </c>
      <c r="H78" s="6"/>
      <c r="I78" s="6"/>
      <c r="J78" s="6"/>
    </row>
    <row r="79" spans="1:10" s="723" customFormat="1" ht="13.5" customHeight="1">
      <c r="A79" s="44" t="s">
        <v>2731</v>
      </c>
      <c r="B79" s="168">
        <v>9254</v>
      </c>
      <c r="C79" s="35" t="s">
        <v>2527</v>
      </c>
      <c r="D79" s="168">
        <v>1</v>
      </c>
      <c r="E79" s="35" t="s">
        <v>2527</v>
      </c>
      <c r="F79" s="35" t="s">
        <v>2527</v>
      </c>
      <c r="G79" s="34">
        <v>9255</v>
      </c>
      <c r="H79" s="6"/>
      <c r="I79" s="6"/>
      <c r="J79" s="6"/>
    </row>
    <row r="80" spans="1:10" s="723" customFormat="1" ht="13.5" customHeight="1">
      <c r="A80" s="44" t="s">
        <v>3012</v>
      </c>
      <c r="B80" s="168">
        <v>8322</v>
      </c>
      <c r="C80" s="35" t="s">
        <v>2527</v>
      </c>
      <c r="D80" s="168">
        <v>0</v>
      </c>
      <c r="E80" s="35" t="s">
        <v>2527</v>
      </c>
      <c r="F80" s="35" t="s">
        <v>2527</v>
      </c>
      <c r="G80" s="34">
        <v>8322</v>
      </c>
      <c r="H80" s="6"/>
      <c r="I80" s="6"/>
      <c r="J80" s="6"/>
    </row>
    <row r="81" spans="1:10" s="723" customFormat="1" ht="13.5" customHeight="1">
      <c r="A81" s="44" t="s">
        <v>3013</v>
      </c>
      <c r="B81" s="168">
        <v>8406</v>
      </c>
      <c r="C81" s="35" t="s">
        <v>2527</v>
      </c>
      <c r="D81" s="168">
        <v>0</v>
      </c>
      <c r="E81" s="35" t="s">
        <v>2527</v>
      </c>
      <c r="F81" s="35" t="s">
        <v>2527</v>
      </c>
      <c r="G81" s="34">
        <v>8406</v>
      </c>
      <c r="H81" s="6"/>
      <c r="I81" s="6"/>
      <c r="J81" s="6"/>
    </row>
    <row r="82" spans="1:10" ht="36.75" customHeight="1">
      <c r="A82" s="143" t="s">
        <v>2523</v>
      </c>
      <c r="B82" s="225"/>
      <c r="C82" s="35"/>
      <c r="D82" s="225"/>
      <c r="E82" s="35"/>
      <c r="F82" s="35"/>
      <c r="G82" s="599">
        <v>-24000</v>
      </c>
      <c r="H82" s="6"/>
      <c r="I82" s="6"/>
      <c r="J82" s="6"/>
    </row>
    <row r="83" spans="1:10" ht="14.25" customHeight="1" thickBot="1">
      <c r="A83" s="432" t="s">
        <v>2788</v>
      </c>
      <c r="B83" s="759">
        <v>1988858</v>
      </c>
      <c r="C83" s="759">
        <v>14743</v>
      </c>
      <c r="D83" s="759">
        <v>13829</v>
      </c>
      <c r="E83" s="759">
        <v>35347</v>
      </c>
      <c r="F83" s="759">
        <v>15564</v>
      </c>
      <c r="G83" s="759">
        <v>2044341</v>
      </c>
      <c r="H83" s="6"/>
    </row>
    <row r="84" spans="1:10" ht="27" customHeight="1" thickTop="1">
      <c r="A84" s="796" t="s">
        <v>53</v>
      </c>
      <c r="B84" s="782"/>
      <c r="C84" s="782"/>
      <c r="D84" s="782"/>
      <c r="E84" s="782"/>
      <c r="F84" s="782"/>
      <c r="G84" s="782"/>
      <c r="H84" s="6"/>
    </row>
    <row r="85" spans="1:10" ht="26.25" customHeight="1">
      <c r="A85" s="783" t="s">
        <v>3010</v>
      </c>
      <c r="B85" s="784"/>
      <c r="C85" s="784"/>
      <c r="D85" s="784"/>
      <c r="E85" s="784"/>
      <c r="F85" s="784"/>
      <c r="G85" s="784"/>
      <c r="H85" s="6"/>
    </row>
    <row r="86" spans="1:10" ht="12.75" customHeight="1">
      <c r="A86" s="783" t="s">
        <v>56</v>
      </c>
      <c r="B86" s="784"/>
      <c r="C86" s="784"/>
      <c r="D86" s="784"/>
      <c r="E86" s="784"/>
      <c r="F86" s="784"/>
      <c r="G86" s="784"/>
      <c r="H86" s="6"/>
    </row>
    <row r="87" spans="1:10" ht="30.75" customHeight="1">
      <c r="A87" s="783" t="s">
        <v>2955</v>
      </c>
      <c r="B87" s="784"/>
      <c r="C87" s="784"/>
      <c r="D87" s="784"/>
      <c r="E87" s="784"/>
      <c r="F87" s="784"/>
      <c r="G87" s="784"/>
      <c r="H87" s="6"/>
    </row>
    <row r="88" spans="1:10" ht="14.25" customHeight="1">
      <c r="A88" s="783" t="s">
        <v>2520</v>
      </c>
      <c r="B88" s="784"/>
      <c r="C88" s="784"/>
      <c r="D88" s="784"/>
      <c r="E88" s="784"/>
      <c r="F88" s="784"/>
      <c r="G88" s="784"/>
      <c r="H88" s="6"/>
    </row>
    <row r="89" spans="1:10" ht="13.5" customHeight="1">
      <c r="A89" s="783" t="s">
        <v>2566</v>
      </c>
      <c r="B89" s="784"/>
      <c r="C89" s="784"/>
      <c r="D89" s="784"/>
      <c r="E89" s="784"/>
      <c r="F89" s="784"/>
      <c r="G89" s="784"/>
      <c r="H89" s="6"/>
    </row>
    <row r="90" spans="1:10" ht="27" customHeight="1">
      <c r="A90" s="783" t="s">
        <v>2526</v>
      </c>
      <c r="B90" s="784"/>
      <c r="C90" s="784"/>
      <c r="D90" s="784"/>
      <c r="E90" s="784"/>
      <c r="F90" s="784"/>
      <c r="G90" s="784"/>
      <c r="H90" s="6"/>
    </row>
    <row r="91" spans="1:10">
      <c r="A91" s="783" t="s">
        <v>2525</v>
      </c>
      <c r="B91" s="784"/>
      <c r="C91" s="784"/>
      <c r="D91" s="784"/>
      <c r="E91" s="784"/>
      <c r="F91" s="784"/>
      <c r="G91" s="784"/>
      <c r="H91" s="6"/>
    </row>
    <row r="92" spans="1:10">
      <c r="A92" s="783" t="s">
        <v>2524</v>
      </c>
      <c r="B92" s="784"/>
      <c r="C92" s="784"/>
      <c r="D92" s="784"/>
      <c r="E92" s="784"/>
      <c r="F92" s="784"/>
      <c r="G92" s="784"/>
      <c r="H92" s="6"/>
    </row>
    <row r="93" spans="1:10">
      <c r="A93" s="785" t="s">
        <v>2528</v>
      </c>
      <c r="B93" s="786"/>
      <c r="C93" s="786"/>
      <c r="D93" s="786"/>
      <c r="E93" s="786"/>
      <c r="F93" s="786"/>
      <c r="G93" s="786"/>
      <c r="H93" s="6"/>
    </row>
    <row r="95" spans="1:10">
      <c r="A95" s="294" t="s">
        <v>1</v>
      </c>
      <c r="B95" s="294" t="str">
        <f>Contents!C16</f>
        <v>18 Jul 2019</v>
      </c>
    </row>
    <row r="96" spans="1:10">
      <c r="A96" s="294" t="s">
        <v>2706</v>
      </c>
      <c r="B96" s="294" t="str">
        <f>Contents!D16</f>
        <v>17 Oct 2019</v>
      </c>
    </row>
  </sheetData>
  <mergeCells count="12">
    <mergeCell ref="A93:G93"/>
    <mergeCell ref="B3:F3"/>
    <mergeCell ref="G3:G4"/>
    <mergeCell ref="A84:G84"/>
    <mergeCell ref="A85:G85"/>
    <mergeCell ref="A86:G86"/>
    <mergeCell ref="A87:G87"/>
    <mergeCell ref="A88:G88"/>
    <mergeCell ref="A89:G89"/>
    <mergeCell ref="A90:G90"/>
    <mergeCell ref="A91:G91"/>
    <mergeCell ref="A92:G9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90"/>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3" ht="14.1">
      <c r="A1" s="27" t="s">
        <v>2906</v>
      </c>
    </row>
    <row r="2" spans="1:13" ht="12.6" thickBot="1">
      <c r="A2" s="301"/>
      <c r="B2" s="301"/>
      <c r="C2" s="301"/>
      <c r="D2" s="301"/>
      <c r="E2" s="301"/>
      <c r="F2" s="301"/>
    </row>
    <row r="3" spans="1:13" ht="12.6" thickTop="1">
      <c r="B3" s="799" t="s">
        <v>17</v>
      </c>
      <c r="C3" s="799"/>
      <c r="D3" s="799"/>
      <c r="E3" s="800"/>
    </row>
    <row r="4" spans="1:13" ht="26.1">
      <c r="A4" s="267" t="s">
        <v>2488</v>
      </c>
      <c r="B4" s="268" t="s">
        <v>2489</v>
      </c>
      <c r="C4" s="222" t="s">
        <v>2490</v>
      </c>
      <c r="D4" s="222" t="s">
        <v>2491</v>
      </c>
      <c r="E4" s="231" t="s">
        <v>2776</v>
      </c>
      <c r="F4" s="268" t="s">
        <v>62</v>
      </c>
      <c r="I4" s="342"/>
      <c r="M4" s="342"/>
    </row>
    <row r="5" spans="1:13">
      <c r="A5" s="269" t="s">
        <v>47</v>
      </c>
      <c r="B5" s="34">
        <v>25829</v>
      </c>
      <c r="C5" s="270">
        <v>1086</v>
      </c>
      <c r="D5" s="34">
        <v>2316</v>
      </c>
      <c r="E5" s="115">
        <v>698</v>
      </c>
      <c r="F5" s="115">
        <v>29929</v>
      </c>
      <c r="G5" s="342"/>
      <c r="J5" s="342"/>
      <c r="K5" s="115"/>
      <c r="M5" s="342"/>
    </row>
    <row r="6" spans="1:13">
      <c r="A6" s="135" t="s">
        <v>48</v>
      </c>
      <c r="B6" s="34">
        <v>27956</v>
      </c>
      <c r="C6" s="115">
        <v>1340</v>
      </c>
      <c r="D6" s="34">
        <v>2765</v>
      </c>
      <c r="E6" s="115">
        <v>746</v>
      </c>
      <c r="F6" s="115">
        <v>32807</v>
      </c>
      <c r="G6" s="342"/>
      <c r="I6" s="342"/>
      <c r="J6" s="342"/>
      <c r="K6" s="115"/>
      <c r="M6" s="342"/>
    </row>
    <row r="7" spans="1:13">
      <c r="A7" s="135" t="s">
        <v>49</v>
      </c>
      <c r="B7" s="34">
        <v>26271</v>
      </c>
      <c r="C7" s="115">
        <v>1370</v>
      </c>
      <c r="D7" s="34">
        <v>2070</v>
      </c>
      <c r="E7" s="115">
        <v>672</v>
      </c>
      <c r="F7" s="115">
        <v>30383</v>
      </c>
      <c r="G7" s="342"/>
      <c r="I7" s="342"/>
      <c r="J7" s="342"/>
      <c r="K7" s="115"/>
    </row>
    <row r="8" spans="1:13">
      <c r="A8" s="135" t="s">
        <v>50</v>
      </c>
      <c r="B8" s="34">
        <v>22622</v>
      </c>
      <c r="C8" s="115">
        <v>921</v>
      </c>
      <c r="D8" s="34">
        <v>1961</v>
      </c>
      <c r="E8" s="115">
        <v>752</v>
      </c>
      <c r="F8" s="115">
        <v>26256</v>
      </c>
      <c r="G8" s="342"/>
      <c r="J8" s="342"/>
      <c r="K8" s="115"/>
    </row>
    <row r="9" spans="1:13">
      <c r="A9" s="135" t="s">
        <v>51</v>
      </c>
      <c r="B9" s="34">
        <v>26034</v>
      </c>
      <c r="C9" s="115">
        <v>443</v>
      </c>
      <c r="D9" s="34">
        <v>2238</v>
      </c>
      <c r="E9" s="115">
        <v>723</v>
      </c>
      <c r="F9" s="115">
        <v>29438</v>
      </c>
      <c r="G9" s="342"/>
      <c r="J9" s="342"/>
      <c r="K9" s="115"/>
    </row>
    <row r="10" spans="1:13">
      <c r="A10" s="135" t="s">
        <v>61</v>
      </c>
      <c r="B10" s="34">
        <v>23989</v>
      </c>
      <c r="C10" s="115">
        <v>133</v>
      </c>
      <c r="D10" s="34">
        <v>1524</v>
      </c>
      <c r="E10" s="115">
        <v>831</v>
      </c>
      <c r="F10" s="115">
        <v>26477</v>
      </c>
      <c r="G10" s="342"/>
      <c r="J10" s="342"/>
      <c r="K10" s="115"/>
    </row>
    <row r="11" spans="1:13">
      <c r="A11" s="136" t="s">
        <v>181</v>
      </c>
      <c r="B11" s="34">
        <v>25905</v>
      </c>
      <c r="C11" s="115">
        <v>70</v>
      </c>
      <c r="D11" s="34">
        <v>622</v>
      </c>
      <c r="E11" s="115">
        <v>984</v>
      </c>
      <c r="F11" s="115">
        <v>27581</v>
      </c>
      <c r="G11" s="342"/>
      <c r="I11" s="342"/>
      <c r="J11" s="342"/>
      <c r="K11" s="115"/>
    </row>
    <row r="12" spans="1:13">
      <c r="A12" s="136" t="s">
        <v>2402</v>
      </c>
      <c r="B12" s="34">
        <v>21418</v>
      </c>
      <c r="C12" s="115">
        <v>0</v>
      </c>
      <c r="D12" s="34">
        <v>143</v>
      </c>
      <c r="E12" s="115">
        <v>1139</v>
      </c>
      <c r="F12" s="115">
        <v>22700</v>
      </c>
      <c r="G12" s="342"/>
      <c r="J12" s="342"/>
      <c r="K12" s="115"/>
    </row>
    <row r="13" spans="1:13">
      <c r="A13" s="136" t="s">
        <v>2453</v>
      </c>
      <c r="B13" s="34">
        <v>23862</v>
      </c>
      <c r="C13" s="115">
        <v>9</v>
      </c>
      <c r="D13" s="34">
        <v>161</v>
      </c>
      <c r="E13" s="115">
        <v>634</v>
      </c>
      <c r="F13" s="115">
        <v>24666</v>
      </c>
      <c r="G13" s="342"/>
      <c r="J13" s="342"/>
      <c r="K13" s="115"/>
    </row>
    <row r="14" spans="1:13">
      <c r="A14" s="136" t="s">
        <v>2454</v>
      </c>
      <c r="B14" s="34">
        <v>28122</v>
      </c>
      <c r="C14" s="115">
        <v>18</v>
      </c>
      <c r="D14" s="34">
        <v>87</v>
      </c>
      <c r="E14" s="115">
        <v>936</v>
      </c>
      <c r="F14" s="115">
        <v>29163</v>
      </c>
      <c r="G14" s="342"/>
      <c r="I14" s="342"/>
      <c r="J14" s="342"/>
      <c r="K14" s="115"/>
    </row>
    <row r="15" spans="1:13">
      <c r="A15" s="136" t="s">
        <v>2496</v>
      </c>
      <c r="B15" s="34">
        <v>32530</v>
      </c>
      <c r="C15" s="115">
        <v>37</v>
      </c>
      <c r="D15" s="34">
        <v>58</v>
      </c>
      <c r="E15" s="115">
        <v>1254</v>
      </c>
      <c r="F15" s="115">
        <v>33879</v>
      </c>
      <c r="G15" s="342"/>
      <c r="I15" s="342"/>
      <c r="J15" s="342"/>
      <c r="K15" s="115"/>
    </row>
    <row r="16" spans="1:13">
      <c r="A16" s="136" t="s">
        <v>2497</v>
      </c>
      <c r="B16" s="34">
        <v>29278</v>
      </c>
      <c r="C16" s="115">
        <v>6</v>
      </c>
      <c r="D16" s="34">
        <v>5</v>
      </c>
      <c r="E16" s="149">
        <v>884</v>
      </c>
      <c r="F16" s="115">
        <v>30173</v>
      </c>
      <c r="G16" s="342"/>
      <c r="I16" s="342"/>
      <c r="J16" s="342"/>
      <c r="K16" s="115"/>
    </row>
    <row r="17" spans="1:11">
      <c r="A17" s="137" t="s">
        <v>2498</v>
      </c>
      <c r="B17" s="34">
        <v>30048</v>
      </c>
      <c r="C17" s="115">
        <v>3</v>
      </c>
      <c r="D17" s="34">
        <v>1</v>
      </c>
      <c r="E17" s="149">
        <v>664</v>
      </c>
      <c r="F17" s="115">
        <v>30716</v>
      </c>
      <c r="G17" s="342"/>
      <c r="I17" s="342"/>
      <c r="J17" s="342"/>
      <c r="K17" s="115"/>
    </row>
    <row r="18" spans="1:11">
      <c r="A18" s="136" t="s">
        <v>2509</v>
      </c>
      <c r="B18" s="34">
        <v>25236</v>
      </c>
      <c r="C18" s="115">
        <v>0</v>
      </c>
      <c r="D18" s="149">
        <v>0</v>
      </c>
      <c r="E18" s="149">
        <v>554</v>
      </c>
      <c r="F18" s="115">
        <v>25790</v>
      </c>
      <c r="G18" s="342"/>
      <c r="J18" s="342"/>
      <c r="K18" s="115"/>
    </row>
    <row r="19" spans="1:11">
      <c r="A19" s="136" t="s">
        <v>2510</v>
      </c>
      <c r="B19" s="34">
        <v>21512</v>
      </c>
      <c r="C19" s="115">
        <v>0</v>
      </c>
      <c r="D19" s="149" t="s">
        <v>2527</v>
      </c>
      <c r="E19" s="149">
        <v>774</v>
      </c>
      <c r="F19" s="115">
        <v>22286</v>
      </c>
      <c r="G19" s="342"/>
      <c r="J19" s="342"/>
      <c r="K19" s="115"/>
    </row>
    <row r="20" spans="1:11">
      <c r="A20" s="136" t="s">
        <v>2511</v>
      </c>
      <c r="B20" s="34">
        <v>19027</v>
      </c>
      <c r="C20" s="115">
        <v>0</v>
      </c>
      <c r="D20" s="149" t="s">
        <v>2527</v>
      </c>
      <c r="E20" s="149">
        <v>498</v>
      </c>
      <c r="F20" s="115">
        <v>19525</v>
      </c>
      <c r="G20" s="342"/>
      <c r="J20" s="342"/>
      <c r="K20" s="115"/>
    </row>
    <row r="21" spans="1:11">
      <c r="A21" s="136" t="s">
        <v>2538</v>
      </c>
      <c r="B21" s="34">
        <v>17019</v>
      </c>
      <c r="C21" s="115">
        <v>0</v>
      </c>
      <c r="D21" s="149" t="s">
        <v>2527</v>
      </c>
      <c r="E21" s="149">
        <v>755</v>
      </c>
      <c r="F21" s="115">
        <v>17774</v>
      </c>
      <c r="G21" s="342"/>
      <c r="J21" s="342"/>
      <c r="K21" s="115"/>
    </row>
    <row r="22" spans="1:11">
      <c r="A22" s="136" t="s">
        <v>2541</v>
      </c>
      <c r="B22" s="34">
        <v>16605</v>
      </c>
      <c r="C22" s="115">
        <v>0</v>
      </c>
      <c r="D22" s="149" t="s">
        <v>2527</v>
      </c>
      <c r="E22" s="149">
        <v>24</v>
      </c>
      <c r="F22" s="115">
        <v>16629</v>
      </c>
      <c r="G22" s="342"/>
      <c r="J22" s="342"/>
      <c r="K22" s="115"/>
    </row>
    <row r="23" spans="1:11">
      <c r="A23" s="136" t="s">
        <v>2542</v>
      </c>
      <c r="B23" s="34">
        <v>19228</v>
      </c>
      <c r="C23" s="115">
        <v>1</v>
      </c>
      <c r="D23" s="149" t="s">
        <v>2527</v>
      </c>
      <c r="E23" s="149">
        <v>47</v>
      </c>
      <c r="F23" s="115">
        <v>19276</v>
      </c>
      <c r="G23" s="342"/>
      <c r="I23" s="342"/>
      <c r="J23" s="342"/>
    </row>
    <row r="24" spans="1:11">
      <c r="A24" s="136" t="s">
        <v>2557</v>
      </c>
      <c r="B24" s="34">
        <v>14374</v>
      </c>
      <c r="C24" s="115">
        <v>0</v>
      </c>
      <c r="D24" s="149" t="s">
        <v>2527</v>
      </c>
      <c r="E24" s="149" t="s">
        <v>2527</v>
      </c>
      <c r="F24" s="115">
        <v>14374</v>
      </c>
      <c r="G24" s="342"/>
      <c r="J24" s="342"/>
      <c r="K24" s="115"/>
    </row>
    <row r="25" spans="1:11">
      <c r="A25" s="136" t="s">
        <v>2558</v>
      </c>
      <c r="B25" s="34">
        <v>15449</v>
      </c>
      <c r="C25" s="115">
        <v>0</v>
      </c>
      <c r="D25" s="149" t="s">
        <v>2527</v>
      </c>
      <c r="E25" s="149" t="s">
        <v>2527</v>
      </c>
      <c r="F25" s="115">
        <v>15449</v>
      </c>
      <c r="G25" s="342"/>
      <c r="J25" s="342"/>
      <c r="K25" s="115"/>
    </row>
    <row r="26" spans="1:11">
      <c r="A26" s="136" t="s">
        <v>2561</v>
      </c>
      <c r="B26" s="34">
        <v>15492</v>
      </c>
      <c r="C26" s="115">
        <v>0</v>
      </c>
      <c r="D26" s="149" t="s">
        <v>2527</v>
      </c>
      <c r="E26" s="149" t="s">
        <v>2527</v>
      </c>
      <c r="F26" s="115">
        <v>15492</v>
      </c>
      <c r="G26" s="342"/>
      <c r="J26" s="342"/>
      <c r="K26" s="115"/>
    </row>
    <row r="27" spans="1:11">
      <c r="A27" s="136" t="s">
        <v>2571</v>
      </c>
      <c r="B27" s="34">
        <v>22290</v>
      </c>
      <c r="C27" s="115">
        <v>0</v>
      </c>
      <c r="D27" s="149" t="s">
        <v>2527</v>
      </c>
      <c r="E27" s="149" t="s">
        <v>2527</v>
      </c>
      <c r="F27" s="115">
        <v>22290</v>
      </c>
      <c r="G27" s="342"/>
      <c r="J27" s="342"/>
      <c r="K27" s="115"/>
    </row>
    <row r="28" spans="1:11">
      <c r="A28" s="136" t="s">
        <v>2572</v>
      </c>
      <c r="B28" s="34">
        <v>5114</v>
      </c>
      <c r="C28" s="115">
        <v>0</v>
      </c>
      <c r="D28" s="149" t="s">
        <v>2527</v>
      </c>
      <c r="E28" s="149" t="s">
        <v>2527</v>
      </c>
      <c r="F28" s="115">
        <v>5114</v>
      </c>
      <c r="G28" s="342"/>
      <c r="J28" s="342"/>
      <c r="K28" s="115"/>
    </row>
    <row r="29" spans="1:11">
      <c r="A29" s="136" t="s">
        <v>2573</v>
      </c>
      <c r="B29" s="34">
        <v>9864</v>
      </c>
      <c r="C29" s="115">
        <v>0</v>
      </c>
      <c r="D29" s="149" t="s">
        <v>2527</v>
      </c>
      <c r="E29" s="149" t="s">
        <v>2527</v>
      </c>
      <c r="F29" s="115">
        <v>9864</v>
      </c>
      <c r="G29" s="342"/>
      <c r="J29" s="342"/>
      <c r="K29" s="115"/>
    </row>
    <row r="30" spans="1:11">
      <c r="A30" s="136" t="s">
        <v>2581</v>
      </c>
      <c r="B30" s="34">
        <v>11468</v>
      </c>
      <c r="C30" s="115">
        <v>7</v>
      </c>
      <c r="D30" s="149" t="s">
        <v>2527</v>
      </c>
      <c r="E30" s="149" t="s">
        <v>2527</v>
      </c>
      <c r="F30" s="115">
        <v>11475</v>
      </c>
      <c r="G30" s="342"/>
      <c r="J30" s="342"/>
      <c r="K30" s="115"/>
    </row>
    <row r="31" spans="1:11">
      <c r="A31" s="136" t="s">
        <v>2582</v>
      </c>
      <c r="B31" s="34">
        <v>12448</v>
      </c>
      <c r="C31" s="115">
        <v>5</v>
      </c>
      <c r="D31" s="149" t="s">
        <v>2527</v>
      </c>
      <c r="E31" s="149" t="s">
        <v>2527</v>
      </c>
      <c r="F31" s="115">
        <v>12453</v>
      </c>
      <c r="G31" s="342"/>
      <c r="J31" s="342"/>
      <c r="K31" s="115"/>
    </row>
    <row r="32" spans="1:11" s="298" customFormat="1">
      <c r="A32" s="296" t="s">
        <v>2599</v>
      </c>
      <c r="B32" s="225">
        <v>13204</v>
      </c>
      <c r="C32" s="293">
        <v>7</v>
      </c>
      <c r="D32" s="297" t="s">
        <v>2527</v>
      </c>
      <c r="E32" s="297" t="s">
        <v>2527</v>
      </c>
      <c r="F32" s="115">
        <v>13211</v>
      </c>
      <c r="G32" s="342"/>
      <c r="H32" s="30"/>
      <c r="I32" s="30"/>
      <c r="J32" s="342"/>
      <c r="K32" s="115"/>
    </row>
    <row r="33" spans="1:11" s="298" customFormat="1">
      <c r="A33" s="296" t="s">
        <v>2674</v>
      </c>
      <c r="B33" s="225">
        <v>13286</v>
      </c>
      <c r="C33" s="293">
        <v>6</v>
      </c>
      <c r="D33" s="297" t="s">
        <v>2527</v>
      </c>
      <c r="E33" s="297" t="s">
        <v>2527</v>
      </c>
      <c r="F33" s="115">
        <v>13292</v>
      </c>
      <c r="G33" s="342"/>
      <c r="H33" s="30"/>
      <c r="I33" s="30"/>
      <c r="J33" s="342"/>
      <c r="K33" s="115"/>
    </row>
    <row r="34" spans="1:11" s="298" customFormat="1">
      <c r="A34" s="296" t="s">
        <v>2675</v>
      </c>
      <c r="B34" s="225">
        <v>15142</v>
      </c>
      <c r="C34" s="293">
        <v>9</v>
      </c>
      <c r="D34" s="297" t="s">
        <v>2527</v>
      </c>
      <c r="E34" s="297" t="s">
        <v>2527</v>
      </c>
      <c r="F34" s="115">
        <v>15151</v>
      </c>
      <c r="G34" s="342"/>
      <c r="H34" s="30"/>
      <c r="I34" s="30"/>
      <c r="J34" s="342"/>
      <c r="K34" s="115"/>
    </row>
    <row r="35" spans="1:11" s="298" customFormat="1">
      <c r="A35" s="296" t="s">
        <v>2676</v>
      </c>
      <c r="B35" s="225">
        <v>15135</v>
      </c>
      <c r="C35" s="293">
        <v>6</v>
      </c>
      <c r="D35" s="297" t="s">
        <v>2527</v>
      </c>
      <c r="E35" s="297" t="s">
        <v>2527</v>
      </c>
      <c r="F35" s="115">
        <v>15141</v>
      </c>
      <c r="G35" s="342"/>
      <c r="H35" s="30"/>
      <c r="I35" s="342"/>
      <c r="J35" s="342"/>
      <c r="K35" s="115"/>
    </row>
    <row r="36" spans="1:11" s="298" customFormat="1">
      <c r="A36" s="296" t="s">
        <v>2707</v>
      </c>
      <c r="B36" s="225">
        <v>11778</v>
      </c>
      <c r="C36" s="293">
        <v>10</v>
      </c>
      <c r="D36" s="297" t="s">
        <v>2527</v>
      </c>
      <c r="E36" s="297" t="s">
        <v>2527</v>
      </c>
      <c r="F36" s="115">
        <v>11788</v>
      </c>
      <c r="G36" s="342"/>
      <c r="H36" s="30"/>
      <c r="I36" s="30"/>
      <c r="J36" s="342"/>
      <c r="K36" s="115"/>
    </row>
    <row r="37" spans="1:11" s="298" customFormat="1">
      <c r="A37" s="296" t="s">
        <v>2708</v>
      </c>
      <c r="B37" s="225">
        <v>14677</v>
      </c>
      <c r="C37" s="293">
        <v>9</v>
      </c>
      <c r="D37" s="297" t="s">
        <v>2527</v>
      </c>
      <c r="E37" s="297" t="s">
        <v>2527</v>
      </c>
      <c r="F37" s="115">
        <v>14686</v>
      </c>
      <c r="G37" s="342"/>
      <c r="H37" s="30"/>
      <c r="I37" s="30"/>
      <c r="J37" s="342"/>
      <c r="K37" s="115"/>
    </row>
    <row r="38" spans="1:11" s="298" customFormat="1">
      <c r="A38" s="44" t="s">
        <v>2709</v>
      </c>
      <c r="B38" s="225">
        <v>15324</v>
      </c>
      <c r="C38" s="293">
        <v>5</v>
      </c>
      <c r="D38" s="297" t="s">
        <v>2527</v>
      </c>
      <c r="E38" s="297" t="s">
        <v>2527</v>
      </c>
      <c r="F38" s="115">
        <v>15329</v>
      </c>
      <c r="G38" s="342"/>
      <c r="H38" s="30"/>
      <c r="I38" s="30"/>
      <c r="J38" s="342"/>
      <c r="K38" s="115"/>
    </row>
    <row r="39" spans="1:11" s="298" customFormat="1">
      <c r="A39" s="44" t="s">
        <v>2731</v>
      </c>
      <c r="B39" s="225">
        <v>17923</v>
      </c>
      <c r="C39" s="293">
        <v>0</v>
      </c>
      <c r="D39" s="297" t="s">
        <v>2527</v>
      </c>
      <c r="E39" s="297" t="s">
        <v>2527</v>
      </c>
      <c r="F39" s="115">
        <v>17923</v>
      </c>
      <c r="G39" s="342"/>
      <c r="H39" s="30"/>
      <c r="I39" s="30"/>
      <c r="J39" s="342"/>
    </row>
    <row r="40" spans="1:11" s="298" customFormat="1">
      <c r="A40" s="44" t="s">
        <v>2732</v>
      </c>
      <c r="B40" s="225">
        <v>16967</v>
      </c>
      <c r="C40" s="293">
        <v>1</v>
      </c>
      <c r="D40" s="297" t="s">
        <v>2527</v>
      </c>
      <c r="E40" s="297" t="s">
        <v>2527</v>
      </c>
      <c r="F40" s="115">
        <v>16968</v>
      </c>
      <c r="G40" s="342"/>
      <c r="H40" s="30"/>
      <c r="I40" s="30"/>
      <c r="J40" s="342"/>
    </row>
    <row r="41" spans="1:11" s="298" customFormat="1">
      <c r="A41" s="136" t="s">
        <v>2733</v>
      </c>
      <c r="B41" s="225">
        <v>18868</v>
      </c>
      <c r="C41" s="293">
        <v>0</v>
      </c>
      <c r="D41" s="297" t="s">
        <v>2527</v>
      </c>
      <c r="E41" s="297" t="s">
        <v>2527</v>
      </c>
      <c r="F41" s="115">
        <v>18868</v>
      </c>
      <c r="G41" s="342"/>
      <c r="H41" s="30"/>
      <c r="I41" s="30"/>
      <c r="J41" s="342"/>
    </row>
    <row r="42" spans="1:11" s="298" customFormat="1">
      <c r="A42" s="136" t="s">
        <v>2756</v>
      </c>
      <c r="B42" s="225">
        <v>18651</v>
      </c>
      <c r="C42" s="293">
        <v>0</v>
      </c>
      <c r="D42" s="297" t="s">
        <v>2527</v>
      </c>
      <c r="E42" s="297" t="s">
        <v>2527</v>
      </c>
      <c r="F42" s="115">
        <v>18651</v>
      </c>
      <c r="G42" s="342"/>
      <c r="H42" s="30"/>
      <c r="I42" s="342"/>
      <c r="J42" s="342"/>
    </row>
    <row r="43" spans="1:11" s="298" customFormat="1">
      <c r="A43" s="136" t="s">
        <v>2757</v>
      </c>
      <c r="B43" s="225">
        <v>16595</v>
      </c>
      <c r="C43" s="293">
        <v>0</v>
      </c>
      <c r="D43" s="297" t="s">
        <v>2527</v>
      </c>
      <c r="E43" s="297" t="s">
        <v>2527</v>
      </c>
      <c r="F43" s="115">
        <v>16595</v>
      </c>
      <c r="G43" s="342"/>
      <c r="H43" s="30"/>
      <c r="I43" s="342"/>
      <c r="J43" s="342"/>
    </row>
    <row r="44" spans="1:11" s="298" customFormat="1">
      <c r="A44" s="287" t="s">
        <v>2758</v>
      </c>
      <c r="B44" s="225">
        <v>18705</v>
      </c>
      <c r="C44" s="293">
        <v>1</v>
      </c>
      <c r="D44" s="297" t="s">
        <v>2527</v>
      </c>
      <c r="E44" s="297" t="s">
        <v>2527</v>
      </c>
      <c r="F44" s="115">
        <v>18706</v>
      </c>
      <c r="G44" s="342"/>
      <c r="I44" s="342"/>
      <c r="J44" s="342"/>
    </row>
    <row r="45" spans="1:11" s="298" customFormat="1">
      <c r="A45" s="287" t="s">
        <v>2778</v>
      </c>
      <c r="B45" s="225">
        <v>24729</v>
      </c>
      <c r="C45" s="293">
        <v>1</v>
      </c>
      <c r="D45" s="297" t="s">
        <v>2527</v>
      </c>
      <c r="E45" s="297" t="s">
        <v>2527</v>
      </c>
      <c r="F45" s="115">
        <v>24730</v>
      </c>
      <c r="G45" s="342"/>
      <c r="I45" s="342"/>
      <c r="J45" s="342"/>
    </row>
    <row r="46" spans="1:11" s="298" customFormat="1">
      <c r="A46" s="287" t="s">
        <v>2779</v>
      </c>
      <c r="B46" s="225">
        <v>2095</v>
      </c>
      <c r="C46" s="293">
        <v>1</v>
      </c>
      <c r="D46" s="297" t="s">
        <v>2527</v>
      </c>
      <c r="E46" s="297" t="s">
        <v>2527</v>
      </c>
      <c r="F46" s="115">
        <v>2096</v>
      </c>
      <c r="G46" s="342"/>
      <c r="I46" s="342"/>
      <c r="J46" s="342"/>
    </row>
    <row r="47" spans="1:11" s="298" customFormat="1">
      <c r="A47" s="287" t="s">
        <v>2780</v>
      </c>
      <c r="B47" s="225">
        <v>5505</v>
      </c>
      <c r="C47" s="293">
        <v>0</v>
      </c>
      <c r="D47" s="297" t="s">
        <v>2527</v>
      </c>
      <c r="E47" s="297" t="s">
        <v>2527</v>
      </c>
      <c r="F47" s="115">
        <v>5505</v>
      </c>
      <c r="G47" s="342"/>
      <c r="I47" s="342"/>
      <c r="J47" s="342"/>
    </row>
    <row r="48" spans="1:11" s="298" customFormat="1">
      <c r="A48" s="287" t="s">
        <v>2853</v>
      </c>
      <c r="B48" s="225">
        <v>4063</v>
      </c>
      <c r="C48" s="293">
        <v>0</v>
      </c>
      <c r="D48" s="297" t="s">
        <v>2527</v>
      </c>
      <c r="E48" s="297" t="s">
        <v>2527</v>
      </c>
      <c r="F48" s="115">
        <v>4063</v>
      </c>
      <c r="G48" s="342"/>
      <c r="I48" s="342"/>
      <c r="J48" s="342"/>
    </row>
    <row r="49" spans="1:10" s="298" customFormat="1">
      <c r="A49" s="287" t="s">
        <v>2848</v>
      </c>
      <c r="B49" s="225">
        <v>8078</v>
      </c>
      <c r="C49" s="293">
        <v>0</v>
      </c>
      <c r="D49" s="297" t="s">
        <v>2527</v>
      </c>
      <c r="E49" s="297" t="s">
        <v>2527</v>
      </c>
      <c r="F49" s="115">
        <v>8078</v>
      </c>
      <c r="G49" s="342"/>
      <c r="I49" s="342"/>
      <c r="J49" s="342"/>
    </row>
    <row r="50" spans="1:10" s="298" customFormat="1">
      <c r="A50" s="287" t="s">
        <v>2910</v>
      </c>
      <c r="B50" s="225">
        <v>8931</v>
      </c>
      <c r="C50" s="293">
        <v>2</v>
      </c>
      <c r="D50" s="297" t="s">
        <v>2527</v>
      </c>
      <c r="E50" s="297" t="s">
        <v>2527</v>
      </c>
      <c r="F50" s="115">
        <v>8933</v>
      </c>
      <c r="G50" s="342"/>
      <c r="I50" s="342"/>
      <c r="J50" s="342"/>
    </row>
    <row r="51" spans="1:10" s="298" customFormat="1">
      <c r="A51" s="44" t="s">
        <v>2911</v>
      </c>
      <c r="B51" s="225">
        <v>9787</v>
      </c>
      <c r="C51" s="293">
        <v>1</v>
      </c>
      <c r="D51" s="297" t="s">
        <v>2527</v>
      </c>
      <c r="E51" s="297" t="s">
        <v>2527</v>
      </c>
      <c r="F51" s="115">
        <v>9788</v>
      </c>
      <c r="G51" s="342"/>
      <c r="I51" s="342"/>
      <c r="J51" s="342"/>
    </row>
    <row r="52" spans="1:10" s="298" customFormat="1">
      <c r="A52" s="44" t="s">
        <v>3012</v>
      </c>
      <c r="B52" s="225">
        <v>8937</v>
      </c>
      <c r="C52" s="293">
        <v>0</v>
      </c>
      <c r="D52" s="297" t="s">
        <v>2527</v>
      </c>
      <c r="E52" s="297" t="s">
        <v>2527</v>
      </c>
      <c r="F52" s="115">
        <v>8937</v>
      </c>
      <c r="G52" s="342"/>
      <c r="I52" s="342"/>
      <c r="J52" s="342"/>
    </row>
    <row r="53" spans="1:10" s="298" customFormat="1">
      <c r="A53" s="136" t="s">
        <v>3013</v>
      </c>
      <c r="B53" s="225">
        <v>9024</v>
      </c>
      <c r="C53" s="293">
        <v>0</v>
      </c>
      <c r="D53" s="297" t="s">
        <v>2527</v>
      </c>
      <c r="E53" s="297" t="s">
        <v>2527</v>
      </c>
      <c r="F53" s="115">
        <v>9024</v>
      </c>
      <c r="G53" s="342"/>
      <c r="I53" s="342"/>
      <c r="J53" s="342"/>
    </row>
    <row r="54" spans="1:10" s="298" customFormat="1" ht="38.25" customHeight="1">
      <c r="A54" s="299" t="s">
        <v>2774</v>
      </c>
      <c r="F54" s="293">
        <v>-9400</v>
      </c>
      <c r="G54" s="342"/>
    </row>
    <row r="55" spans="1:10" s="298" customFormat="1" ht="24" customHeight="1" thickBot="1">
      <c r="A55" s="302" t="s">
        <v>62</v>
      </c>
      <c r="B55" s="761">
        <v>856394</v>
      </c>
      <c r="C55" s="761">
        <v>5508</v>
      </c>
      <c r="D55" s="761">
        <v>13951</v>
      </c>
      <c r="E55" s="761">
        <v>13569</v>
      </c>
      <c r="F55" s="761">
        <v>880022</v>
      </c>
      <c r="G55" s="342"/>
    </row>
    <row r="56" spans="1:10" ht="30.75" customHeight="1" thickTop="1">
      <c r="A56" s="801" t="s">
        <v>2689</v>
      </c>
      <c r="B56" s="802"/>
      <c r="C56" s="802"/>
      <c r="D56" s="802"/>
      <c r="E56" s="802"/>
      <c r="F56" s="802"/>
      <c r="G56" s="342"/>
    </row>
    <row r="57" spans="1:10" ht="14.25" customHeight="1">
      <c r="A57" s="784" t="s">
        <v>2672</v>
      </c>
      <c r="B57" s="784"/>
      <c r="C57" s="784"/>
      <c r="D57" s="784"/>
      <c r="E57" s="784"/>
      <c r="F57" s="784"/>
      <c r="G57" s="342"/>
    </row>
    <row r="58" spans="1:10" ht="14.25" customHeight="1">
      <c r="A58" s="790" t="s">
        <v>2777</v>
      </c>
      <c r="B58" s="784"/>
      <c r="C58" s="784"/>
      <c r="D58" s="784"/>
      <c r="E58" s="784"/>
      <c r="F58" s="784"/>
      <c r="G58" s="342"/>
    </row>
    <row r="59" spans="1:10" ht="14.25" customHeight="1">
      <c r="A59" s="783" t="s">
        <v>2673</v>
      </c>
      <c r="B59" s="783"/>
      <c r="C59" s="783"/>
      <c r="D59" s="783"/>
      <c r="E59" s="783"/>
      <c r="F59" s="783"/>
      <c r="G59" s="342"/>
    </row>
    <row r="60" spans="1:10" ht="14.25" customHeight="1">
      <c r="A60" s="783" t="s">
        <v>2775</v>
      </c>
      <c r="B60" s="783"/>
      <c r="C60" s="783"/>
      <c r="D60" s="783"/>
      <c r="E60" s="783"/>
      <c r="F60" s="783"/>
      <c r="G60" s="342"/>
    </row>
    <row r="61" spans="1:10">
      <c r="A61" s="797" t="s">
        <v>2528</v>
      </c>
      <c r="B61" s="797"/>
      <c r="C61" s="797"/>
      <c r="D61" s="797"/>
      <c r="E61" s="797"/>
      <c r="F61" s="797"/>
      <c r="G61" s="342"/>
    </row>
    <row r="62" spans="1:10">
      <c r="A62" s="798"/>
      <c r="B62" s="798"/>
      <c r="C62" s="798"/>
      <c r="D62" s="798"/>
      <c r="E62" s="798"/>
      <c r="F62" s="798"/>
    </row>
    <row r="63" spans="1:10">
      <c r="A63" s="300"/>
      <c r="B63" s="300"/>
      <c r="C63" s="300"/>
      <c r="D63" s="300"/>
      <c r="E63" s="300"/>
      <c r="F63" s="300"/>
    </row>
    <row r="64" spans="1:10">
      <c r="A64" s="294" t="s">
        <v>1</v>
      </c>
      <c r="B64" s="295" t="str">
        <f>Contents!C17</f>
        <v>18 Jul 2019</v>
      </c>
    </row>
    <row r="65" spans="1:5">
      <c r="A65" s="294" t="s">
        <v>2706</v>
      </c>
      <c r="B65" s="295" t="str">
        <f>Contents!D17</f>
        <v>17 Oct 2019</v>
      </c>
      <c r="E65" s="115"/>
    </row>
    <row r="66" spans="1:5">
      <c r="B66" s="114"/>
    </row>
    <row r="67" spans="1:5">
      <c r="B67" s="114"/>
    </row>
    <row r="68" spans="1:5">
      <c r="B68" s="114"/>
    </row>
    <row r="69" spans="1:5">
      <c r="B69" s="114"/>
    </row>
    <row r="70" spans="1:5">
      <c r="B70" s="114"/>
    </row>
    <row r="71" spans="1:5">
      <c r="B71" s="114"/>
    </row>
    <row r="72" spans="1:5">
      <c r="B72" s="114"/>
    </row>
    <row r="73" spans="1:5">
      <c r="B73" s="114"/>
    </row>
    <row r="74" spans="1:5">
      <c r="B74" s="114"/>
    </row>
    <row r="75" spans="1:5">
      <c r="B75" s="114"/>
    </row>
    <row r="76" spans="1:5">
      <c r="B76" s="114"/>
    </row>
    <row r="77" spans="1:5">
      <c r="B77" s="114"/>
    </row>
    <row r="78" spans="1:5">
      <c r="B78" s="114"/>
    </row>
    <row r="79" spans="1:5">
      <c r="B79" s="114"/>
    </row>
    <row r="80" spans="1:5">
      <c r="B80" s="114"/>
    </row>
    <row r="81" spans="2:2">
      <c r="B81" s="114"/>
    </row>
    <row r="82" spans="2:2">
      <c r="B82" s="114"/>
    </row>
    <row r="83" spans="2:2">
      <c r="B83" s="114"/>
    </row>
    <row r="84" spans="2:2">
      <c r="B84" s="114"/>
    </row>
    <row r="85" spans="2:2">
      <c r="B85" s="114"/>
    </row>
    <row r="86" spans="2:2">
      <c r="B86" s="114"/>
    </row>
    <row r="87" spans="2:2">
      <c r="B87" s="114"/>
    </row>
    <row r="88" spans="2:2">
      <c r="B88" s="114"/>
    </row>
    <row r="89" spans="2:2">
      <c r="B89" s="114"/>
    </row>
    <row r="90" spans="2:2">
      <c r="B90" s="114"/>
    </row>
  </sheetData>
  <mergeCells count="8">
    <mergeCell ref="A60:F60"/>
    <mergeCell ref="A61:F61"/>
    <mergeCell ref="A62:F62"/>
    <mergeCell ref="B3:E3"/>
    <mergeCell ref="A56:F56"/>
    <mergeCell ref="A57:F57"/>
    <mergeCell ref="A58:F58"/>
    <mergeCell ref="A59:F59"/>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Z27"/>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27734375" style="3" customWidth="1"/>
    <col min="10" max="10" width="13.71875" style="3" customWidth="1"/>
    <col min="11" max="11" width="2" style="3" customWidth="1"/>
    <col min="12" max="14" width="12" style="3" customWidth="1"/>
    <col min="15" max="15" width="14" style="3" customWidth="1"/>
    <col min="16" max="16" width="2.27734375" style="3" customWidth="1"/>
    <col min="17" max="19" width="12" style="3" customWidth="1"/>
    <col min="20" max="20" width="14.71875" style="3" customWidth="1"/>
    <col min="21" max="21" width="3" style="3" customWidth="1"/>
    <col min="22" max="23" width="12" style="3" customWidth="1"/>
    <col min="24" max="24" width="13.609375" style="11" customWidth="1"/>
    <col min="25" max="26" width="12.27734375" style="11" customWidth="1"/>
    <col min="27" max="16384" width="9" style="3"/>
  </cols>
  <sheetData>
    <row r="1" spans="1:26" ht="14.1">
      <c r="A1" s="2" t="s">
        <v>3017</v>
      </c>
    </row>
    <row r="2" spans="1:26" ht="12.6" thickBot="1">
      <c r="A2" s="303"/>
      <c r="B2" s="303"/>
      <c r="C2" s="303"/>
      <c r="D2" s="303"/>
      <c r="E2" s="303"/>
      <c r="F2" s="303"/>
      <c r="G2" s="542"/>
      <c r="H2" s="542"/>
      <c r="I2" s="542"/>
      <c r="J2" s="542"/>
      <c r="K2" s="542"/>
      <c r="L2" s="303"/>
      <c r="M2" s="303"/>
      <c r="N2" s="303"/>
      <c r="O2" s="303"/>
      <c r="P2" s="303"/>
      <c r="Q2" s="303"/>
      <c r="R2" s="303"/>
      <c r="S2" s="303"/>
      <c r="T2" s="303"/>
      <c r="U2" s="769"/>
      <c r="V2" s="769"/>
      <c r="W2" s="769"/>
    </row>
    <row r="3" spans="1:26" ht="12.75" customHeight="1" thickTop="1">
      <c r="B3" s="808" t="s">
        <v>2917</v>
      </c>
      <c r="C3" s="808"/>
      <c r="D3" s="808"/>
      <c r="E3" s="808"/>
      <c r="F3" s="157"/>
      <c r="G3" s="808" t="s">
        <v>175</v>
      </c>
      <c r="H3" s="808"/>
      <c r="I3" s="808"/>
      <c r="J3" s="808"/>
      <c r="K3" s="591"/>
      <c r="L3" s="808" t="s">
        <v>176</v>
      </c>
      <c r="M3" s="808"/>
      <c r="N3" s="808"/>
      <c r="O3" s="808"/>
      <c r="P3" s="157"/>
      <c r="Q3" s="808" t="s">
        <v>177</v>
      </c>
      <c r="R3" s="808"/>
      <c r="S3" s="808"/>
      <c r="T3" s="808"/>
      <c r="U3" s="769"/>
      <c r="V3" s="769"/>
      <c r="W3" s="769"/>
      <c r="Y3" s="3"/>
      <c r="Z3" s="3"/>
    </row>
    <row r="4" spans="1:26" ht="12" customHeight="1">
      <c r="A4" s="784" t="s">
        <v>2484</v>
      </c>
      <c r="B4" s="806" t="s">
        <v>2975</v>
      </c>
      <c r="C4" s="806"/>
      <c r="D4" s="806"/>
      <c r="E4" s="804" t="s">
        <v>178</v>
      </c>
      <c r="F4" s="157"/>
      <c r="G4" s="806" t="s">
        <v>2975</v>
      </c>
      <c r="H4" s="806"/>
      <c r="I4" s="806"/>
      <c r="J4" s="804" t="s">
        <v>178</v>
      </c>
      <c r="K4" s="592"/>
      <c r="L4" s="806" t="s">
        <v>2975</v>
      </c>
      <c r="M4" s="806"/>
      <c r="N4" s="806"/>
      <c r="O4" s="804" t="s">
        <v>178</v>
      </c>
      <c r="P4" s="157"/>
      <c r="Q4" s="806" t="s">
        <v>2975</v>
      </c>
      <c r="R4" s="806"/>
      <c r="S4" s="806"/>
      <c r="T4" s="804" t="s">
        <v>178</v>
      </c>
      <c r="U4" s="769"/>
      <c r="V4" s="769"/>
      <c r="W4" s="769"/>
      <c r="Y4" s="3"/>
      <c r="Z4" s="3"/>
    </row>
    <row r="5" spans="1:26" ht="31.5" customHeight="1">
      <c r="A5" s="809"/>
      <c r="B5" s="593" t="s">
        <v>2971</v>
      </c>
      <c r="C5" s="593" t="s">
        <v>179</v>
      </c>
      <c r="D5" s="593" t="s">
        <v>62</v>
      </c>
      <c r="E5" s="805"/>
      <c r="F5" s="157"/>
      <c r="G5" s="593" t="s">
        <v>2971</v>
      </c>
      <c r="H5" s="593" t="s">
        <v>179</v>
      </c>
      <c r="I5" s="593" t="s">
        <v>62</v>
      </c>
      <c r="J5" s="805"/>
      <c r="K5" s="592"/>
      <c r="L5" s="593" t="s">
        <v>2971</v>
      </c>
      <c r="M5" s="593" t="s">
        <v>179</v>
      </c>
      <c r="N5" s="593" t="s">
        <v>62</v>
      </c>
      <c r="O5" s="805"/>
      <c r="P5" s="157"/>
      <c r="Q5" s="593" t="s">
        <v>2971</v>
      </c>
      <c r="R5" s="593" t="s">
        <v>179</v>
      </c>
      <c r="S5" s="593" t="s">
        <v>62</v>
      </c>
      <c r="T5" s="805"/>
      <c r="X5" s="3"/>
      <c r="Y5" s="3"/>
      <c r="Z5" s="3"/>
    </row>
    <row r="6" spans="1:26" ht="13.8">
      <c r="A6" s="3" t="s">
        <v>2485</v>
      </c>
      <c r="B6" s="594" t="s">
        <v>131</v>
      </c>
      <c r="C6" s="594" t="s">
        <v>131</v>
      </c>
      <c r="D6" s="594" t="s">
        <v>131</v>
      </c>
      <c r="E6" s="595" t="s">
        <v>131</v>
      </c>
      <c r="F6" s="157"/>
      <c r="G6" s="594">
        <v>0.01</v>
      </c>
      <c r="H6" s="594">
        <v>0</v>
      </c>
      <c r="I6" s="594">
        <v>0.01</v>
      </c>
      <c r="J6" s="595">
        <v>48</v>
      </c>
      <c r="K6" s="595"/>
      <c r="L6" s="594">
        <v>0.01</v>
      </c>
      <c r="M6" s="594">
        <v>0</v>
      </c>
      <c r="N6" s="594">
        <v>0.01</v>
      </c>
      <c r="O6" s="595">
        <v>27</v>
      </c>
      <c r="P6" s="157"/>
      <c r="Q6" s="596">
        <v>0.01</v>
      </c>
      <c r="R6" s="596">
        <v>0</v>
      </c>
      <c r="S6" s="596">
        <v>0.01</v>
      </c>
      <c r="T6" s="597">
        <v>66</v>
      </c>
      <c r="X6" s="3"/>
      <c r="Y6" s="3"/>
      <c r="Z6" s="3"/>
    </row>
    <row r="7" spans="1:26">
      <c r="A7" s="3" t="s">
        <v>81</v>
      </c>
      <c r="B7" s="594">
        <v>16.71</v>
      </c>
      <c r="C7" s="594">
        <v>2.2599999999999998</v>
      </c>
      <c r="D7" s="594">
        <v>18.97</v>
      </c>
      <c r="E7" s="598">
        <v>80088</v>
      </c>
      <c r="F7" s="157"/>
      <c r="G7" s="594">
        <v>0.01</v>
      </c>
      <c r="H7" s="594">
        <v>0</v>
      </c>
      <c r="I7" s="594">
        <v>0.01</v>
      </c>
      <c r="J7" s="595">
        <v>33</v>
      </c>
      <c r="K7" s="595"/>
      <c r="L7" s="594">
        <v>0.01</v>
      </c>
      <c r="M7" s="594">
        <v>0</v>
      </c>
      <c r="N7" s="594">
        <v>0.01</v>
      </c>
      <c r="O7" s="595">
        <v>33</v>
      </c>
      <c r="P7" s="157"/>
      <c r="Q7" s="596">
        <v>0.01</v>
      </c>
      <c r="R7" s="596">
        <v>0</v>
      </c>
      <c r="S7" s="596">
        <v>0.01</v>
      </c>
      <c r="T7" s="597">
        <v>41</v>
      </c>
      <c r="X7" s="3"/>
      <c r="Y7" s="3"/>
      <c r="Z7" s="3"/>
    </row>
    <row r="8" spans="1:26">
      <c r="A8" s="3" t="s">
        <v>180</v>
      </c>
      <c r="B8" s="594">
        <v>0</v>
      </c>
      <c r="C8" s="594">
        <v>0</v>
      </c>
      <c r="D8" s="594">
        <v>0</v>
      </c>
      <c r="E8" s="595">
        <v>0</v>
      </c>
      <c r="F8" s="157"/>
      <c r="G8" s="594">
        <v>0</v>
      </c>
      <c r="H8" s="594">
        <v>0</v>
      </c>
      <c r="I8" s="594">
        <v>0</v>
      </c>
      <c r="J8" s="595">
        <v>1</v>
      </c>
      <c r="K8" s="595"/>
      <c r="L8" s="594">
        <v>0.01</v>
      </c>
      <c r="M8" s="594">
        <v>0</v>
      </c>
      <c r="N8" s="594">
        <v>0.01</v>
      </c>
      <c r="O8" s="595">
        <v>27</v>
      </c>
      <c r="P8" s="157"/>
      <c r="Q8" s="596">
        <v>0</v>
      </c>
      <c r="R8" s="596">
        <v>0</v>
      </c>
      <c r="S8" s="596">
        <v>0</v>
      </c>
      <c r="T8" s="597">
        <v>6</v>
      </c>
      <c r="X8" s="3"/>
      <c r="Y8" s="3"/>
      <c r="Z8" s="3"/>
    </row>
    <row r="9" spans="1:26" ht="13.8">
      <c r="A9" s="3" t="s">
        <v>2486</v>
      </c>
      <c r="B9" s="594" t="s">
        <v>131</v>
      </c>
      <c r="C9" s="594" t="s">
        <v>131</v>
      </c>
      <c r="D9" s="594" t="s">
        <v>131</v>
      </c>
      <c r="E9" s="595" t="s">
        <v>131</v>
      </c>
      <c r="F9" s="157"/>
      <c r="G9" s="594" t="s">
        <v>131</v>
      </c>
      <c r="H9" s="594" t="s">
        <v>131</v>
      </c>
      <c r="I9" s="594" t="s">
        <v>131</v>
      </c>
      <c r="J9" s="595" t="s">
        <v>131</v>
      </c>
      <c r="K9" s="595"/>
      <c r="L9" s="594" t="s">
        <v>131</v>
      </c>
      <c r="M9" s="594" t="s">
        <v>131</v>
      </c>
      <c r="N9" s="594" t="s">
        <v>131</v>
      </c>
      <c r="O9" s="595" t="s">
        <v>131</v>
      </c>
      <c r="P9" s="157"/>
      <c r="Q9" s="596">
        <v>0</v>
      </c>
      <c r="R9" s="596">
        <v>0</v>
      </c>
      <c r="S9" s="596">
        <v>0</v>
      </c>
      <c r="T9" s="597">
        <v>3</v>
      </c>
      <c r="X9" s="3"/>
      <c r="Y9" s="3"/>
      <c r="Z9" s="3"/>
    </row>
    <row r="10" spans="1:26">
      <c r="A10" s="3" t="s">
        <v>84</v>
      </c>
      <c r="B10" s="594">
        <v>8.5299999999999994</v>
      </c>
      <c r="C10" s="594">
        <v>1.3</v>
      </c>
      <c r="D10" s="594">
        <v>9.83</v>
      </c>
      <c r="E10" s="598">
        <v>38949</v>
      </c>
      <c r="F10" s="157"/>
      <c r="G10" s="594">
        <v>0.02</v>
      </c>
      <c r="H10" s="594">
        <v>0</v>
      </c>
      <c r="I10" s="594">
        <v>0.02</v>
      </c>
      <c r="J10" s="595">
        <v>92</v>
      </c>
      <c r="K10" s="595"/>
      <c r="L10" s="594">
        <v>0.01</v>
      </c>
      <c r="M10" s="594">
        <v>0</v>
      </c>
      <c r="N10" s="594">
        <v>0.01</v>
      </c>
      <c r="O10" s="595">
        <v>34</v>
      </c>
      <c r="P10" s="157"/>
      <c r="Q10" s="596">
        <v>0.03</v>
      </c>
      <c r="R10" s="596">
        <v>0</v>
      </c>
      <c r="S10" s="596">
        <v>0.03</v>
      </c>
      <c r="T10" s="597">
        <v>130</v>
      </c>
      <c r="X10" s="3"/>
      <c r="Y10" s="3"/>
      <c r="Z10" s="3"/>
    </row>
    <row r="11" spans="1:26" ht="13.8">
      <c r="A11" s="3" t="s">
        <v>2487</v>
      </c>
      <c r="B11" s="594" t="s">
        <v>131</v>
      </c>
      <c r="C11" s="594" t="s">
        <v>131</v>
      </c>
      <c r="D11" s="594" t="s">
        <v>131</v>
      </c>
      <c r="E11" s="595" t="s">
        <v>131</v>
      </c>
      <c r="F11" s="157"/>
      <c r="G11" s="594" t="s">
        <v>131</v>
      </c>
      <c r="H11" s="594" t="s">
        <v>131</v>
      </c>
      <c r="I11" s="594" t="s">
        <v>131</v>
      </c>
      <c r="J11" s="595" t="s">
        <v>131</v>
      </c>
      <c r="K11" s="595"/>
      <c r="L11" s="594" t="s">
        <v>131</v>
      </c>
      <c r="M11" s="594" t="s">
        <v>131</v>
      </c>
      <c r="N11" s="594" t="s">
        <v>131</v>
      </c>
      <c r="O11" s="595" t="s">
        <v>131</v>
      </c>
      <c r="P11" s="157"/>
      <c r="Q11" s="596">
        <v>0</v>
      </c>
      <c r="R11" s="596">
        <v>0.19</v>
      </c>
      <c r="S11" s="596">
        <v>0.19</v>
      </c>
      <c r="T11" s="597">
        <v>359</v>
      </c>
      <c r="X11" s="3"/>
      <c r="Y11" s="3"/>
      <c r="Z11" s="3"/>
    </row>
    <row r="12" spans="1:26">
      <c r="A12" s="3" t="s">
        <v>97</v>
      </c>
      <c r="B12" s="594">
        <v>1.3</v>
      </c>
      <c r="C12" s="594">
        <v>1.3</v>
      </c>
      <c r="D12" s="594">
        <v>2.6</v>
      </c>
      <c r="E12" s="598">
        <v>5630</v>
      </c>
      <c r="F12" s="157"/>
      <c r="G12" s="594">
        <v>0</v>
      </c>
      <c r="H12" s="594">
        <v>0</v>
      </c>
      <c r="I12" s="594">
        <v>0</v>
      </c>
      <c r="J12" s="595">
        <v>0</v>
      </c>
      <c r="K12" s="595"/>
      <c r="L12" s="594">
        <v>0.01</v>
      </c>
      <c r="M12" s="594">
        <v>0</v>
      </c>
      <c r="N12" s="594">
        <v>0.01</v>
      </c>
      <c r="O12" s="595">
        <v>43</v>
      </c>
      <c r="P12" s="157"/>
      <c r="Q12" s="596">
        <v>0</v>
      </c>
      <c r="R12" s="596">
        <v>0</v>
      </c>
      <c r="S12" s="596">
        <v>0</v>
      </c>
      <c r="T12" s="597">
        <v>8</v>
      </c>
      <c r="X12" s="3"/>
      <c r="Y12" s="3"/>
      <c r="Z12" s="3"/>
    </row>
    <row r="13" spans="1:26">
      <c r="A13" s="3" t="s">
        <v>102</v>
      </c>
      <c r="B13" s="594">
        <v>0.13</v>
      </c>
      <c r="C13" s="594">
        <v>0.03</v>
      </c>
      <c r="D13" s="594">
        <v>0.16</v>
      </c>
      <c r="E13" s="598">
        <v>627</v>
      </c>
      <c r="F13" s="157"/>
      <c r="G13" s="594">
        <v>0</v>
      </c>
      <c r="H13" s="594">
        <v>0</v>
      </c>
      <c r="I13" s="594">
        <v>0</v>
      </c>
      <c r="J13" s="595">
        <v>8</v>
      </c>
      <c r="K13" s="595"/>
      <c r="L13" s="594">
        <v>0.02</v>
      </c>
      <c r="M13" s="594">
        <v>0</v>
      </c>
      <c r="N13" s="594">
        <v>0.02</v>
      </c>
      <c r="O13" s="595">
        <v>75</v>
      </c>
      <c r="P13" s="157"/>
      <c r="Q13" s="596">
        <v>0.02</v>
      </c>
      <c r="R13" s="596">
        <v>0</v>
      </c>
      <c r="S13" s="596">
        <v>0.02</v>
      </c>
      <c r="T13" s="597">
        <v>77</v>
      </c>
      <c r="X13" s="3"/>
      <c r="Y13" s="3"/>
      <c r="Z13" s="3"/>
    </row>
    <row r="14" spans="1:26">
      <c r="A14" s="3" t="s">
        <v>108</v>
      </c>
      <c r="B14" s="594">
        <v>3.99</v>
      </c>
      <c r="C14" s="594">
        <v>0.89</v>
      </c>
      <c r="D14" s="594">
        <v>4.88</v>
      </c>
      <c r="E14" s="598">
        <v>18853</v>
      </c>
      <c r="F14" s="157"/>
      <c r="G14" s="594">
        <v>7.0000000000000007E-2</v>
      </c>
      <c r="H14" s="594">
        <v>0</v>
      </c>
      <c r="I14" s="594">
        <v>7.0000000000000007E-2</v>
      </c>
      <c r="J14" s="595">
        <v>319</v>
      </c>
      <c r="K14" s="595"/>
      <c r="L14" s="594">
        <v>0.97</v>
      </c>
      <c r="M14" s="594">
        <v>0</v>
      </c>
      <c r="N14" s="594">
        <v>0.97</v>
      </c>
      <c r="O14" s="595">
        <v>4495</v>
      </c>
      <c r="P14" s="157"/>
      <c r="Q14" s="596">
        <v>0.09</v>
      </c>
      <c r="R14" s="596">
        <v>0</v>
      </c>
      <c r="S14" s="596">
        <v>0.09</v>
      </c>
      <c r="T14" s="597">
        <v>424</v>
      </c>
      <c r="X14" s="3"/>
      <c r="Y14" s="3"/>
      <c r="Z14" s="3"/>
    </row>
    <row r="15" spans="1:26">
      <c r="A15" s="3" t="s">
        <v>112</v>
      </c>
      <c r="B15" s="126">
        <v>0.02</v>
      </c>
      <c r="C15" s="126">
        <v>0.02</v>
      </c>
      <c r="D15" s="126">
        <v>0.04</v>
      </c>
      <c r="E15" s="599">
        <v>101</v>
      </c>
      <c r="G15" s="126">
        <v>0</v>
      </c>
      <c r="H15" s="126">
        <v>0</v>
      </c>
      <c r="I15" s="126">
        <v>0</v>
      </c>
      <c r="J15" s="127">
        <v>4</v>
      </c>
      <c r="K15" s="127"/>
      <c r="L15" s="126">
        <v>0.01</v>
      </c>
      <c r="M15" s="126">
        <v>0</v>
      </c>
      <c r="N15" s="126">
        <v>0.01</v>
      </c>
      <c r="O15" s="127">
        <v>24</v>
      </c>
      <c r="Q15" s="11">
        <v>0</v>
      </c>
      <c r="R15" s="11">
        <v>0</v>
      </c>
      <c r="S15" s="11">
        <v>0</v>
      </c>
      <c r="T15" s="600">
        <v>6</v>
      </c>
      <c r="X15" s="3"/>
      <c r="Y15" s="3"/>
      <c r="Z15" s="3"/>
    </row>
    <row r="16" spans="1:26" s="2" customFormat="1" ht="26.25" customHeight="1" thickBot="1">
      <c r="A16" s="601" t="s">
        <v>62</v>
      </c>
      <c r="B16" s="602">
        <v>30.68</v>
      </c>
      <c r="C16" s="602">
        <v>5.8</v>
      </c>
      <c r="D16" s="602">
        <v>36.47</v>
      </c>
      <c r="E16" s="603">
        <v>144248</v>
      </c>
      <c r="F16" s="601"/>
      <c r="G16" s="602">
        <v>0.11</v>
      </c>
      <c r="H16" s="602">
        <v>0</v>
      </c>
      <c r="I16" s="602">
        <v>0.11</v>
      </c>
      <c r="J16" s="604">
        <v>507</v>
      </c>
      <c r="K16" s="604"/>
      <c r="L16" s="602">
        <v>1.03</v>
      </c>
      <c r="M16" s="602">
        <v>0</v>
      </c>
      <c r="N16" s="602">
        <v>1.03</v>
      </c>
      <c r="O16" s="604">
        <v>4758</v>
      </c>
      <c r="P16" s="601"/>
      <c r="Q16" s="605">
        <v>0.17</v>
      </c>
      <c r="R16" s="605">
        <v>0.19</v>
      </c>
      <c r="S16" s="605">
        <v>0.35</v>
      </c>
      <c r="T16" s="606">
        <v>1119</v>
      </c>
    </row>
    <row r="17" spans="1:26" ht="45" customHeight="1" thickTop="1">
      <c r="A17" s="807" t="s">
        <v>2972</v>
      </c>
      <c r="B17" s="807"/>
      <c r="C17" s="807"/>
      <c r="D17" s="807"/>
      <c r="E17" s="807"/>
      <c r="F17" s="807"/>
      <c r="G17" s="807"/>
      <c r="H17" s="807"/>
      <c r="I17" s="807"/>
      <c r="J17" s="807"/>
      <c r="K17" s="807"/>
      <c r="L17" s="807"/>
      <c r="M17" s="807"/>
      <c r="N17" s="807"/>
      <c r="O17" s="807"/>
      <c r="P17" s="807"/>
      <c r="Q17" s="807"/>
      <c r="R17" s="807"/>
      <c r="S17" s="807"/>
      <c r="T17" s="807"/>
      <c r="X17" s="3"/>
      <c r="Y17" s="3"/>
      <c r="Z17" s="3"/>
    </row>
    <row r="18" spans="1:26" s="718" customFormat="1" ht="15.75" customHeight="1">
      <c r="A18" s="783" t="s">
        <v>3077</v>
      </c>
      <c r="B18" s="783"/>
      <c r="C18" s="783"/>
      <c r="D18" s="783"/>
      <c r="E18" s="783"/>
      <c r="F18" s="783"/>
      <c r="G18" s="783"/>
      <c r="H18" s="783"/>
      <c r="I18" s="783"/>
      <c r="J18" s="783"/>
      <c r="K18" s="783"/>
      <c r="L18" s="783"/>
      <c r="M18" s="783"/>
      <c r="N18" s="783"/>
      <c r="O18" s="783"/>
      <c r="P18" s="783"/>
      <c r="Q18" s="783"/>
      <c r="R18" s="783"/>
      <c r="S18" s="783"/>
      <c r="T18" s="783"/>
    </row>
    <row r="19" spans="1:26" ht="14.25" customHeight="1">
      <c r="A19" s="134" t="s">
        <v>2973</v>
      </c>
      <c r="B19" s="134"/>
      <c r="C19" s="134"/>
      <c r="D19" s="134"/>
      <c r="E19" s="134"/>
      <c r="F19" s="763"/>
      <c r="G19" s="763"/>
      <c r="H19" s="763"/>
      <c r="I19" s="763"/>
      <c r="J19" s="763"/>
      <c r="K19" s="763"/>
      <c r="L19" s="763"/>
      <c r="M19" s="763"/>
      <c r="N19" s="763"/>
      <c r="O19" s="763"/>
      <c r="P19" s="763"/>
      <c r="Q19" s="763"/>
      <c r="R19" s="763"/>
      <c r="S19" s="763"/>
      <c r="T19" s="763"/>
      <c r="X19" s="3"/>
      <c r="Y19" s="3"/>
      <c r="Z19" s="3"/>
    </row>
    <row r="20" spans="1:26" ht="16.5" customHeight="1">
      <c r="A20" s="784" t="s">
        <v>2974</v>
      </c>
      <c r="B20" s="784"/>
      <c r="C20" s="784"/>
      <c r="D20" s="784"/>
      <c r="E20" s="784"/>
      <c r="F20" s="784"/>
      <c r="G20" s="784"/>
      <c r="H20" s="784"/>
      <c r="I20" s="784"/>
      <c r="J20" s="784"/>
      <c r="K20" s="784"/>
      <c r="L20" s="784"/>
      <c r="M20" s="784"/>
      <c r="N20" s="784"/>
      <c r="O20" s="784"/>
      <c r="P20" s="784"/>
      <c r="Q20" s="784"/>
      <c r="R20" s="784"/>
      <c r="S20" s="784"/>
      <c r="T20" s="784"/>
      <c r="X20" s="3"/>
      <c r="Y20" s="3"/>
      <c r="Z20" s="3"/>
    </row>
    <row r="21" spans="1:26" ht="14.25" customHeight="1">
      <c r="A21" s="763" t="s">
        <v>3076</v>
      </c>
      <c r="B21" s="134"/>
      <c r="C21" s="134"/>
      <c r="D21" s="134"/>
      <c r="E21" s="134"/>
      <c r="F21" s="763"/>
      <c r="G21" s="763"/>
      <c r="H21" s="763"/>
      <c r="I21" s="763"/>
      <c r="J21" s="763"/>
      <c r="K21" s="763"/>
      <c r="L21" s="763"/>
      <c r="M21" s="763"/>
      <c r="N21" s="763"/>
      <c r="O21" s="763"/>
      <c r="P21" s="763"/>
      <c r="Q21" s="763"/>
      <c r="R21" s="763"/>
      <c r="S21" s="763"/>
      <c r="T21" s="763"/>
      <c r="X21" s="3"/>
      <c r="Y21" s="3"/>
      <c r="Z21" s="3"/>
    </row>
    <row r="23" spans="1:26">
      <c r="A23" s="294" t="s">
        <v>1</v>
      </c>
      <c r="B23" s="295" t="str">
        <f>Contents!C18</f>
        <v>18 Jul 2019</v>
      </c>
    </row>
    <row r="24" spans="1:26">
      <c r="A24" s="294" t="s">
        <v>2706</v>
      </c>
      <c r="B24" s="295" t="str">
        <f>Contents!D18</f>
        <v>17 Oct 2019</v>
      </c>
      <c r="E24" s="6"/>
    </row>
    <row r="25" spans="1:26">
      <c r="X25" s="3"/>
    </row>
    <row r="26" spans="1:26">
      <c r="A26" s="803"/>
      <c r="B26" s="803"/>
      <c r="C26" s="803"/>
      <c r="D26" s="803"/>
      <c r="E26" s="803"/>
      <c r="F26" s="803"/>
      <c r="G26" s="803"/>
      <c r="H26" s="803"/>
      <c r="I26" s="803"/>
      <c r="J26" s="803"/>
      <c r="K26" s="803"/>
      <c r="L26" s="803"/>
      <c r="M26" s="803"/>
      <c r="N26" s="803"/>
      <c r="O26" s="803"/>
      <c r="P26" s="803"/>
      <c r="Q26" s="803"/>
      <c r="R26" s="803"/>
      <c r="S26" s="803"/>
      <c r="T26" s="803"/>
      <c r="U26" s="803"/>
      <c r="V26" s="803"/>
      <c r="W26" s="803"/>
      <c r="X26" s="803"/>
    </row>
    <row r="27" spans="1:26">
      <c r="A27" s="29"/>
      <c r="B27" s="767"/>
      <c r="C27" s="767"/>
      <c r="D27" s="767"/>
      <c r="E27" s="767"/>
      <c r="F27" s="767"/>
      <c r="G27" s="767"/>
      <c r="H27" s="767"/>
      <c r="I27" s="767"/>
      <c r="J27" s="767"/>
      <c r="K27" s="767"/>
      <c r="L27" s="767"/>
      <c r="M27" s="767"/>
      <c r="N27" s="767"/>
      <c r="O27" s="767"/>
      <c r="P27" s="767"/>
      <c r="Q27" s="767"/>
      <c r="R27" s="767"/>
      <c r="S27" s="767"/>
      <c r="T27" s="767"/>
      <c r="V27" s="9"/>
    </row>
  </sheetData>
  <mergeCells count="17">
    <mergeCell ref="B3:E3"/>
    <mergeCell ref="L3:O3"/>
    <mergeCell ref="Q3:T3"/>
    <mergeCell ref="A4:A5"/>
    <mergeCell ref="B4:D4"/>
    <mergeCell ref="E4:E5"/>
    <mergeCell ref="L4:N4"/>
    <mergeCell ref="O4:O5"/>
    <mergeCell ref="Q4:S4"/>
    <mergeCell ref="G3:J3"/>
    <mergeCell ref="A26:X26"/>
    <mergeCell ref="T4:T5"/>
    <mergeCell ref="G4:I4"/>
    <mergeCell ref="J4:J5"/>
    <mergeCell ref="A17:T17"/>
    <mergeCell ref="A18:T18"/>
    <mergeCell ref="A20:T20"/>
  </mergeCells>
  <pageMargins left="0.70866141732283472" right="0.70866141732283472" top="0.74803149606299213" bottom="0.74803149606299213" header="0.31496062992125984" footer="0.31496062992125984"/>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R86"/>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17.27734375" style="14" customWidth="1"/>
    <col min="4" max="4" width="9.27734375" style="14" bestFit="1" customWidth="1"/>
    <col min="5" max="16384" width="9" style="14"/>
  </cols>
  <sheetData>
    <row r="1" spans="1:4" ht="14.1">
      <c r="A1" s="142" t="s">
        <v>2814</v>
      </c>
      <c r="B1" s="142"/>
      <c r="C1" s="142"/>
    </row>
    <row r="2" spans="1:4" ht="12.6" thickBot="1">
      <c r="A2" s="428"/>
      <c r="B2" s="429"/>
      <c r="C2" s="429"/>
    </row>
    <row r="3" spans="1:4" ht="45.75" customHeight="1" thickTop="1">
      <c r="A3" s="371" t="s">
        <v>2161</v>
      </c>
      <c r="B3" s="86" t="s">
        <v>2384</v>
      </c>
      <c r="C3" s="45" t="s">
        <v>2851</v>
      </c>
    </row>
    <row r="4" spans="1:4" ht="24" customHeight="1">
      <c r="A4" s="87" t="s">
        <v>2162</v>
      </c>
      <c r="B4" s="720">
        <v>2684</v>
      </c>
      <c r="C4" s="219">
        <v>20454327</v>
      </c>
    </row>
    <row r="5" spans="1:4" ht="13.5" customHeight="1">
      <c r="A5" s="84" t="s">
        <v>20</v>
      </c>
      <c r="B5" s="720">
        <v>6086</v>
      </c>
      <c r="C5" s="219">
        <v>32238101</v>
      </c>
    </row>
    <row r="6" spans="1:4" ht="13.5" customHeight="1">
      <c r="A6" s="84" t="s">
        <v>21</v>
      </c>
      <c r="B6" s="720">
        <v>7485</v>
      </c>
      <c r="C6" s="219">
        <v>44135112</v>
      </c>
    </row>
    <row r="7" spans="1:4" ht="13.5" customHeight="1">
      <c r="A7" s="84" t="s">
        <v>22</v>
      </c>
      <c r="B7" s="720">
        <v>9968</v>
      </c>
      <c r="C7" s="219">
        <v>77006033</v>
      </c>
      <c r="D7" s="430"/>
    </row>
    <row r="8" spans="1:4" ht="13.5" customHeight="1">
      <c r="A8" s="84" t="s">
        <v>23</v>
      </c>
      <c r="B8" s="720">
        <v>12057</v>
      </c>
      <c r="C8" s="219">
        <v>126418804</v>
      </c>
      <c r="D8" s="430"/>
    </row>
    <row r="9" spans="1:4" ht="13.5" customHeight="1">
      <c r="A9" s="84" t="s">
        <v>24</v>
      </c>
      <c r="B9" s="720">
        <v>15950</v>
      </c>
      <c r="C9" s="219">
        <v>171455053</v>
      </c>
      <c r="D9" s="430"/>
    </row>
    <row r="10" spans="1:4">
      <c r="A10" s="84" t="s">
        <v>25</v>
      </c>
      <c r="B10" s="720">
        <v>19537</v>
      </c>
      <c r="C10" s="219">
        <v>235675512</v>
      </c>
      <c r="D10" s="430"/>
    </row>
    <row r="11" spans="1:4">
      <c r="A11" s="84" t="s">
        <v>26</v>
      </c>
      <c r="B11" s="720">
        <v>25893</v>
      </c>
      <c r="C11" s="219">
        <v>306912052</v>
      </c>
      <c r="D11" s="430"/>
    </row>
    <row r="12" spans="1:4">
      <c r="A12" s="84" t="s">
        <v>27</v>
      </c>
      <c r="B12" s="720">
        <v>28597</v>
      </c>
      <c r="C12" s="219">
        <v>354255591</v>
      </c>
      <c r="D12" s="430"/>
    </row>
    <row r="13" spans="1:4">
      <c r="A13" s="84" t="s">
        <v>28</v>
      </c>
      <c r="B13" s="720">
        <v>37926</v>
      </c>
      <c r="C13" s="219">
        <v>473185649</v>
      </c>
      <c r="D13" s="430"/>
    </row>
    <row r="14" spans="1:4">
      <c r="A14" s="84" t="s">
        <v>29</v>
      </c>
      <c r="B14" s="720">
        <v>40359</v>
      </c>
      <c r="C14" s="219">
        <v>498192086</v>
      </c>
      <c r="D14" s="430"/>
    </row>
    <row r="15" spans="1:4">
      <c r="A15" s="84" t="s">
        <v>30</v>
      </c>
      <c r="B15" s="720">
        <v>32533</v>
      </c>
      <c r="C15" s="219">
        <v>410862987</v>
      </c>
      <c r="D15" s="430"/>
    </row>
    <row r="16" spans="1:4">
      <c r="A16" s="84" t="s">
        <v>31</v>
      </c>
      <c r="B16" s="720">
        <v>33145</v>
      </c>
      <c r="C16" s="219">
        <v>392567814</v>
      </c>
      <c r="D16" s="430"/>
    </row>
    <row r="17" spans="1:4">
      <c r="A17" s="84" t="s">
        <v>32</v>
      </c>
      <c r="B17" s="720">
        <v>25007</v>
      </c>
      <c r="C17" s="219">
        <v>269825816</v>
      </c>
      <c r="D17" s="430"/>
    </row>
    <row r="18" spans="1:4">
      <c r="A18" s="84" t="s">
        <v>33</v>
      </c>
      <c r="B18" s="720">
        <v>21716</v>
      </c>
      <c r="C18" s="219">
        <v>222471279</v>
      </c>
      <c r="D18" s="430"/>
    </row>
    <row r="19" spans="1:4">
      <c r="A19" s="85" t="s">
        <v>34</v>
      </c>
      <c r="B19" s="720">
        <v>15754</v>
      </c>
      <c r="C19" s="219">
        <v>166059885</v>
      </c>
      <c r="D19" s="430"/>
    </row>
    <row r="20" spans="1:4">
      <c r="A20" s="85" t="s">
        <v>35</v>
      </c>
      <c r="B20" s="720">
        <v>13007</v>
      </c>
      <c r="C20" s="219">
        <v>147487219</v>
      </c>
      <c r="D20" s="430"/>
    </row>
    <row r="21" spans="1:4">
      <c r="A21" s="85" t="s">
        <v>36</v>
      </c>
      <c r="B21" s="720">
        <v>10142</v>
      </c>
      <c r="C21" s="219">
        <v>124451344</v>
      </c>
      <c r="D21" s="430"/>
    </row>
    <row r="22" spans="1:4">
      <c r="A22" s="85" t="s">
        <v>37</v>
      </c>
      <c r="B22" s="720">
        <v>7995</v>
      </c>
      <c r="C22" s="219">
        <v>93835077</v>
      </c>
      <c r="D22" s="430"/>
    </row>
    <row r="23" spans="1:4">
      <c r="A23" s="85" t="s">
        <v>38</v>
      </c>
      <c r="B23" s="720">
        <v>6859</v>
      </c>
      <c r="C23" s="219">
        <v>75852854</v>
      </c>
      <c r="D23" s="430"/>
    </row>
    <row r="24" spans="1:4">
      <c r="A24" s="85" t="s">
        <v>39</v>
      </c>
      <c r="B24" s="720">
        <v>5766</v>
      </c>
      <c r="C24" s="219">
        <v>68503454</v>
      </c>
      <c r="D24" s="430"/>
    </row>
    <row r="25" spans="1:4">
      <c r="A25" s="85" t="s">
        <v>40</v>
      </c>
      <c r="B25" s="720">
        <v>8575</v>
      </c>
      <c r="C25" s="219">
        <v>104877807</v>
      </c>
      <c r="D25" s="430"/>
    </row>
    <row r="26" spans="1:4">
      <c r="A26" s="85" t="s">
        <v>41</v>
      </c>
      <c r="B26" s="720">
        <v>9243</v>
      </c>
      <c r="C26" s="219">
        <v>100922290</v>
      </c>
      <c r="D26" s="430"/>
    </row>
    <row r="27" spans="1:4">
      <c r="A27" s="85" t="s">
        <v>42</v>
      </c>
      <c r="B27" s="720">
        <v>8707</v>
      </c>
      <c r="C27" s="219">
        <v>90913918</v>
      </c>
      <c r="D27" s="430"/>
    </row>
    <row r="28" spans="1:4">
      <c r="A28" s="85" t="s">
        <v>43</v>
      </c>
      <c r="B28" s="720">
        <v>9102</v>
      </c>
      <c r="C28" s="219">
        <v>109356200</v>
      </c>
      <c r="D28" s="430"/>
    </row>
    <row r="29" spans="1:4">
      <c r="A29" s="85" t="s">
        <v>44</v>
      </c>
      <c r="B29" s="720">
        <v>9295</v>
      </c>
      <c r="C29" s="219">
        <v>112623371</v>
      </c>
      <c r="D29" s="430"/>
    </row>
    <row r="30" spans="1:4">
      <c r="A30" s="85" t="s">
        <v>45</v>
      </c>
      <c r="B30" s="720">
        <v>10230</v>
      </c>
      <c r="C30" s="219">
        <v>121612880</v>
      </c>
      <c r="D30" s="430"/>
    </row>
    <row r="31" spans="1:4">
      <c r="A31" s="85" t="s">
        <v>46</v>
      </c>
      <c r="B31" s="720">
        <v>6587</v>
      </c>
      <c r="C31" s="219">
        <v>69392233</v>
      </c>
      <c r="D31" s="430"/>
    </row>
    <row r="32" spans="1:4">
      <c r="A32" s="85" t="s">
        <v>47</v>
      </c>
      <c r="B32" s="720">
        <v>7428</v>
      </c>
      <c r="C32" s="219">
        <v>78258786</v>
      </c>
      <c r="D32" s="430"/>
    </row>
    <row r="33" spans="1:4">
      <c r="A33" s="85" t="s">
        <v>48</v>
      </c>
      <c r="B33" s="720">
        <v>9063</v>
      </c>
      <c r="C33" s="219">
        <v>98983881</v>
      </c>
      <c r="D33" s="430"/>
    </row>
    <row r="34" spans="1:4">
      <c r="A34" s="85" t="s">
        <v>49</v>
      </c>
      <c r="B34" s="720">
        <v>8630</v>
      </c>
      <c r="C34" s="219">
        <v>98224591</v>
      </c>
      <c r="D34" s="430"/>
    </row>
    <row r="35" spans="1:4">
      <c r="A35" s="85" t="s">
        <v>50</v>
      </c>
      <c r="B35" s="720">
        <v>9244</v>
      </c>
      <c r="C35" s="219">
        <v>110467151</v>
      </c>
      <c r="D35" s="430"/>
    </row>
    <row r="36" spans="1:4">
      <c r="A36" s="85" t="s">
        <v>51</v>
      </c>
      <c r="B36" s="720">
        <v>10458</v>
      </c>
      <c r="C36" s="219">
        <v>122866892</v>
      </c>
      <c r="D36" s="430"/>
    </row>
    <row r="37" spans="1:4">
      <c r="A37" s="85" t="s">
        <v>61</v>
      </c>
      <c r="B37" s="720">
        <v>12220</v>
      </c>
      <c r="C37" s="219">
        <v>143200679</v>
      </c>
      <c r="D37" s="430"/>
    </row>
    <row r="38" spans="1:4">
      <c r="A38" s="85" t="s">
        <v>181</v>
      </c>
      <c r="B38" s="720">
        <v>14324</v>
      </c>
      <c r="C38" s="219">
        <v>168299783</v>
      </c>
      <c r="D38" s="430"/>
    </row>
    <row r="39" spans="1:4">
      <c r="A39" s="85" t="s">
        <v>2402</v>
      </c>
      <c r="B39" s="720">
        <v>12298</v>
      </c>
      <c r="C39" s="219">
        <v>149588410</v>
      </c>
      <c r="D39" s="430"/>
    </row>
    <row r="40" spans="1:4">
      <c r="A40" s="85" t="s">
        <v>2453</v>
      </c>
      <c r="B40" s="720">
        <v>15304</v>
      </c>
      <c r="C40" s="219">
        <v>184313710</v>
      </c>
      <c r="D40" s="430"/>
    </row>
    <row r="41" spans="1:4">
      <c r="A41" s="85" t="s">
        <v>2454</v>
      </c>
      <c r="B41" s="720">
        <v>18047</v>
      </c>
      <c r="C41" s="219">
        <v>223555143</v>
      </c>
      <c r="D41" s="430"/>
    </row>
    <row r="42" spans="1:4">
      <c r="A42" s="85" t="s">
        <v>2496</v>
      </c>
      <c r="B42" s="720">
        <v>20528</v>
      </c>
      <c r="C42" s="219">
        <v>255841678</v>
      </c>
      <c r="D42" s="430"/>
    </row>
    <row r="43" spans="1:4">
      <c r="A43" s="85" t="s">
        <v>2497</v>
      </c>
      <c r="B43" s="720">
        <v>20265</v>
      </c>
      <c r="C43" s="219">
        <v>251952278</v>
      </c>
      <c r="D43" s="430"/>
    </row>
    <row r="44" spans="1:4">
      <c r="A44" s="85" t="s">
        <v>2498</v>
      </c>
      <c r="B44" s="720">
        <v>20816</v>
      </c>
      <c r="C44" s="219">
        <v>262778795</v>
      </c>
      <c r="D44" s="430"/>
    </row>
    <row r="45" spans="1:4">
      <c r="A45" s="85" t="s">
        <v>2509</v>
      </c>
      <c r="B45" s="720">
        <v>16943</v>
      </c>
      <c r="C45" s="219">
        <v>211517357</v>
      </c>
      <c r="D45" s="430"/>
    </row>
    <row r="46" spans="1:4">
      <c r="A46" s="85" t="s">
        <v>2510</v>
      </c>
      <c r="B46" s="720">
        <v>10746</v>
      </c>
      <c r="C46" s="219">
        <v>135380239</v>
      </c>
      <c r="D46" s="430"/>
    </row>
    <row r="47" spans="1:4">
      <c r="A47" s="85" t="s">
        <v>2511</v>
      </c>
      <c r="B47" s="720">
        <v>9493</v>
      </c>
      <c r="C47" s="219">
        <v>124503288</v>
      </c>
      <c r="D47" s="430"/>
    </row>
    <row r="48" spans="1:4">
      <c r="A48" s="85" t="s">
        <v>2538</v>
      </c>
      <c r="B48" s="720">
        <v>7740</v>
      </c>
      <c r="C48" s="219">
        <v>105245551</v>
      </c>
      <c r="D48" s="430"/>
    </row>
    <row r="49" spans="1:4">
      <c r="A49" s="85" t="s">
        <v>2541</v>
      </c>
      <c r="B49" s="720">
        <v>9522</v>
      </c>
      <c r="C49" s="219">
        <v>144426768</v>
      </c>
      <c r="D49" s="430"/>
    </row>
    <row r="50" spans="1:4">
      <c r="A50" s="85" t="s">
        <v>2542</v>
      </c>
      <c r="B50" s="720">
        <v>11225</v>
      </c>
      <c r="C50" s="219">
        <v>179359218</v>
      </c>
      <c r="D50" s="430"/>
    </row>
    <row r="51" spans="1:4">
      <c r="A51" s="85" t="s">
        <v>2557</v>
      </c>
      <c r="B51" s="720">
        <v>8697</v>
      </c>
      <c r="C51" s="219">
        <v>145385263</v>
      </c>
      <c r="D51" s="430"/>
    </row>
    <row r="52" spans="1:4">
      <c r="A52" s="85" t="s">
        <v>2558</v>
      </c>
      <c r="B52" s="720">
        <v>9950</v>
      </c>
      <c r="C52" s="219">
        <v>172600891</v>
      </c>
      <c r="D52" s="430"/>
    </row>
    <row r="53" spans="1:4">
      <c r="A53" s="85" t="s">
        <v>2561</v>
      </c>
      <c r="B53" s="720">
        <v>9582</v>
      </c>
      <c r="C53" s="219">
        <v>176920713</v>
      </c>
      <c r="D53" s="430"/>
    </row>
    <row r="54" spans="1:4">
      <c r="A54" s="85" t="s">
        <v>2571</v>
      </c>
      <c r="B54" s="720">
        <v>14239</v>
      </c>
      <c r="C54" s="219">
        <v>285005310</v>
      </c>
      <c r="D54" s="430"/>
    </row>
    <row r="55" spans="1:4" s="140" customFormat="1">
      <c r="A55" s="85" t="s">
        <v>2572</v>
      </c>
      <c r="B55" s="720">
        <v>2612</v>
      </c>
      <c r="C55" s="219">
        <v>29513059</v>
      </c>
      <c r="D55" s="431"/>
    </row>
    <row r="56" spans="1:4" s="3" customFormat="1">
      <c r="A56" s="85" t="s">
        <v>2573</v>
      </c>
      <c r="B56" s="720">
        <v>5541</v>
      </c>
      <c r="C56" s="219">
        <v>78817464</v>
      </c>
      <c r="D56" s="430"/>
    </row>
    <row r="57" spans="1:4" s="3" customFormat="1">
      <c r="A57" s="85" t="s">
        <v>2581</v>
      </c>
      <c r="B57" s="720">
        <v>7380</v>
      </c>
      <c r="C57" s="219">
        <v>107918712</v>
      </c>
      <c r="D57" s="430"/>
    </row>
    <row r="58" spans="1:4" s="3" customFormat="1">
      <c r="A58" s="85" t="s">
        <v>2582</v>
      </c>
      <c r="B58" s="720">
        <v>7284</v>
      </c>
      <c r="C58" s="219">
        <v>108223233</v>
      </c>
      <c r="D58" s="430"/>
    </row>
    <row r="59" spans="1:4" s="3" customFormat="1">
      <c r="A59" s="85" t="s">
        <v>2599</v>
      </c>
      <c r="B59" s="720">
        <v>7501</v>
      </c>
      <c r="C59" s="219">
        <v>115373950</v>
      </c>
      <c r="D59" s="430"/>
    </row>
    <row r="60" spans="1:4" s="3" customFormat="1">
      <c r="A60" s="85" t="s">
        <v>2674</v>
      </c>
      <c r="B60" s="720">
        <v>7639</v>
      </c>
      <c r="C60" s="219">
        <v>121294750</v>
      </c>
      <c r="D60" s="430"/>
    </row>
    <row r="61" spans="1:4" s="3" customFormat="1">
      <c r="A61" s="85" t="s">
        <v>2675</v>
      </c>
      <c r="B61" s="720">
        <v>8979</v>
      </c>
      <c r="C61" s="219">
        <v>139312181</v>
      </c>
      <c r="D61" s="430"/>
    </row>
    <row r="62" spans="1:4" s="3" customFormat="1">
      <c r="A62" s="85" t="s">
        <v>2676</v>
      </c>
      <c r="B62" s="720">
        <v>9383</v>
      </c>
      <c r="C62" s="219">
        <v>143471022</v>
      </c>
      <c r="D62" s="430"/>
    </row>
    <row r="63" spans="1:4" s="3" customFormat="1">
      <c r="A63" s="85" t="s">
        <v>2707</v>
      </c>
      <c r="B63" s="720">
        <v>6664</v>
      </c>
      <c r="C63" s="219">
        <v>99136654</v>
      </c>
      <c r="D63" s="430"/>
    </row>
    <row r="64" spans="1:4" s="3" customFormat="1" ht="13.5" customHeight="1">
      <c r="A64" s="85" t="s">
        <v>2708</v>
      </c>
      <c r="B64" s="720">
        <v>8305</v>
      </c>
      <c r="C64" s="219">
        <v>123029417</v>
      </c>
      <c r="D64" s="430"/>
    </row>
    <row r="65" spans="1:4" s="3" customFormat="1" ht="13.15" customHeight="1">
      <c r="A65" s="85" t="s">
        <v>2709</v>
      </c>
      <c r="B65" s="720">
        <v>9156</v>
      </c>
      <c r="C65" s="219">
        <v>138435687</v>
      </c>
      <c r="D65" s="430"/>
    </row>
    <row r="66" spans="1:4" s="3" customFormat="1" ht="13.15" customHeight="1">
      <c r="A66" s="85" t="s">
        <v>2731</v>
      </c>
      <c r="B66" s="720">
        <v>10499</v>
      </c>
      <c r="C66" s="219">
        <v>153763734</v>
      </c>
      <c r="D66" s="430"/>
    </row>
    <row r="67" spans="1:4" ht="13.15" customHeight="1">
      <c r="A67" s="85" t="s">
        <v>2732</v>
      </c>
      <c r="B67" s="720">
        <v>9258</v>
      </c>
      <c r="C67" s="219">
        <v>148106852</v>
      </c>
      <c r="D67" s="430"/>
    </row>
    <row r="68" spans="1:4" ht="13.15" customHeight="1">
      <c r="A68" s="85" t="s">
        <v>2733</v>
      </c>
      <c r="B68" s="720">
        <v>9875</v>
      </c>
      <c r="C68" s="219">
        <v>159538748</v>
      </c>
    </row>
    <row r="69" spans="1:4" ht="13.15" customHeight="1">
      <c r="A69" s="85" t="s">
        <v>2756</v>
      </c>
      <c r="B69" s="720">
        <v>9912</v>
      </c>
      <c r="C69" s="219">
        <v>167048275</v>
      </c>
    </row>
    <row r="70" spans="1:4">
      <c r="A70" s="85" t="s">
        <v>2757</v>
      </c>
      <c r="B70" s="720">
        <v>7585</v>
      </c>
      <c r="C70" s="219">
        <v>124350576</v>
      </c>
    </row>
    <row r="71" spans="1:4">
      <c r="A71" s="85" t="s">
        <v>2758</v>
      </c>
      <c r="B71" s="720">
        <v>8016</v>
      </c>
      <c r="C71" s="219">
        <v>137238582</v>
      </c>
    </row>
    <row r="72" spans="1:4">
      <c r="A72" s="85" t="s">
        <v>2778</v>
      </c>
      <c r="B72" s="720">
        <v>8420</v>
      </c>
      <c r="C72" s="219">
        <v>148541963</v>
      </c>
    </row>
    <row r="73" spans="1:4">
      <c r="A73" s="85" t="s">
        <v>2779</v>
      </c>
      <c r="B73" s="720">
        <v>2822</v>
      </c>
      <c r="C73" s="219">
        <v>24009855</v>
      </c>
    </row>
    <row r="74" spans="1:4">
      <c r="A74" s="85" t="s">
        <v>2780</v>
      </c>
      <c r="B74" s="720">
        <v>7767</v>
      </c>
      <c r="C74" s="219">
        <v>73769581</v>
      </c>
    </row>
    <row r="75" spans="1:4">
      <c r="A75" s="85" t="s">
        <v>2853</v>
      </c>
      <c r="B75" s="720">
        <v>5737</v>
      </c>
      <c r="C75" s="219">
        <v>57885207</v>
      </c>
    </row>
    <row r="76" spans="1:4">
      <c r="A76" s="85" t="s">
        <v>2848</v>
      </c>
      <c r="B76" s="720">
        <v>11370</v>
      </c>
      <c r="C76" s="219">
        <v>110192465</v>
      </c>
    </row>
    <row r="77" spans="1:4">
      <c r="A77" s="85" t="s">
        <v>2910</v>
      </c>
      <c r="B77" s="720">
        <v>12722</v>
      </c>
      <c r="C77" s="219">
        <v>126366861</v>
      </c>
    </row>
    <row r="78" spans="1:4">
      <c r="A78" s="85" t="s">
        <v>2911</v>
      </c>
      <c r="B78" s="720">
        <v>14008</v>
      </c>
      <c r="C78" s="219">
        <v>138300712</v>
      </c>
    </row>
    <row r="79" spans="1:4" ht="12.6" thickBot="1">
      <c r="A79" s="432" t="s">
        <v>52</v>
      </c>
      <c r="B79" s="663">
        <v>925402</v>
      </c>
      <c r="C79" s="719">
        <v>11623860663</v>
      </c>
    </row>
    <row r="80" spans="1:4" ht="31.5" customHeight="1" thickTop="1">
      <c r="A80" s="807" t="s">
        <v>2163</v>
      </c>
      <c r="B80" s="807"/>
      <c r="C80" s="807"/>
    </row>
    <row r="81" spans="1:18" ht="42" customHeight="1">
      <c r="A81" s="790" t="s">
        <v>2377</v>
      </c>
      <c r="B81" s="790"/>
      <c r="C81" s="790"/>
    </row>
    <row r="82" spans="1:18" ht="12.75" customHeight="1">
      <c r="A82" s="790" t="s">
        <v>2164</v>
      </c>
      <c r="B82" s="790"/>
      <c r="C82" s="790"/>
    </row>
    <row r="83" spans="1:18" ht="13.8">
      <c r="A83" s="664"/>
      <c r="B83" s="664"/>
      <c r="C83" s="664"/>
      <c r="D83" s="664"/>
      <c r="E83" s="664"/>
      <c r="F83" s="664"/>
      <c r="G83" s="664"/>
      <c r="H83" s="664"/>
      <c r="I83" s="664"/>
      <c r="J83" s="664"/>
      <c r="K83" s="664"/>
      <c r="L83" s="664"/>
      <c r="M83" s="664"/>
      <c r="N83" s="664"/>
      <c r="O83" s="664"/>
      <c r="P83" s="664"/>
      <c r="Q83" s="664"/>
      <c r="R83" s="664"/>
    </row>
    <row r="84" spans="1:18">
      <c r="A84" s="294" t="s">
        <v>1</v>
      </c>
      <c r="B84" s="295" t="str">
        <f>Contents!C19</f>
        <v>18 Jul 2019</v>
      </c>
    </row>
    <row r="85" spans="1:18">
      <c r="A85" s="294" t="s">
        <v>2706</v>
      </c>
      <c r="B85" s="295" t="str">
        <f>Contents!D19</f>
        <v>17 Oct 2019</v>
      </c>
    </row>
    <row r="86" spans="1:18">
      <c r="B86" s="430"/>
    </row>
  </sheetData>
  <mergeCells count="3">
    <mergeCell ref="A80:C80"/>
    <mergeCell ref="A81:C81"/>
    <mergeCell ref="A82:C82"/>
  </mergeCells>
  <pageMargins left="0.7" right="0.7" top="0.75" bottom="0.75" header="0.3" footer="0.3"/>
  <pageSetup paperSize="9" scale="6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25"/>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42" t="s">
        <v>2855</v>
      </c>
      <c r="B1" s="142"/>
      <c r="C1" s="142"/>
    </row>
    <row r="2" spans="1:9">
      <c r="A2" s="142"/>
      <c r="B2" s="142"/>
      <c r="C2" s="142"/>
    </row>
    <row r="3" spans="1:9" ht="12.6" thickBot="1">
      <c r="A3" s="692"/>
      <c r="B3" s="693"/>
      <c r="C3" s="694"/>
      <c r="D3" s="694"/>
      <c r="E3" s="694" t="s">
        <v>2851</v>
      </c>
    </row>
    <row r="4" spans="1:9" ht="26.4" thickTop="1">
      <c r="A4" s="502" t="s">
        <v>68</v>
      </c>
      <c r="B4" s="304" t="s">
        <v>2902</v>
      </c>
      <c r="C4" s="563" t="s">
        <v>2897</v>
      </c>
      <c r="D4" s="563" t="s">
        <v>2866</v>
      </c>
      <c r="E4" s="563" t="s">
        <v>2898</v>
      </c>
    </row>
    <row r="5" spans="1:9" ht="14.4">
      <c r="A5" s="503" t="s">
        <v>3057</v>
      </c>
      <c r="B5" s="695">
        <v>0</v>
      </c>
      <c r="C5" s="695">
        <v>0</v>
      </c>
      <c r="D5" s="695">
        <v>0</v>
      </c>
      <c r="E5" s="226" t="s">
        <v>131</v>
      </c>
      <c r="F5" s="696"/>
      <c r="G5" s="696"/>
      <c r="H5" s="696"/>
      <c r="I5" s="696"/>
    </row>
    <row r="6" spans="1:9">
      <c r="A6" s="85" t="s">
        <v>2779</v>
      </c>
      <c r="B6" s="219">
        <v>24009855</v>
      </c>
      <c r="C6" s="219">
        <v>5296977</v>
      </c>
      <c r="D6" s="219">
        <v>5202758</v>
      </c>
      <c r="E6" s="226" t="s">
        <v>131</v>
      </c>
      <c r="F6" s="696"/>
      <c r="G6" s="696"/>
      <c r="H6" s="696"/>
      <c r="I6" s="696"/>
    </row>
    <row r="7" spans="1:9">
      <c r="A7" s="85" t="s">
        <v>2780</v>
      </c>
      <c r="B7" s="219">
        <v>73769581</v>
      </c>
      <c r="C7" s="219">
        <v>17448125</v>
      </c>
      <c r="D7" s="219">
        <v>13935232</v>
      </c>
      <c r="E7" s="226" t="s">
        <v>131</v>
      </c>
      <c r="F7" s="696"/>
      <c r="G7" s="696"/>
      <c r="H7" s="696"/>
      <c r="I7" s="696"/>
    </row>
    <row r="8" spans="1:9">
      <c r="A8" s="85" t="s">
        <v>2853</v>
      </c>
      <c r="B8" s="219">
        <v>57885207</v>
      </c>
      <c r="C8" s="219">
        <v>14419717</v>
      </c>
      <c r="D8" s="219">
        <v>9227059</v>
      </c>
      <c r="E8" s="226" t="s">
        <v>131</v>
      </c>
      <c r="F8" s="696"/>
      <c r="G8" s="696"/>
      <c r="H8" s="696"/>
      <c r="I8" s="696"/>
    </row>
    <row r="9" spans="1:9">
      <c r="A9" s="85" t="s">
        <v>2848</v>
      </c>
      <c r="B9" s="219">
        <v>110192465</v>
      </c>
      <c r="C9" s="219">
        <v>25816624</v>
      </c>
      <c r="D9" s="219">
        <v>19010648</v>
      </c>
      <c r="E9" s="226" t="s">
        <v>131</v>
      </c>
      <c r="F9" s="696"/>
      <c r="G9" s="696"/>
      <c r="H9" s="696"/>
      <c r="I9" s="696"/>
    </row>
    <row r="10" spans="1:9">
      <c r="A10" s="85" t="s">
        <v>2910</v>
      </c>
      <c r="B10" s="219">
        <v>126474083</v>
      </c>
      <c r="C10" s="219">
        <v>28733422</v>
      </c>
      <c r="D10" s="219">
        <v>23382362</v>
      </c>
      <c r="E10" s="226" t="s">
        <v>131</v>
      </c>
      <c r="F10" s="696"/>
      <c r="G10" s="696"/>
      <c r="H10" s="696"/>
      <c r="I10" s="696"/>
    </row>
    <row r="11" spans="1:9">
      <c r="A11" s="85" t="s">
        <v>2911</v>
      </c>
      <c r="B11" s="219">
        <v>138736173</v>
      </c>
      <c r="C11" s="219">
        <v>30973256</v>
      </c>
      <c r="D11" s="219">
        <v>28070424</v>
      </c>
      <c r="E11" s="695">
        <v>0</v>
      </c>
      <c r="F11" s="696"/>
      <c r="G11" s="696"/>
      <c r="H11" s="696"/>
      <c r="I11" s="696"/>
    </row>
    <row r="12" spans="1:9">
      <c r="A12" s="85" t="s">
        <v>3012</v>
      </c>
      <c r="B12" s="219">
        <v>135817041</v>
      </c>
      <c r="C12" s="219">
        <v>32128039</v>
      </c>
      <c r="D12" s="219">
        <v>24674150</v>
      </c>
      <c r="E12" s="695">
        <v>0</v>
      </c>
      <c r="F12" s="696"/>
      <c r="G12" s="696"/>
      <c r="H12" s="696"/>
      <c r="I12" s="696"/>
    </row>
    <row r="13" spans="1:9">
      <c r="A13" s="85" t="s">
        <v>3013</v>
      </c>
      <c r="B13" s="219">
        <v>138881039</v>
      </c>
      <c r="C13" s="219">
        <v>32249893</v>
      </c>
      <c r="D13" s="219">
        <v>26124918</v>
      </c>
      <c r="E13" s="695">
        <v>0</v>
      </c>
      <c r="F13" s="696"/>
      <c r="G13" s="696"/>
      <c r="H13" s="696"/>
      <c r="I13" s="696"/>
    </row>
    <row r="14" spans="1:9" ht="21" customHeight="1">
      <c r="A14" s="499" t="s">
        <v>52</v>
      </c>
      <c r="B14" s="508">
        <v>805765444</v>
      </c>
      <c r="C14" s="508">
        <v>187066053</v>
      </c>
      <c r="D14" s="508">
        <v>149627551</v>
      </c>
      <c r="E14" s="697">
        <v>0</v>
      </c>
      <c r="F14" s="696"/>
      <c r="G14" s="696"/>
      <c r="H14" s="696"/>
      <c r="I14" s="696"/>
    </row>
    <row r="15" spans="1:9" ht="12.6" thickBot="1">
      <c r="A15" s="698" t="s">
        <v>2854</v>
      </c>
      <c r="B15" s="699"/>
      <c r="C15" s="700">
        <v>0.23200000000000001</v>
      </c>
      <c r="D15" s="700">
        <v>0.186</v>
      </c>
      <c r="E15" s="700">
        <v>0</v>
      </c>
      <c r="F15" s="696"/>
      <c r="G15" s="696"/>
      <c r="H15" s="696"/>
      <c r="I15" s="696"/>
    </row>
    <row r="16" spans="1:9" ht="12.6" thickTop="1">
      <c r="A16" s="504"/>
      <c r="B16" s="505"/>
      <c r="C16" s="505"/>
    </row>
    <row r="17" spans="1:5" ht="29.65" customHeight="1">
      <c r="A17" s="783" t="s">
        <v>3038</v>
      </c>
      <c r="B17" s="783"/>
      <c r="C17" s="783"/>
      <c r="D17" s="783"/>
      <c r="E17" s="783"/>
    </row>
    <row r="18" spans="1:5" ht="12.75" customHeight="1">
      <c r="A18" s="810" t="s">
        <v>2903</v>
      </c>
      <c r="B18" s="810"/>
      <c r="C18" s="810"/>
      <c r="D18" s="810"/>
      <c r="E18" s="810"/>
    </row>
    <row r="19" spans="1:5" ht="12.75" customHeight="1">
      <c r="A19" s="790" t="s">
        <v>2899</v>
      </c>
      <c r="B19" s="790"/>
      <c r="C19" s="790"/>
      <c r="D19" s="790"/>
      <c r="E19" s="790"/>
    </row>
    <row r="20" spans="1:5" ht="12.75" customHeight="1">
      <c r="A20" s="790" t="s">
        <v>2900</v>
      </c>
      <c r="B20" s="790"/>
      <c r="C20" s="790"/>
      <c r="D20" s="790"/>
      <c r="E20" s="790"/>
    </row>
    <row r="21" spans="1:5" ht="25.5" customHeight="1">
      <c r="A21" s="790" t="s">
        <v>2964</v>
      </c>
      <c r="B21" s="790"/>
      <c r="C21" s="790"/>
      <c r="D21" s="790"/>
      <c r="E21" s="790"/>
    </row>
    <row r="22" spans="1:5" ht="29.25" customHeight="1">
      <c r="A22" s="790" t="s">
        <v>2901</v>
      </c>
      <c r="B22" s="790"/>
      <c r="C22" s="790"/>
      <c r="D22" s="790"/>
      <c r="E22" s="790"/>
    </row>
    <row r="23" spans="1:5">
      <c r="A23" s="677"/>
      <c r="B23" s="677"/>
      <c r="C23" s="677"/>
      <c r="D23" s="677"/>
      <c r="E23" s="677"/>
    </row>
    <row r="24" spans="1:5">
      <c r="A24" s="294" t="s">
        <v>1</v>
      </c>
      <c r="B24" s="295" t="str">
        <f>Contents!C20</f>
        <v>18 Jul 2019</v>
      </c>
    </row>
    <row r="25" spans="1:5">
      <c r="A25" s="294" t="s">
        <v>2706</v>
      </c>
      <c r="B25" s="295" t="str">
        <f>Contents!D20</f>
        <v>22 Aug 2019</v>
      </c>
    </row>
  </sheetData>
  <mergeCells count="6">
    <mergeCell ref="A22:E22"/>
    <mergeCell ref="A17:E17"/>
    <mergeCell ref="A18:E18"/>
    <mergeCell ref="A19:E19"/>
    <mergeCell ref="A20:E20"/>
    <mergeCell ref="A21:E21"/>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11" t="s">
        <v>2892</v>
      </c>
      <c r="B1" s="811"/>
      <c r="C1" s="811"/>
      <c r="D1" s="811"/>
      <c r="E1" s="811"/>
      <c r="F1" s="811"/>
    </row>
    <row r="2" spans="1:9" ht="12.75" customHeight="1" thickBot="1">
      <c r="A2" s="553"/>
      <c r="B2" s="553"/>
      <c r="C2" s="564"/>
      <c r="D2" s="564"/>
      <c r="E2" s="565"/>
      <c r="F2" s="565"/>
    </row>
    <row r="3" spans="1:9" ht="12.75" customHeight="1" thickTop="1">
      <c r="A3" s="43"/>
      <c r="B3" s="812" t="s">
        <v>123</v>
      </c>
      <c r="C3" s="813"/>
      <c r="D3" s="813"/>
      <c r="E3" s="813"/>
    </row>
    <row r="4" spans="1:9" ht="27.75" customHeight="1">
      <c r="A4" s="43" t="s">
        <v>124</v>
      </c>
      <c r="B4" s="220" t="s">
        <v>125</v>
      </c>
      <c r="C4" s="814" t="s">
        <v>126</v>
      </c>
      <c r="D4" s="815"/>
      <c r="E4" s="220" t="s">
        <v>127</v>
      </c>
      <c r="F4" s="273" t="s">
        <v>128</v>
      </c>
    </row>
    <row r="5" spans="1:9" ht="27.75" customHeight="1">
      <c r="A5" s="221"/>
      <c r="B5" s="222"/>
      <c r="C5" s="548"/>
      <c r="D5" s="566" t="s">
        <v>129</v>
      </c>
      <c r="E5" s="222"/>
      <c r="F5" s="222"/>
    </row>
    <row r="6" spans="1:9" ht="21" customHeight="1">
      <c r="A6" s="288" t="s">
        <v>2616</v>
      </c>
      <c r="B6" s="4">
        <v>3762</v>
      </c>
      <c r="C6" s="4">
        <v>7984</v>
      </c>
      <c r="D6" s="4">
        <v>0</v>
      </c>
      <c r="E6" s="4">
        <v>2684</v>
      </c>
      <c r="F6" s="4">
        <v>14430</v>
      </c>
      <c r="G6" s="74"/>
      <c r="H6" s="74"/>
      <c r="I6" s="74"/>
    </row>
    <row r="7" spans="1:9">
      <c r="A7" s="223" t="s">
        <v>20</v>
      </c>
      <c r="B7" s="4">
        <v>4775</v>
      </c>
      <c r="C7" s="4">
        <v>7734</v>
      </c>
      <c r="D7" s="4">
        <v>0</v>
      </c>
      <c r="E7" s="4">
        <v>6086</v>
      </c>
      <c r="F7" s="4">
        <v>18595</v>
      </c>
      <c r="G7" s="74"/>
      <c r="H7" s="74"/>
      <c r="I7" s="74"/>
    </row>
    <row r="8" spans="1:9" ht="13.15" customHeight="1">
      <c r="A8" s="223" t="s">
        <v>21</v>
      </c>
      <c r="B8" s="4">
        <v>5495</v>
      </c>
      <c r="C8" s="4">
        <v>8264</v>
      </c>
      <c r="D8" s="4">
        <v>1</v>
      </c>
      <c r="E8" s="4">
        <v>7485</v>
      </c>
      <c r="F8" s="4">
        <v>21244</v>
      </c>
      <c r="G8" s="74"/>
      <c r="H8" s="74"/>
      <c r="I8" s="74"/>
    </row>
    <row r="9" spans="1:9" ht="13.15" customHeight="1">
      <c r="A9" s="223" t="s">
        <v>22</v>
      </c>
      <c r="B9" s="4">
        <v>9563</v>
      </c>
      <c r="C9" s="4">
        <v>8281</v>
      </c>
      <c r="D9" s="4">
        <v>2</v>
      </c>
      <c r="E9" s="4">
        <v>9968</v>
      </c>
      <c r="F9" s="4">
        <v>27812</v>
      </c>
      <c r="G9" s="74"/>
      <c r="H9" s="74"/>
      <c r="I9" s="74"/>
    </row>
    <row r="10" spans="1:9">
      <c r="A10" s="223" t="s">
        <v>23</v>
      </c>
      <c r="B10" s="4">
        <v>11643</v>
      </c>
      <c r="C10" s="4">
        <v>9344</v>
      </c>
      <c r="D10" s="4">
        <v>5</v>
      </c>
      <c r="E10" s="4">
        <v>12057</v>
      </c>
      <c r="F10" s="4">
        <v>33044</v>
      </c>
      <c r="G10" s="74"/>
      <c r="H10" s="74"/>
      <c r="I10" s="74"/>
    </row>
    <row r="11" spans="1:9">
      <c r="A11" s="223" t="s">
        <v>24</v>
      </c>
      <c r="B11" s="4">
        <v>9893</v>
      </c>
      <c r="C11" s="4">
        <v>7926</v>
      </c>
      <c r="D11" s="4">
        <v>2</v>
      </c>
      <c r="E11" s="4">
        <v>15950</v>
      </c>
      <c r="F11" s="4">
        <v>33769</v>
      </c>
      <c r="G11" s="74"/>
      <c r="H11" s="74"/>
      <c r="I11" s="74"/>
    </row>
    <row r="12" spans="1:9">
      <c r="A12" s="223" t="s">
        <v>25</v>
      </c>
      <c r="B12" s="4">
        <v>14796</v>
      </c>
      <c r="C12" s="4">
        <v>9108</v>
      </c>
      <c r="D12" s="4">
        <v>2</v>
      </c>
      <c r="E12" s="4">
        <v>19537</v>
      </c>
      <c r="F12" s="4">
        <v>43441</v>
      </c>
      <c r="G12" s="74"/>
      <c r="H12" s="74"/>
      <c r="I12" s="74"/>
    </row>
    <row r="13" spans="1:9">
      <c r="A13" s="223" t="s">
        <v>26</v>
      </c>
      <c r="B13" s="4">
        <v>16190</v>
      </c>
      <c r="C13" s="4">
        <v>7492</v>
      </c>
      <c r="D13" s="4">
        <v>12</v>
      </c>
      <c r="E13" s="4">
        <v>25893</v>
      </c>
      <c r="F13" s="4">
        <v>49575</v>
      </c>
      <c r="G13" s="74"/>
      <c r="H13" s="74"/>
      <c r="I13" s="74"/>
    </row>
    <row r="14" spans="1:9">
      <c r="A14" s="223" t="s">
        <v>27</v>
      </c>
      <c r="B14" s="4">
        <v>21439</v>
      </c>
      <c r="C14" s="4">
        <v>8478</v>
      </c>
      <c r="D14" s="4">
        <v>26</v>
      </c>
      <c r="E14" s="4">
        <v>28597</v>
      </c>
      <c r="F14" s="4">
        <v>58514</v>
      </c>
      <c r="G14" s="74"/>
      <c r="H14" s="74"/>
      <c r="I14" s="74"/>
    </row>
    <row r="15" spans="1:9">
      <c r="A15" s="223" t="s">
        <v>28</v>
      </c>
      <c r="B15" s="4">
        <v>26030</v>
      </c>
      <c r="C15" s="4">
        <v>7816</v>
      </c>
      <c r="D15" s="4">
        <v>25</v>
      </c>
      <c r="E15" s="4">
        <v>37926</v>
      </c>
      <c r="F15" s="4">
        <v>71772</v>
      </c>
      <c r="G15" s="74"/>
      <c r="H15" s="74"/>
      <c r="I15" s="74"/>
    </row>
    <row r="16" spans="1:9">
      <c r="A16" s="223" t="s">
        <v>29</v>
      </c>
      <c r="B16" s="4">
        <v>34190</v>
      </c>
      <c r="C16" s="4">
        <v>6896</v>
      </c>
      <c r="D16" s="4">
        <v>43</v>
      </c>
      <c r="E16" s="4">
        <v>40359</v>
      </c>
      <c r="F16" s="4">
        <v>81445</v>
      </c>
      <c r="G16" s="74"/>
      <c r="H16" s="74"/>
      <c r="I16" s="74"/>
    </row>
    <row r="17" spans="1:9">
      <c r="A17" s="223" t="s">
        <v>30</v>
      </c>
      <c r="B17" s="4">
        <v>28468</v>
      </c>
      <c r="C17" s="4">
        <v>5128</v>
      </c>
      <c r="D17" s="4">
        <v>72</v>
      </c>
      <c r="E17" s="4">
        <v>32533</v>
      </c>
      <c r="F17" s="4">
        <v>66129</v>
      </c>
      <c r="G17" s="74"/>
      <c r="H17" s="74"/>
      <c r="I17" s="74"/>
    </row>
    <row r="18" spans="1:9">
      <c r="A18" s="223" t="s">
        <v>31</v>
      </c>
      <c r="B18" s="4">
        <v>34155</v>
      </c>
      <c r="C18" s="4">
        <v>6756</v>
      </c>
      <c r="D18" s="4">
        <v>127</v>
      </c>
      <c r="E18" s="4">
        <v>33145</v>
      </c>
      <c r="F18" s="4">
        <v>74056</v>
      </c>
      <c r="G18" s="74"/>
      <c r="H18" s="74"/>
      <c r="I18" s="74"/>
    </row>
    <row r="19" spans="1:9">
      <c r="A19" s="223" t="s">
        <v>32</v>
      </c>
      <c r="B19" s="4">
        <v>42690</v>
      </c>
      <c r="C19" s="4">
        <v>8756</v>
      </c>
      <c r="D19" s="4">
        <v>387</v>
      </c>
      <c r="E19" s="4">
        <v>25007</v>
      </c>
      <c r="F19" s="4">
        <v>76453</v>
      </c>
      <c r="G19" s="74"/>
      <c r="H19" s="74"/>
      <c r="I19" s="74"/>
    </row>
    <row r="20" spans="1:9">
      <c r="A20" s="223" t="s">
        <v>33</v>
      </c>
      <c r="B20" s="4">
        <v>61849</v>
      </c>
      <c r="C20" s="4">
        <v>14371</v>
      </c>
      <c r="D20" s="4">
        <v>211</v>
      </c>
      <c r="E20" s="4">
        <v>21716</v>
      </c>
      <c r="F20" s="4">
        <v>97936</v>
      </c>
      <c r="G20" s="74"/>
      <c r="H20" s="74"/>
      <c r="I20" s="74"/>
    </row>
    <row r="21" spans="1:9">
      <c r="A21" s="223" t="s">
        <v>34</v>
      </c>
      <c r="B21" s="4">
        <v>21470</v>
      </c>
      <c r="C21" s="4">
        <v>20141</v>
      </c>
      <c r="D21" s="4">
        <v>1675</v>
      </c>
      <c r="E21" s="4">
        <v>15754</v>
      </c>
      <c r="F21" s="4">
        <v>57365</v>
      </c>
      <c r="G21" s="74"/>
      <c r="H21" s="74"/>
      <c r="I21" s="74"/>
    </row>
    <row r="22" spans="1:9">
      <c r="A22" s="223" t="s">
        <v>35</v>
      </c>
      <c r="B22" s="4">
        <v>20216</v>
      </c>
      <c r="C22" s="4">
        <v>25480</v>
      </c>
      <c r="D22" s="4">
        <v>3090</v>
      </c>
      <c r="E22" s="4">
        <v>13007</v>
      </c>
      <c r="F22" s="4">
        <v>58703</v>
      </c>
      <c r="G22" s="74"/>
      <c r="H22" s="74"/>
      <c r="I22" s="74"/>
    </row>
    <row r="23" spans="1:9">
      <c r="A23" s="223" t="s">
        <v>36</v>
      </c>
      <c r="B23" s="4">
        <v>18800</v>
      </c>
      <c r="C23" s="4">
        <v>24392</v>
      </c>
      <c r="D23" s="4">
        <v>4306</v>
      </c>
      <c r="E23" s="4">
        <v>10142</v>
      </c>
      <c r="F23" s="4">
        <v>53334</v>
      </c>
      <c r="G23" s="74"/>
      <c r="H23" s="74"/>
      <c r="I23" s="74"/>
    </row>
    <row r="24" spans="1:9">
      <c r="A24" s="223" t="s">
        <v>37</v>
      </c>
      <c r="B24" s="4">
        <v>22756</v>
      </c>
      <c r="C24" s="4">
        <v>23447</v>
      </c>
      <c r="D24" s="4">
        <v>5295</v>
      </c>
      <c r="E24" s="4">
        <v>7995</v>
      </c>
      <c r="F24" s="4">
        <v>54198</v>
      </c>
      <c r="G24" s="74"/>
      <c r="H24" s="74"/>
      <c r="I24" s="74"/>
    </row>
    <row r="25" spans="1:9">
      <c r="A25" s="223" t="s">
        <v>38</v>
      </c>
      <c r="B25" s="4">
        <v>18479</v>
      </c>
      <c r="C25" s="4">
        <v>23120</v>
      </c>
      <c r="D25" s="4">
        <v>4789</v>
      </c>
      <c r="E25" s="4">
        <v>6859</v>
      </c>
      <c r="F25" s="4">
        <v>48458</v>
      </c>
      <c r="G25" s="74"/>
      <c r="H25" s="74"/>
      <c r="I25" s="74"/>
    </row>
    <row r="26" spans="1:9">
      <c r="A26" s="63" t="s">
        <v>39</v>
      </c>
      <c r="B26" s="4">
        <v>23842</v>
      </c>
      <c r="C26" s="4">
        <v>30070</v>
      </c>
      <c r="D26" s="4">
        <v>6947</v>
      </c>
      <c r="E26" s="4">
        <v>5766</v>
      </c>
      <c r="F26" s="4">
        <v>59678</v>
      </c>
      <c r="G26" s="74"/>
      <c r="H26" s="74"/>
      <c r="I26" s="74"/>
    </row>
    <row r="27" spans="1:9">
      <c r="A27" s="63" t="s">
        <v>40</v>
      </c>
      <c r="B27" s="4">
        <v>26393</v>
      </c>
      <c r="C27" s="4">
        <v>29164</v>
      </c>
      <c r="D27" s="4">
        <v>7509</v>
      </c>
      <c r="E27" s="4">
        <v>8575</v>
      </c>
      <c r="F27" s="4">
        <v>64132</v>
      </c>
      <c r="G27" s="74"/>
      <c r="H27" s="74"/>
      <c r="I27" s="74"/>
    </row>
    <row r="28" spans="1:9">
      <c r="A28" s="63" t="s">
        <v>41</v>
      </c>
      <c r="B28" s="4">
        <v>24623</v>
      </c>
      <c r="C28" s="4">
        <v>24527</v>
      </c>
      <c r="D28" s="4">
        <v>6120</v>
      </c>
      <c r="E28" s="4">
        <v>9243</v>
      </c>
      <c r="F28" s="4">
        <v>58393</v>
      </c>
      <c r="G28" s="74"/>
      <c r="H28" s="74"/>
      <c r="I28" s="74"/>
    </row>
    <row r="29" spans="1:9">
      <c r="A29" s="63" t="s">
        <v>42</v>
      </c>
      <c r="B29" s="4">
        <v>20166</v>
      </c>
      <c r="C29" s="4">
        <v>18730</v>
      </c>
      <c r="D29" s="4">
        <v>4495</v>
      </c>
      <c r="E29" s="4">
        <v>8707</v>
      </c>
      <c r="F29" s="4">
        <v>47603</v>
      </c>
      <c r="G29" s="74"/>
      <c r="H29" s="74"/>
      <c r="I29" s="74"/>
    </row>
    <row r="30" spans="1:9">
      <c r="A30" s="223" t="s">
        <v>43</v>
      </c>
      <c r="B30" s="4">
        <v>20160</v>
      </c>
      <c r="C30" s="4">
        <v>16244</v>
      </c>
      <c r="D30" s="4">
        <v>4033</v>
      </c>
      <c r="E30" s="4">
        <v>9102</v>
      </c>
      <c r="F30" s="4">
        <v>45506</v>
      </c>
      <c r="G30" s="74"/>
      <c r="H30" s="74"/>
      <c r="I30" s="74"/>
    </row>
    <row r="31" spans="1:9">
      <c r="A31" s="223" t="s">
        <v>44</v>
      </c>
      <c r="B31" s="4">
        <v>18446</v>
      </c>
      <c r="C31" s="4">
        <v>14759</v>
      </c>
      <c r="D31" s="4">
        <v>3560</v>
      </c>
      <c r="E31" s="4">
        <v>9295</v>
      </c>
      <c r="F31" s="4">
        <v>42500</v>
      </c>
      <c r="G31" s="74"/>
      <c r="H31" s="74"/>
      <c r="I31" s="74"/>
    </row>
    <row r="32" spans="1:9">
      <c r="A32" s="223" t="s">
        <v>45</v>
      </c>
      <c r="B32" s="4">
        <v>24196</v>
      </c>
      <c r="C32" s="4">
        <v>16013</v>
      </c>
      <c r="D32" s="4">
        <v>4150</v>
      </c>
      <c r="E32" s="4">
        <v>10230</v>
      </c>
      <c r="F32" s="4">
        <v>50439</v>
      </c>
      <c r="G32" s="74"/>
      <c r="H32" s="74"/>
      <c r="I32" s="74"/>
    </row>
    <row r="33" spans="1:9">
      <c r="A33" s="223" t="s">
        <v>46</v>
      </c>
      <c r="B33" s="4">
        <v>15514</v>
      </c>
      <c r="C33" s="4">
        <v>6947</v>
      </c>
      <c r="D33" s="4">
        <v>1540</v>
      </c>
      <c r="E33" s="4">
        <v>6587</v>
      </c>
      <c r="F33" s="4">
        <v>29048</v>
      </c>
      <c r="G33" s="74"/>
      <c r="H33" s="74"/>
      <c r="I33" s="74"/>
    </row>
    <row r="34" spans="1:9">
      <c r="A34" s="223" t="s">
        <v>47</v>
      </c>
      <c r="B34" s="4">
        <v>14780</v>
      </c>
      <c r="C34" s="4">
        <v>7548</v>
      </c>
      <c r="D34" s="4">
        <v>1639</v>
      </c>
      <c r="E34" s="4">
        <v>7428</v>
      </c>
      <c r="F34" s="4">
        <v>29756</v>
      </c>
      <c r="G34" s="74"/>
      <c r="H34" s="74"/>
      <c r="I34" s="74"/>
    </row>
    <row r="35" spans="1:9">
      <c r="A35" s="223" t="s">
        <v>48</v>
      </c>
      <c r="B35" s="4">
        <v>17912</v>
      </c>
      <c r="C35" s="4">
        <v>5922</v>
      </c>
      <c r="D35" s="4">
        <v>1027</v>
      </c>
      <c r="E35" s="4">
        <v>9063</v>
      </c>
      <c r="F35" s="4">
        <v>32897</v>
      </c>
      <c r="G35" s="74"/>
      <c r="H35" s="74"/>
      <c r="I35" s="74"/>
    </row>
    <row r="36" spans="1:9">
      <c r="A36" s="223" t="s">
        <v>49</v>
      </c>
      <c r="B36" s="4">
        <v>15740</v>
      </c>
      <c r="C36" s="4">
        <v>6625</v>
      </c>
      <c r="D36" s="4">
        <v>988</v>
      </c>
      <c r="E36" s="4">
        <v>8630</v>
      </c>
      <c r="F36" s="4">
        <v>30995</v>
      </c>
      <c r="G36" s="74"/>
      <c r="H36" s="74"/>
      <c r="I36" s="74"/>
    </row>
    <row r="37" spans="1:9">
      <c r="A37" s="223" t="s">
        <v>50</v>
      </c>
      <c r="B37" s="4">
        <v>12795</v>
      </c>
      <c r="C37" s="4">
        <v>5086</v>
      </c>
      <c r="D37" s="4">
        <v>1015</v>
      </c>
      <c r="E37" s="4">
        <v>9244</v>
      </c>
      <c r="F37" s="4">
        <v>27125</v>
      </c>
      <c r="G37" s="74"/>
      <c r="H37" s="74"/>
      <c r="I37" s="74"/>
    </row>
    <row r="38" spans="1:9">
      <c r="A38" s="223" t="s">
        <v>51</v>
      </c>
      <c r="B38" s="4">
        <v>14987</v>
      </c>
      <c r="C38" s="4">
        <v>6150</v>
      </c>
      <c r="D38" s="4">
        <v>1063</v>
      </c>
      <c r="E38" s="4">
        <v>10458</v>
      </c>
      <c r="F38" s="4">
        <v>31595</v>
      </c>
      <c r="G38" s="74"/>
      <c r="H38" s="74"/>
      <c r="I38" s="74"/>
    </row>
    <row r="39" spans="1:9">
      <c r="A39" s="313" t="s">
        <v>61</v>
      </c>
      <c r="B39" s="4">
        <v>12601</v>
      </c>
      <c r="C39" s="4">
        <v>5554</v>
      </c>
      <c r="D39" s="4">
        <v>923</v>
      </c>
      <c r="E39" s="4">
        <v>12220</v>
      </c>
      <c r="F39" s="4">
        <v>30375</v>
      </c>
      <c r="G39" s="74"/>
      <c r="H39" s="74"/>
      <c r="I39" s="74"/>
    </row>
    <row r="40" spans="1:9">
      <c r="A40" s="63" t="s">
        <v>181</v>
      </c>
      <c r="B40" s="4">
        <v>13973</v>
      </c>
      <c r="C40" s="4">
        <v>4931</v>
      </c>
      <c r="D40" s="4">
        <v>684</v>
      </c>
      <c r="E40" s="4">
        <v>14324</v>
      </c>
      <c r="F40" s="4">
        <v>33228</v>
      </c>
      <c r="G40" s="74"/>
      <c r="H40" s="74"/>
      <c r="I40" s="74"/>
    </row>
    <row r="41" spans="1:9">
      <c r="A41" s="63" t="s">
        <v>2402</v>
      </c>
      <c r="B41" s="4">
        <v>11117</v>
      </c>
      <c r="C41" s="4">
        <v>3679</v>
      </c>
      <c r="D41" s="4">
        <v>326</v>
      </c>
      <c r="E41" s="4">
        <v>12298</v>
      </c>
      <c r="F41" s="4">
        <v>27094</v>
      </c>
      <c r="G41" s="74"/>
      <c r="H41" s="74"/>
      <c r="I41" s="74"/>
    </row>
    <row r="42" spans="1:9">
      <c r="A42" s="63" t="s">
        <v>2453</v>
      </c>
      <c r="B42" s="4">
        <v>12716</v>
      </c>
      <c r="C42" s="4">
        <v>2954</v>
      </c>
      <c r="D42" s="4">
        <v>468</v>
      </c>
      <c r="E42" s="4">
        <v>15304</v>
      </c>
      <c r="F42" s="4">
        <v>30974</v>
      </c>
      <c r="G42" s="74"/>
      <c r="H42" s="74"/>
      <c r="I42" s="74"/>
    </row>
    <row r="43" spans="1:9">
      <c r="A43" s="223" t="s">
        <v>2454</v>
      </c>
      <c r="B43" s="4">
        <v>15806</v>
      </c>
      <c r="C43" s="4">
        <v>2789</v>
      </c>
      <c r="D43" s="4">
        <v>426</v>
      </c>
      <c r="E43" s="4">
        <v>18047</v>
      </c>
      <c r="F43" s="4">
        <v>36642</v>
      </c>
      <c r="G43" s="74"/>
      <c r="H43" s="74"/>
      <c r="I43" s="74"/>
    </row>
    <row r="44" spans="1:9">
      <c r="A44" s="223" t="s">
        <v>2496</v>
      </c>
      <c r="B44" s="4">
        <v>18186</v>
      </c>
      <c r="C44" s="4">
        <v>3578</v>
      </c>
      <c r="D44" s="4">
        <v>395</v>
      </c>
      <c r="E44" s="4">
        <v>20528</v>
      </c>
      <c r="F44" s="4">
        <v>42292</v>
      </c>
      <c r="G44" s="74"/>
      <c r="H44" s="74"/>
      <c r="I44" s="74"/>
    </row>
    <row r="45" spans="1:9">
      <c r="A45" s="223" t="s">
        <v>2497</v>
      </c>
      <c r="B45" s="4">
        <v>15351</v>
      </c>
      <c r="C45" s="4">
        <v>2963</v>
      </c>
      <c r="D45" s="4">
        <v>490</v>
      </c>
      <c r="E45" s="4">
        <v>20265</v>
      </c>
      <c r="F45" s="4">
        <v>38579</v>
      </c>
      <c r="G45" s="74"/>
      <c r="H45" s="74"/>
      <c r="I45" s="74"/>
    </row>
    <row r="46" spans="1:9">
      <c r="A46" s="223" t="s">
        <v>2498</v>
      </c>
      <c r="B46" s="4">
        <v>15382</v>
      </c>
      <c r="C46" s="4">
        <v>3446</v>
      </c>
      <c r="D46" s="4">
        <v>376</v>
      </c>
      <c r="E46" s="4">
        <v>20816</v>
      </c>
      <c r="F46" s="4">
        <v>39644</v>
      </c>
      <c r="G46" s="74"/>
      <c r="H46" s="74"/>
      <c r="I46" s="74"/>
    </row>
    <row r="47" spans="1:9">
      <c r="A47" s="223" t="s">
        <v>2509</v>
      </c>
      <c r="B47" s="4">
        <v>13373</v>
      </c>
      <c r="C47" s="4">
        <v>3160</v>
      </c>
      <c r="D47" s="4">
        <v>412</v>
      </c>
      <c r="E47" s="4">
        <v>16943</v>
      </c>
      <c r="F47" s="4">
        <v>33476</v>
      </c>
      <c r="G47" s="74"/>
      <c r="H47" s="74"/>
      <c r="I47" s="74"/>
    </row>
    <row r="48" spans="1:9">
      <c r="A48" s="223" t="s">
        <v>2510</v>
      </c>
      <c r="B48" s="4">
        <v>13169</v>
      </c>
      <c r="C48" s="4">
        <v>3218</v>
      </c>
      <c r="D48" s="4">
        <v>390</v>
      </c>
      <c r="E48" s="4">
        <v>10746</v>
      </c>
      <c r="F48" s="4">
        <v>27133</v>
      </c>
      <c r="G48" s="74"/>
      <c r="H48" s="74"/>
      <c r="I48" s="74"/>
    </row>
    <row r="49" spans="1:9">
      <c r="A49" s="223" t="s">
        <v>2511</v>
      </c>
      <c r="B49" s="4">
        <v>12188</v>
      </c>
      <c r="C49" s="4">
        <v>2424</v>
      </c>
      <c r="D49" s="4">
        <v>355</v>
      </c>
      <c r="E49" s="4">
        <v>9493</v>
      </c>
      <c r="F49" s="4">
        <v>24105</v>
      </c>
      <c r="G49" s="74"/>
      <c r="H49" s="74"/>
      <c r="I49" s="74"/>
    </row>
    <row r="50" spans="1:9">
      <c r="A50" s="223" t="s">
        <v>2538</v>
      </c>
      <c r="B50" s="4">
        <v>10945</v>
      </c>
      <c r="C50" s="4">
        <v>2563</v>
      </c>
      <c r="D50" s="4">
        <v>354</v>
      </c>
      <c r="E50" s="4">
        <v>7740</v>
      </c>
      <c r="F50" s="4">
        <v>21248</v>
      </c>
      <c r="G50" s="74"/>
      <c r="H50" s="74"/>
      <c r="I50" s="74"/>
    </row>
    <row r="51" spans="1:9">
      <c r="A51" s="223" t="s">
        <v>2541</v>
      </c>
      <c r="B51" s="4">
        <v>9871</v>
      </c>
      <c r="C51" s="4">
        <v>2022</v>
      </c>
      <c r="D51" s="4">
        <v>202</v>
      </c>
      <c r="E51" s="4">
        <v>9522</v>
      </c>
      <c r="F51" s="4">
        <v>21415</v>
      </c>
      <c r="G51" s="74"/>
      <c r="H51" s="74"/>
      <c r="I51" s="74"/>
    </row>
    <row r="52" spans="1:9">
      <c r="A52" s="223" t="s">
        <v>2542</v>
      </c>
      <c r="B52" s="4">
        <v>11451</v>
      </c>
      <c r="C52" s="4">
        <v>2443</v>
      </c>
      <c r="D52" s="4">
        <v>404</v>
      </c>
      <c r="E52" s="4">
        <v>11225</v>
      </c>
      <c r="F52" s="4">
        <v>25119</v>
      </c>
      <c r="G52" s="74"/>
      <c r="H52" s="74"/>
      <c r="I52" s="74"/>
    </row>
    <row r="53" spans="1:9">
      <c r="A53" s="223" t="s">
        <v>2557</v>
      </c>
      <c r="B53" s="4">
        <v>8276</v>
      </c>
      <c r="C53" s="4">
        <v>1407</v>
      </c>
      <c r="D53" s="4">
        <v>210</v>
      </c>
      <c r="E53" s="4">
        <v>8697</v>
      </c>
      <c r="F53" s="4">
        <v>18380</v>
      </c>
      <c r="G53" s="74"/>
      <c r="H53" s="74"/>
      <c r="I53" s="74"/>
    </row>
    <row r="54" spans="1:9">
      <c r="A54" s="223" t="s">
        <v>2558</v>
      </c>
      <c r="B54" s="4">
        <v>8617</v>
      </c>
      <c r="C54" s="4">
        <v>1972</v>
      </c>
      <c r="D54" s="4">
        <v>153</v>
      </c>
      <c r="E54" s="4">
        <v>9950</v>
      </c>
      <c r="F54" s="4">
        <v>20539</v>
      </c>
      <c r="G54" s="74"/>
      <c r="H54" s="74"/>
      <c r="I54" s="74"/>
    </row>
    <row r="55" spans="1:9">
      <c r="A55" s="223" t="s">
        <v>2561</v>
      </c>
      <c r="B55" s="4">
        <v>8658</v>
      </c>
      <c r="C55" s="4">
        <v>1616</v>
      </c>
      <c r="D55" s="4">
        <v>204</v>
      </c>
      <c r="E55" s="4">
        <v>9582</v>
      </c>
      <c r="F55" s="4">
        <v>19856</v>
      </c>
      <c r="G55" s="74"/>
      <c r="H55" s="74"/>
      <c r="I55" s="74"/>
    </row>
    <row r="56" spans="1:9">
      <c r="A56" s="223" t="s">
        <v>2571</v>
      </c>
      <c r="B56" s="4">
        <v>12493</v>
      </c>
      <c r="C56" s="4">
        <v>3337</v>
      </c>
      <c r="D56" s="4">
        <v>536</v>
      </c>
      <c r="E56" s="4">
        <v>14239</v>
      </c>
      <c r="F56" s="4">
        <v>30069</v>
      </c>
      <c r="G56" s="74"/>
      <c r="H56" s="74"/>
      <c r="I56" s="145"/>
    </row>
    <row r="57" spans="1:9" ht="24" customHeight="1" thickBot="1">
      <c r="A57" s="552" t="s">
        <v>2617</v>
      </c>
      <c r="B57" s="567">
        <v>900386</v>
      </c>
      <c r="C57" s="567">
        <v>482755</v>
      </c>
      <c r="D57" s="567">
        <v>71464</v>
      </c>
      <c r="E57" s="567">
        <v>726967</v>
      </c>
      <c r="F57" s="567">
        <v>2110108</v>
      </c>
      <c r="G57" s="74"/>
      <c r="H57" s="74"/>
      <c r="I57" s="74"/>
    </row>
    <row r="58" spans="1:9" ht="28.9" customHeight="1" thickTop="1">
      <c r="A58" s="783" t="s">
        <v>2894</v>
      </c>
      <c r="B58" s="784"/>
      <c r="C58" s="784"/>
      <c r="D58" s="784"/>
      <c r="E58" s="784"/>
      <c r="F58" s="784"/>
      <c r="G58" s="74"/>
      <c r="H58" s="74"/>
      <c r="I58" s="74"/>
    </row>
    <row r="59" spans="1:9" ht="57" customHeight="1">
      <c r="A59" s="784" t="s">
        <v>2378</v>
      </c>
      <c r="B59" s="784"/>
      <c r="C59" s="784"/>
      <c r="D59" s="784"/>
      <c r="E59" s="784"/>
      <c r="F59" s="784"/>
      <c r="G59" s="74"/>
      <c r="H59" s="74"/>
      <c r="I59" s="74"/>
    </row>
    <row r="60" spans="1:9" ht="15.75" customHeight="1">
      <c r="A60" s="790" t="s">
        <v>3058</v>
      </c>
      <c r="B60" s="784"/>
      <c r="C60" s="784"/>
      <c r="D60" s="784"/>
      <c r="E60" s="784"/>
      <c r="F60" s="784"/>
      <c r="G60" s="74"/>
      <c r="H60" s="74"/>
      <c r="I60" s="74"/>
    </row>
    <row r="61" spans="1:9">
      <c r="B61" s="10"/>
    </row>
    <row r="62" spans="1:9">
      <c r="A62" s="294" t="s">
        <v>1</v>
      </c>
      <c r="B62" s="295" t="str">
        <f>Contents!C21</f>
        <v>18 Jul 2019</v>
      </c>
      <c r="C62" s="10"/>
      <c r="D62" s="10"/>
      <c r="E62" s="10"/>
      <c r="F62" s="10"/>
    </row>
    <row r="63" spans="1:9">
      <c r="A63" s="294" t="s">
        <v>2706</v>
      </c>
      <c r="B63" s="295"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2" customFormat="1"/>
    <row r="81" spans="1:1" s="132" customFormat="1"/>
    <row r="82" spans="1:1" s="132" customFormat="1"/>
    <row r="83" spans="1:1" s="132" customFormat="1"/>
    <row r="84" spans="1:1" s="132" customFormat="1"/>
    <row r="85" spans="1:1" s="132" customFormat="1"/>
    <row r="86" spans="1:1" s="132" customFormat="1"/>
    <row r="87" spans="1:1" s="132" customFormat="1"/>
    <row r="88" spans="1:1" s="132" customFormat="1"/>
    <row r="89" spans="1:1" s="132" customFormat="1" ht="13.8">
      <c r="A89" s="133"/>
    </row>
    <row r="90" spans="1:1" s="132" customFormat="1"/>
    <row r="91" spans="1:1" s="132" customFormat="1"/>
    <row r="92" spans="1:1" s="132" customFormat="1"/>
    <row r="93" spans="1:1" s="132" customFormat="1"/>
    <row r="94" spans="1:1" s="132" customFormat="1"/>
    <row r="95" spans="1:1" s="132" customFormat="1"/>
    <row r="96" spans="1:1" s="132" customFormat="1"/>
    <row r="97" spans="3:6" s="132" customFormat="1"/>
    <row r="98" spans="3:6" s="132" customFormat="1"/>
    <row r="99" spans="3:6" s="132" customFormat="1"/>
    <row r="100" spans="3:6" s="132" customFormat="1"/>
    <row r="101" spans="3:6" s="132" customFormat="1"/>
    <row r="102" spans="3:6" s="132" customFormat="1"/>
    <row r="103" spans="3:6" s="132" customFormat="1"/>
    <row r="104" spans="3:6" s="132" customFormat="1"/>
    <row r="105" spans="3:6" s="132" customFormat="1"/>
    <row r="106" spans="3:6" s="132" customFormat="1"/>
    <row r="107" spans="3:6" s="132" customFormat="1"/>
    <row r="108" spans="3:6" s="132" customFormat="1"/>
    <row r="109" spans="3:6" s="132" customFormat="1"/>
    <row r="110" spans="3:6" s="132" customFormat="1"/>
    <row r="111" spans="3:6">
      <c r="C111" s="132"/>
      <c r="D111" s="132"/>
      <c r="E111" s="132"/>
      <c r="F111" s="132"/>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7" customWidth="1"/>
    <col min="2" max="2" width="10.71875" style="157" customWidth="1"/>
    <col min="3" max="3" width="12.609375" style="157" customWidth="1"/>
    <col min="4" max="4" width="3.38671875" style="157" customWidth="1"/>
    <col min="5" max="5" width="12" style="157" customWidth="1"/>
    <col min="6" max="6" width="3" style="157" customWidth="1"/>
    <col min="7" max="7" width="13.38671875" style="157" customWidth="1"/>
    <col min="8" max="8" width="16.71875" style="157" customWidth="1"/>
    <col min="9" max="9" width="12.609375" style="479" customWidth="1"/>
    <col min="10" max="10" width="3" style="157" customWidth="1"/>
    <col min="11" max="11" width="13.27734375" style="157" customWidth="1"/>
    <col min="12" max="12" width="16.109375" style="157" customWidth="1"/>
    <col min="13" max="13" width="15.27734375" style="157" customWidth="1"/>
    <col min="14" max="16384" width="8.609375" style="157"/>
  </cols>
  <sheetData>
    <row r="1" spans="1:21" ht="15.75" customHeight="1">
      <c r="A1" s="811" t="s">
        <v>3008</v>
      </c>
      <c r="B1" s="811"/>
      <c r="C1" s="811"/>
      <c r="D1" s="811"/>
      <c r="E1" s="811"/>
      <c r="F1" s="811"/>
      <c r="G1" s="811"/>
      <c r="H1" s="811"/>
      <c r="I1" s="811"/>
      <c r="J1" s="811"/>
      <c r="K1" s="811"/>
      <c r="L1" s="811"/>
      <c r="M1" s="811"/>
    </row>
    <row r="2" spans="1:21" ht="13.15" customHeight="1" thickBot="1">
      <c r="A2" s="553"/>
      <c r="B2" s="553"/>
      <c r="C2" s="553"/>
      <c r="D2" s="553"/>
      <c r="E2" s="565"/>
      <c r="F2" s="565"/>
      <c r="G2" s="565"/>
      <c r="H2" s="565"/>
      <c r="I2" s="568"/>
      <c r="J2" s="565"/>
      <c r="K2" s="565"/>
      <c r="L2" s="565"/>
      <c r="M2" s="565"/>
    </row>
    <row r="3" spans="1:21" ht="13.15" customHeight="1" thickTop="1">
      <c r="A3" s="43"/>
      <c r="B3" s="787" t="s">
        <v>123</v>
      </c>
      <c r="C3" s="787"/>
      <c r="D3" s="787"/>
      <c r="E3" s="816"/>
      <c r="F3" s="816"/>
      <c r="G3" s="816"/>
      <c r="H3" s="816"/>
      <c r="I3" s="816"/>
      <c r="J3" s="816"/>
      <c r="K3" s="816"/>
      <c r="L3" s="816"/>
      <c r="M3" s="3"/>
    </row>
    <row r="4" spans="1:21" ht="27.75" customHeight="1">
      <c r="A4" s="43" t="s">
        <v>2618</v>
      </c>
      <c r="B4" s="817" t="s">
        <v>125</v>
      </c>
      <c r="C4" s="818"/>
      <c r="D4" s="161"/>
      <c r="E4" s="819" t="s">
        <v>127</v>
      </c>
      <c r="F4" s="819"/>
      <c r="G4" s="820"/>
      <c r="H4" s="820"/>
      <c r="I4" s="820"/>
      <c r="J4" s="820"/>
      <c r="K4" s="820"/>
      <c r="L4" s="820"/>
      <c r="M4" s="821" t="s">
        <v>2583</v>
      </c>
    </row>
    <row r="5" spans="1:21" ht="15.75" customHeight="1">
      <c r="A5" s="43"/>
      <c r="B5" s="220"/>
      <c r="C5" s="162"/>
      <c r="D5" s="162"/>
      <c r="E5" s="569"/>
      <c r="F5" s="569"/>
      <c r="G5" s="823" t="s">
        <v>2619</v>
      </c>
      <c r="H5" s="824"/>
      <c r="I5" s="570"/>
      <c r="J5" s="569"/>
      <c r="K5" s="823" t="s">
        <v>2648</v>
      </c>
      <c r="L5" s="824"/>
      <c r="M5" s="821"/>
    </row>
    <row r="6" spans="1:21" ht="54.75" customHeight="1">
      <c r="A6" s="221"/>
      <c r="B6" s="222" t="s">
        <v>2620</v>
      </c>
      <c r="C6" s="222" t="s">
        <v>2593</v>
      </c>
      <c r="D6" s="222"/>
      <c r="E6" s="222" t="s">
        <v>2621</v>
      </c>
      <c r="F6" s="222"/>
      <c r="G6" s="222" t="s">
        <v>2649</v>
      </c>
      <c r="H6" s="222" t="s">
        <v>2654</v>
      </c>
      <c r="I6" s="472" t="s">
        <v>2786</v>
      </c>
      <c r="J6" s="222"/>
      <c r="K6" s="222" t="s">
        <v>2649</v>
      </c>
      <c r="L6" s="222" t="s">
        <v>2654</v>
      </c>
      <c r="M6" s="822"/>
      <c r="N6" s="521"/>
    </row>
    <row r="7" spans="1:21" ht="19.5" customHeight="1">
      <c r="A7" s="287" t="s">
        <v>2572</v>
      </c>
      <c r="B7" s="226">
        <v>3764</v>
      </c>
      <c r="C7" s="226">
        <v>770</v>
      </c>
      <c r="D7" s="226"/>
      <c r="E7" s="226">
        <v>2612</v>
      </c>
      <c r="F7" s="226"/>
      <c r="G7" s="226">
        <v>762</v>
      </c>
      <c r="H7" s="226">
        <v>1850</v>
      </c>
      <c r="I7" s="473">
        <v>136</v>
      </c>
      <c r="J7" s="226"/>
      <c r="K7" s="226">
        <v>0</v>
      </c>
      <c r="L7" s="226">
        <v>0</v>
      </c>
      <c r="M7" s="226">
        <v>6376</v>
      </c>
      <c r="N7" s="230"/>
      <c r="O7" s="230"/>
      <c r="P7" s="230"/>
      <c r="Q7" s="230"/>
      <c r="R7" s="230"/>
      <c r="S7" s="230"/>
      <c r="T7" s="230"/>
      <c r="U7" s="230"/>
    </row>
    <row r="8" spans="1:21">
      <c r="A8" s="287" t="s">
        <v>2573</v>
      </c>
      <c r="B8" s="226">
        <v>6691</v>
      </c>
      <c r="C8" s="226">
        <v>1845</v>
      </c>
      <c r="D8" s="226"/>
      <c r="E8" s="226">
        <v>5541</v>
      </c>
      <c r="F8" s="226"/>
      <c r="G8" s="226">
        <v>1088</v>
      </c>
      <c r="H8" s="226">
        <v>4453</v>
      </c>
      <c r="I8" s="473">
        <v>345</v>
      </c>
      <c r="J8" s="226"/>
      <c r="K8" s="226">
        <v>0</v>
      </c>
      <c r="L8" s="226">
        <v>0</v>
      </c>
      <c r="M8" s="226">
        <v>12232</v>
      </c>
      <c r="N8" s="230"/>
      <c r="O8" s="230"/>
      <c r="P8" s="230"/>
      <c r="Q8" s="230"/>
      <c r="R8" s="230"/>
      <c r="S8" s="230"/>
      <c r="T8" s="230"/>
    </row>
    <row r="9" spans="1:21">
      <c r="A9" s="287" t="s">
        <v>2581</v>
      </c>
      <c r="B9" s="226">
        <v>6824</v>
      </c>
      <c r="C9" s="226">
        <v>1427</v>
      </c>
      <c r="D9" s="226"/>
      <c r="E9" s="226">
        <v>7380</v>
      </c>
      <c r="F9" s="226"/>
      <c r="G9" s="226">
        <v>1398</v>
      </c>
      <c r="H9" s="226">
        <v>5961</v>
      </c>
      <c r="I9" s="473">
        <v>554</v>
      </c>
      <c r="J9" s="226"/>
      <c r="K9" s="226">
        <v>0</v>
      </c>
      <c r="L9" s="226">
        <v>21</v>
      </c>
      <c r="M9" s="226">
        <v>14204</v>
      </c>
      <c r="N9" s="230"/>
      <c r="O9" s="230"/>
      <c r="P9" s="230"/>
      <c r="Q9" s="230"/>
      <c r="R9" s="230"/>
      <c r="S9" s="230"/>
      <c r="T9" s="230"/>
    </row>
    <row r="10" spans="1:21">
      <c r="A10" s="287" t="s">
        <v>2582</v>
      </c>
      <c r="B10" s="226">
        <v>7757</v>
      </c>
      <c r="C10" s="226">
        <v>1634</v>
      </c>
      <c r="D10" s="226"/>
      <c r="E10" s="226">
        <v>7284</v>
      </c>
      <c r="F10" s="226"/>
      <c r="G10" s="226">
        <v>1138</v>
      </c>
      <c r="H10" s="226">
        <v>6093</v>
      </c>
      <c r="I10" s="473">
        <v>508</v>
      </c>
      <c r="J10" s="226"/>
      <c r="K10" s="226">
        <v>0</v>
      </c>
      <c r="L10" s="226">
        <v>53</v>
      </c>
      <c r="M10" s="226">
        <v>15041</v>
      </c>
      <c r="N10" s="230"/>
      <c r="O10" s="230"/>
      <c r="P10" s="230"/>
      <c r="Q10" s="230"/>
      <c r="R10" s="230"/>
      <c r="S10" s="230"/>
      <c r="T10" s="230"/>
    </row>
    <row r="11" spans="1:21">
      <c r="A11" s="287" t="s">
        <v>2599</v>
      </c>
      <c r="B11" s="226">
        <v>8388</v>
      </c>
      <c r="C11" s="226">
        <v>1815</v>
      </c>
      <c r="D11" s="226"/>
      <c r="E11" s="226">
        <v>7501</v>
      </c>
      <c r="F11" s="226"/>
      <c r="G11" s="226">
        <v>1205</v>
      </c>
      <c r="H11" s="226">
        <v>6237</v>
      </c>
      <c r="I11" s="473">
        <v>644</v>
      </c>
      <c r="J11" s="226"/>
      <c r="K11" s="226">
        <v>0</v>
      </c>
      <c r="L11" s="226">
        <v>59</v>
      </c>
      <c r="M11" s="226">
        <v>15889</v>
      </c>
      <c r="N11" s="230"/>
      <c r="O11" s="230"/>
      <c r="P11" s="230"/>
      <c r="Q11" s="230"/>
      <c r="R11" s="230"/>
      <c r="S11" s="230"/>
      <c r="T11" s="230"/>
    </row>
    <row r="12" spans="1:21">
      <c r="A12" s="287" t="s">
        <v>2674</v>
      </c>
      <c r="B12" s="226">
        <v>8449</v>
      </c>
      <c r="C12" s="226">
        <v>1793</v>
      </c>
      <c r="D12" s="226"/>
      <c r="E12" s="226">
        <v>7639</v>
      </c>
      <c r="F12" s="226"/>
      <c r="G12" s="226">
        <v>1316</v>
      </c>
      <c r="H12" s="226">
        <v>6197</v>
      </c>
      <c r="I12" s="473">
        <v>730</v>
      </c>
      <c r="J12" s="226"/>
      <c r="K12" s="226">
        <v>49</v>
      </c>
      <c r="L12" s="226">
        <v>77</v>
      </c>
      <c r="M12" s="226">
        <v>16088</v>
      </c>
      <c r="N12" s="230"/>
      <c r="O12" s="230"/>
      <c r="P12" s="230"/>
      <c r="Q12" s="230"/>
      <c r="R12" s="230"/>
      <c r="S12" s="230"/>
      <c r="T12" s="230"/>
    </row>
    <row r="13" spans="1:21">
      <c r="A13" s="287" t="s">
        <v>2675</v>
      </c>
      <c r="B13" s="226">
        <v>9312</v>
      </c>
      <c r="C13" s="226">
        <v>2063</v>
      </c>
      <c r="D13" s="226"/>
      <c r="E13" s="226">
        <v>8979</v>
      </c>
      <c r="F13" s="226"/>
      <c r="G13" s="226">
        <v>1613</v>
      </c>
      <c r="H13" s="226">
        <v>7246</v>
      </c>
      <c r="I13" s="473">
        <v>910</v>
      </c>
      <c r="J13" s="226"/>
      <c r="K13" s="226">
        <v>21</v>
      </c>
      <c r="L13" s="226">
        <v>99</v>
      </c>
      <c r="M13" s="226">
        <v>18291</v>
      </c>
      <c r="N13" s="230"/>
      <c r="O13" s="230"/>
      <c r="P13" s="230"/>
      <c r="Q13" s="230"/>
      <c r="R13" s="230"/>
      <c r="S13" s="230"/>
      <c r="T13" s="230"/>
    </row>
    <row r="14" spans="1:21">
      <c r="A14" s="287" t="s">
        <v>2676</v>
      </c>
      <c r="B14" s="226">
        <v>9203</v>
      </c>
      <c r="C14" s="226">
        <v>2013</v>
      </c>
      <c r="D14" s="226"/>
      <c r="E14" s="226">
        <v>9383</v>
      </c>
      <c r="F14" s="226"/>
      <c r="G14" s="226">
        <v>1936</v>
      </c>
      <c r="H14" s="226">
        <v>7217</v>
      </c>
      <c r="I14" s="473">
        <v>786</v>
      </c>
      <c r="J14" s="226"/>
      <c r="K14" s="226">
        <v>11</v>
      </c>
      <c r="L14" s="226">
        <v>219</v>
      </c>
      <c r="M14" s="226">
        <v>18586</v>
      </c>
      <c r="N14" s="230"/>
      <c r="O14" s="230"/>
      <c r="P14" s="230"/>
      <c r="Q14" s="230"/>
      <c r="R14" s="230"/>
      <c r="S14" s="230"/>
      <c r="T14" s="230"/>
    </row>
    <row r="15" spans="1:21">
      <c r="A15" s="287" t="s">
        <v>2707</v>
      </c>
      <c r="B15" s="226">
        <v>7646</v>
      </c>
      <c r="C15" s="226">
        <v>1521</v>
      </c>
      <c r="D15" s="226"/>
      <c r="E15" s="226">
        <v>6664</v>
      </c>
      <c r="F15" s="226"/>
      <c r="G15" s="226">
        <v>1532</v>
      </c>
      <c r="H15" s="226">
        <v>4932</v>
      </c>
      <c r="I15" s="473">
        <v>637</v>
      </c>
      <c r="J15" s="226"/>
      <c r="K15" s="226">
        <v>12</v>
      </c>
      <c r="L15" s="226">
        <v>188</v>
      </c>
      <c r="M15" s="226">
        <v>14310</v>
      </c>
      <c r="N15" s="230"/>
      <c r="O15" s="230"/>
      <c r="P15" s="230"/>
      <c r="Q15" s="230"/>
      <c r="R15" s="230"/>
      <c r="S15" s="230"/>
      <c r="T15" s="230"/>
    </row>
    <row r="16" spans="1:21">
      <c r="A16" s="287" t="s">
        <v>2708</v>
      </c>
      <c r="B16" s="226">
        <v>9460</v>
      </c>
      <c r="C16" s="226">
        <v>1964</v>
      </c>
      <c r="D16" s="226"/>
      <c r="E16" s="226">
        <v>8305</v>
      </c>
      <c r="F16" s="226"/>
      <c r="G16" s="226">
        <v>1663</v>
      </c>
      <c r="H16" s="226">
        <v>6283</v>
      </c>
      <c r="I16" s="473">
        <v>940</v>
      </c>
      <c r="J16" s="226"/>
      <c r="K16" s="226">
        <v>37</v>
      </c>
      <c r="L16" s="226">
        <v>322</v>
      </c>
      <c r="M16" s="226">
        <v>17765</v>
      </c>
      <c r="N16" s="230"/>
      <c r="O16" s="230"/>
      <c r="P16" s="230"/>
      <c r="Q16" s="230"/>
      <c r="R16" s="230"/>
      <c r="S16" s="230"/>
      <c r="T16" s="230"/>
    </row>
    <row r="17" spans="1:20">
      <c r="A17" s="287" t="s">
        <v>2709</v>
      </c>
      <c r="B17" s="226">
        <v>9371</v>
      </c>
      <c r="C17" s="226">
        <v>2464</v>
      </c>
      <c r="D17" s="226"/>
      <c r="E17" s="226">
        <v>9156</v>
      </c>
      <c r="F17" s="226"/>
      <c r="G17" s="226">
        <v>1685</v>
      </c>
      <c r="H17" s="226">
        <v>6849</v>
      </c>
      <c r="I17" s="473">
        <v>1084</v>
      </c>
      <c r="J17" s="226"/>
      <c r="K17" s="226">
        <v>42</v>
      </c>
      <c r="L17" s="226">
        <v>580</v>
      </c>
      <c r="M17" s="226">
        <v>18527</v>
      </c>
      <c r="N17" s="230"/>
      <c r="O17" s="230"/>
      <c r="P17" s="230"/>
      <c r="Q17" s="230"/>
      <c r="R17" s="230"/>
      <c r="S17" s="230"/>
      <c r="T17" s="230"/>
    </row>
    <row r="18" spans="1:20">
      <c r="A18" s="287" t="s">
        <v>2731</v>
      </c>
      <c r="B18" s="226">
        <v>11284</v>
      </c>
      <c r="C18" s="226">
        <v>2251</v>
      </c>
      <c r="D18" s="226"/>
      <c r="E18" s="226">
        <v>10499</v>
      </c>
      <c r="F18" s="226"/>
      <c r="G18" s="226">
        <v>2177</v>
      </c>
      <c r="H18" s="226">
        <v>7292</v>
      </c>
      <c r="I18" s="473">
        <v>1142</v>
      </c>
      <c r="J18" s="226"/>
      <c r="K18" s="226">
        <v>107</v>
      </c>
      <c r="L18" s="226">
        <v>923</v>
      </c>
      <c r="M18" s="226">
        <v>21783</v>
      </c>
      <c r="N18" s="230"/>
      <c r="O18" s="230"/>
      <c r="P18" s="230"/>
      <c r="Q18" s="230"/>
      <c r="R18" s="230"/>
      <c r="S18" s="230"/>
      <c r="T18" s="230"/>
    </row>
    <row r="19" spans="1:20">
      <c r="A19" s="287" t="s">
        <v>2732</v>
      </c>
      <c r="B19" s="226">
        <v>11246</v>
      </c>
      <c r="C19" s="226">
        <v>2684</v>
      </c>
      <c r="D19" s="226"/>
      <c r="E19" s="226">
        <v>9258</v>
      </c>
      <c r="F19" s="226"/>
      <c r="G19" s="226">
        <v>1787</v>
      </c>
      <c r="H19" s="226">
        <v>6102</v>
      </c>
      <c r="I19" s="473">
        <v>968</v>
      </c>
      <c r="J19" s="226"/>
      <c r="K19" s="226">
        <v>95</v>
      </c>
      <c r="L19" s="226">
        <v>1274</v>
      </c>
      <c r="M19" s="226">
        <v>20504</v>
      </c>
      <c r="N19" s="230"/>
      <c r="O19" s="230"/>
      <c r="P19" s="230"/>
      <c r="Q19" s="230"/>
      <c r="R19" s="230"/>
      <c r="S19" s="230"/>
      <c r="T19" s="230"/>
    </row>
    <row r="20" spans="1:20">
      <c r="A20" s="287" t="s">
        <v>2733</v>
      </c>
      <c r="B20" s="226">
        <v>13057</v>
      </c>
      <c r="C20" s="226">
        <v>2613</v>
      </c>
      <c r="D20" s="226"/>
      <c r="E20" s="226">
        <v>9875</v>
      </c>
      <c r="F20" s="226"/>
      <c r="G20" s="226">
        <v>1951</v>
      </c>
      <c r="H20" s="226">
        <v>5871</v>
      </c>
      <c r="I20" s="473">
        <v>945</v>
      </c>
      <c r="J20" s="226"/>
      <c r="K20" s="226">
        <v>132</v>
      </c>
      <c r="L20" s="226">
        <v>1921</v>
      </c>
      <c r="M20" s="226">
        <v>22932</v>
      </c>
      <c r="N20" s="230"/>
      <c r="O20" s="230"/>
      <c r="P20" s="230"/>
      <c r="Q20" s="230"/>
      <c r="R20" s="230"/>
      <c r="S20" s="230"/>
      <c r="T20" s="230"/>
    </row>
    <row r="21" spans="1:20">
      <c r="A21" s="287" t="s">
        <v>2756</v>
      </c>
      <c r="B21" s="226">
        <v>12638</v>
      </c>
      <c r="C21" s="226">
        <v>2450</v>
      </c>
      <c r="D21" s="226"/>
      <c r="E21" s="226">
        <v>9912</v>
      </c>
      <c r="F21" s="226"/>
      <c r="G21" s="226">
        <v>1776</v>
      </c>
      <c r="H21" s="226">
        <v>5603</v>
      </c>
      <c r="I21" s="473">
        <v>1171</v>
      </c>
      <c r="J21" s="226"/>
      <c r="K21" s="226">
        <v>226</v>
      </c>
      <c r="L21" s="226">
        <v>2307</v>
      </c>
      <c r="M21" s="226">
        <v>22550</v>
      </c>
      <c r="N21" s="230"/>
      <c r="O21" s="230"/>
      <c r="P21" s="230"/>
      <c r="Q21" s="230"/>
      <c r="R21" s="230"/>
      <c r="S21" s="230"/>
      <c r="T21" s="230"/>
    </row>
    <row r="22" spans="1:20">
      <c r="A22" s="287" t="s">
        <v>2757</v>
      </c>
      <c r="B22" s="226">
        <v>12343</v>
      </c>
      <c r="C22" s="226">
        <v>2381</v>
      </c>
      <c r="D22" s="226"/>
      <c r="E22" s="226">
        <v>7585</v>
      </c>
      <c r="F22" s="226"/>
      <c r="G22" s="226">
        <v>1081</v>
      </c>
      <c r="H22" s="226">
        <v>4425</v>
      </c>
      <c r="I22" s="473">
        <v>925</v>
      </c>
      <c r="J22" s="226"/>
      <c r="K22" s="226">
        <v>129</v>
      </c>
      <c r="L22" s="226">
        <v>1950</v>
      </c>
      <c r="M22" s="226">
        <v>19928</v>
      </c>
      <c r="N22" s="230"/>
      <c r="O22" s="230"/>
      <c r="P22" s="230"/>
      <c r="Q22" s="230"/>
      <c r="R22" s="230"/>
      <c r="S22" s="230"/>
      <c r="T22" s="230"/>
    </row>
    <row r="23" spans="1:20">
      <c r="A23" s="287" t="s">
        <v>2758</v>
      </c>
      <c r="B23" s="226">
        <v>14103</v>
      </c>
      <c r="C23" s="226">
        <v>2477</v>
      </c>
      <c r="D23" s="226"/>
      <c r="E23" s="226">
        <v>8016</v>
      </c>
      <c r="F23" s="226"/>
      <c r="G23" s="226">
        <v>1149</v>
      </c>
      <c r="H23" s="226">
        <v>4473</v>
      </c>
      <c r="I23" s="473">
        <v>751</v>
      </c>
      <c r="J23" s="226"/>
      <c r="K23" s="226">
        <v>98</v>
      </c>
      <c r="L23" s="226">
        <v>2296</v>
      </c>
      <c r="M23" s="226">
        <v>22119</v>
      </c>
      <c r="N23" s="230"/>
      <c r="O23" s="230"/>
      <c r="P23" s="230"/>
      <c r="Q23" s="230"/>
      <c r="R23" s="230"/>
      <c r="S23" s="230"/>
      <c r="T23" s="230"/>
    </row>
    <row r="24" spans="1:20">
      <c r="A24" s="287" t="s">
        <v>2778</v>
      </c>
      <c r="B24" s="226">
        <v>21172</v>
      </c>
      <c r="C24" s="226">
        <v>3312</v>
      </c>
      <c r="D24" s="226"/>
      <c r="E24" s="226">
        <v>8420</v>
      </c>
      <c r="F24" s="226"/>
      <c r="G24" s="226">
        <v>900</v>
      </c>
      <c r="H24" s="226">
        <v>4912</v>
      </c>
      <c r="I24" s="473">
        <v>1004</v>
      </c>
      <c r="J24" s="226"/>
      <c r="K24" s="226">
        <v>197</v>
      </c>
      <c r="L24" s="226">
        <v>2411</v>
      </c>
      <c r="M24" s="226">
        <v>29592</v>
      </c>
      <c r="N24" s="230"/>
      <c r="O24" s="230"/>
      <c r="P24" s="230"/>
      <c r="Q24" s="230"/>
      <c r="R24" s="230"/>
      <c r="S24" s="230"/>
      <c r="T24" s="230"/>
    </row>
    <row r="25" spans="1:20" ht="27" customHeight="1" thickBot="1">
      <c r="A25" s="549" t="s">
        <v>52</v>
      </c>
      <c r="B25" s="550">
        <v>182708</v>
      </c>
      <c r="C25" s="550">
        <v>37477</v>
      </c>
      <c r="D25" s="550"/>
      <c r="E25" s="571">
        <v>144009</v>
      </c>
      <c r="F25" s="571"/>
      <c r="G25" s="550">
        <v>26157</v>
      </c>
      <c r="H25" s="550">
        <v>101996</v>
      </c>
      <c r="I25" s="572">
        <v>14180</v>
      </c>
      <c r="J25" s="550"/>
      <c r="K25" s="550">
        <v>1156</v>
      </c>
      <c r="L25" s="550">
        <v>14700</v>
      </c>
      <c r="M25" s="550">
        <v>326717</v>
      </c>
      <c r="N25" s="230"/>
      <c r="O25" s="230"/>
      <c r="P25" s="230"/>
      <c r="Q25" s="230"/>
      <c r="R25" s="230"/>
      <c r="S25" s="230"/>
      <c r="T25" s="230"/>
    </row>
    <row r="26" spans="1:20" ht="44.25" customHeight="1" thickTop="1">
      <c r="A26" s="825" t="s">
        <v>2651</v>
      </c>
      <c r="B26" s="825"/>
      <c r="C26" s="825"/>
      <c r="D26" s="825"/>
      <c r="E26" s="825"/>
      <c r="F26" s="825"/>
      <c r="G26" s="825"/>
      <c r="H26" s="825"/>
      <c r="I26" s="825"/>
      <c r="J26" s="825"/>
      <c r="K26" s="825"/>
      <c r="L26" s="825"/>
      <c r="M26" s="825"/>
      <c r="N26" s="826"/>
    </row>
    <row r="27" spans="1:20" ht="12.75" customHeight="1">
      <c r="A27" s="784" t="s">
        <v>2666</v>
      </c>
      <c r="B27" s="784"/>
      <c r="C27" s="784"/>
      <c r="D27" s="784"/>
      <c r="E27" s="784"/>
      <c r="F27" s="784"/>
      <c r="G27" s="784"/>
      <c r="H27" s="784"/>
      <c r="I27" s="784"/>
      <c r="J27" s="784"/>
      <c r="K27" s="784"/>
      <c r="L27" s="784"/>
      <c r="M27" s="784"/>
      <c r="N27" s="826"/>
    </row>
    <row r="28" spans="1:20" ht="57.75" customHeight="1">
      <c r="A28" s="827" t="s">
        <v>2969</v>
      </c>
      <c r="B28" s="828"/>
      <c r="C28" s="828"/>
      <c r="D28" s="828"/>
      <c r="E28" s="828"/>
      <c r="F28" s="828"/>
      <c r="G28" s="828"/>
      <c r="H28" s="828"/>
      <c r="I28" s="828"/>
      <c r="J28" s="828"/>
      <c r="K28" s="828"/>
      <c r="L28" s="828"/>
      <c r="M28" s="828"/>
      <c r="N28" s="518"/>
    </row>
    <row r="29" spans="1:20" ht="26.25" customHeight="1">
      <c r="A29" s="784" t="s">
        <v>2653</v>
      </c>
      <c r="B29" s="784"/>
      <c r="C29" s="784"/>
      <c r="D29" s="784"/>
      <c r="E29" s="784"/>
      <c r="F29" s="784"/>
      <c r="G29" s="784"/>
      <c r="H29" s="784"/>
      <c r="I29" s="784"/>
      <c r="J29" s="784"/>
      <c r="K29" s="784"/>
      <c r="L29" s="784"/>
      <c r="M29" s="784"/>
      <c r="N29" s="518"/>
    </row>
    <row r="30" spans="1:20" ht="15" customHeight="1">
      <c r="A30" s="3" t="s">
        <v>2652</v>
      </c>
      <c r="B30" s="158"/>
      <c r="C30" s="158"/>
      <c r="D30" s="158"/>
      <c r="E30" s="158"/>
      <c r="F30" s="158"/>
      <c r="G30" s="158"/>
      <c r="H30" s="158"/>
      <c r="I30" s="474"/>
      <c r="J30" s="158"/>
      <c r="K30" s="158"/>
      <c r="L30" s="158"/>
      <c r="M30" s="158"/>
      <c r="N30" s="518"/>
    </row>
    <row r="31" spans="1:20" ht="15.75" customHeight="1">
      <c r="A31" s="157" t="s">
        <v>3060</v>
      </c>
      <c r="B31" s="159"/>
      <c r="C31" s="159"/>
      <c r="D31" s="159"/>
      <c r="E31" s="159"/>
      <c r="F31" s="159"/>
      <c r="G31" s="159"/>
      <c r="H31" s="159"/>
      <c r="I31" s="475"/>
      <c r="J31" s="159"/>
      <c r="K31" s="159"/>
      <c r="L31" s="159"/>
      <c r="M31" s="159"/>
    </row>
    <row r="32" spans="1:20" ht="13.5" customHeight="1">
      <c r="B32" s="159"/>
      <c r="C32" s="159"/>
      <c r="D32" s="159"/>
      <c r="E32" s="159"/>
      <c r="F32" s="159"/>
      <c r="G32" s="159"/>
      <c r="H32" s="159"/>
      <c r="I32" s="475"/>
      <c r="J32" s="159"/>
      <c r="K32" s="159"/>
      <c r="L32" s="159"/>
      <c r="M32" s="159"/>
    </row>
    <row r="33" spans="1:15">
      <c r="A33" s="294" t="s">
        <v>1</v>
      </c>
      <c r="B33" s="295" t="str">
        <f>Contents!C22</f>
        <v>18 Jul 2019</v>
      </c>
      <c r="C33" s="159"/>
      <c r="D33" s="159"/>
      <c r="E33" s="159"/>
      <c r="F33" s="159"/>
      <c r="G33" s="159"/>
      <c r="H33" s="159"/>
      <c r="I33" s="475"/>
      <c r="J33" s="159"/>
      <c r="K33" s="159"/>
      <c r="L33" s="159"/>
      <c r="M33" s="159"/>
    </row>
    <row r="34" spans="1:15">
      <c r="A34" s="294" t="s">
        <v>2706</v>
      </c>
      <c r="B34" s="295" t="str">
        <f>Contents!D22</f>
        <v>17 Oct 2019</v>
      </c>
      <c r="C34" s="159"/>
      <c r="D34" s="159"/>
      <c r="E34" s="159"/>
      <c r="F34" s="159"/>
      <c r="H34" s="168"/>
      <c r="I34" s="476"/>
      <c r="J34" s="159"/>
      <c r="K34" s="159"/>
      <c r="L34" s="159"/>
      <c r="M34" s="159"/>
    </row>
    <row r="35" spans="1:15">
      <c r="B35" s="159"/>
      <c r="C35" s="159"/>
      <c r="D35" s="159"/>
      <c r="H35" s="168"/>
      <c r="I35" s="476"/>
      <c r="N35" s="519"/>
      <c r="O35" s="830"/>
    </row>
    <row r="36" spans="1:15" ht="12.3">
      <c r="B36" s="523"/>
      <c r="C36" s="523"/>
      <c r="D36" s="523"/>
      <c r="E36" s="523"/>
      <c r="F36" s="523"/>
      <c r="G36" s="523"/>
      <c r="H36" s="523"/>
      <c r="I36" s="523"/>
      <c r="J36" s="523"/>
      <c r="K36" s="523"/>
      <c r="L36" s="523"/>
      <c r="M36" s="523"/>
      <c r="N36" s="519"/>
      <c r="O36" s="830"/>
    </row>
    <row r="37" spans="1:15">
      <c r="B37" s="339"/>
      <c r="C37" s="339"/>
      <c r="D37" s="339"/>
      <c r="E37" s="339"/>
      <c r="F37" s="339"/>
      <c r="G37" s="339"/>
      <c r="H37" s="339"/>
      <c r="I37" s="477"/>
      <c r="J37" s="339"/>
      <c r="K37" s="339"/>
      <c r="L37" s="339"/>
      <c r="M37" s="339"/>
      <c r="N37" s="519"/>
      <c r="O37" s="830"/>
    </row>
    <row r="38" spans="1:15" ht="12.3">
      <c r="B38" s="339"/>
      <c r="C38" s="339"/>
      <c r="D38" s="339"/>
      <c r="E38" s="339"/>
      <c r="F38" s="339"/>
      <c r="G38" s="339"/>
      <c r="H38" s="339"/>
      <c r="I38" s="339"/>
      <c r="J38" s="339"/>
      <c r="K38" s="339"/>
      <c r="L38" s="339"/>
      <c r="M38" s="339"/>
      <c r="N38" s="519"/>
      <c r="O38" s="830"/>
    </row>
    <row r="39" spans="1:15" ht="13.5" customHeight="1">
      <c r="A39" s="311"/>
      <c r="B39" s="339"/>
      <c r="C39" s="339"/>
      <c r="D39" s="339"/>
      <c r="E39" s="339"/>
      <c r="F39" s="339"/>
      <c r="G39" s="339"/>
      <c r="H39" s="339"/>
      <c r="I39" s="477"/>
      <c r="J39" s="339"/>
      <c r="K39" s="339"/>
      <c r="L39" s="339"/>
      <c r="M39" s="339"/>
      <c r="N39" s="519"/>
      <c r="O39" s="830"/>
    </row>
    <row r="40" spans="1:15">
      <c r="A40" s="311"/>
      <c r="B40" s="339"/>
      <c r="C40" s="339"/>
      <c r="D40" s="339"/>
      <c r="E40" s="339"/>
      <c r="F40" s="339"/>
      <c r="G40" s="339"/>
      <c r="H40" s="339"/>
      <c r="I40" s="477"/>
      <c r="J40" s="339"/>
      <c r="K40" s="339"/>
      <c r="L40" s="339"/>
      <c r="M40" s="339"/>
      <c r="N40" s="826"/>
      <c r="O40" s="826"/>
    </row>
    <row r="41" spans="1:15" ht="24.75" customHeight="1">
      <c r="A41" s="311"/>
      <c r="B41" s="339"/>
      <c r="C41" s="339"/>
      <c r="D41" s="339"/>
      <c r="E41" s="339"/>
      <c r="F41" s="339"/>
      <c r="G41" s="339"/>
      <c r="H41" s="339"/>
      <c r="I41" s="477"/>
      <c r="J41" s="339"/>
      <c r="K41" s="339"/>
      <c r="L41" s="339"/>
      <c r="M41" s="339"/>
      <c r="N41" s="826"/>
      <c r="O41" s="826"/>
    </row>
    <row r="42" spans="1:15">
      <c r="A42" s="311"/>
      <c r="B42" s="339"/>
      <c r="C42" s="339"/>
      <c r="D42" s="339"/>
      <c r="E42" s="339"/>
      <c r="F42" s="339"/>
      <c r="G42" s="339"/>
      <c r="H42" s="339"/>
      <c r="I42" s="477"/>
      <c r="J42" s="339"/>
      <c r="K42" s="339"/>
      <c r="L42" s="339"/>
      <c r="M42" s="339"/>
      <c r="N42" s="518"/>
      <c r="O42" s="518"/>
    </row>
    <row r="43" spans="1:15" ht="12.75" customHeight="1">
      <c r="A43" s="311"/>
      <c r="B43" s="339"/>
      <c r="C43" s="339"/>
      <c r="D43" s="339"/>
      <c r="E43" s="339"/>
      <c r="F43" s="339"/>
      <c r="G43" s="339"/>
      <c r="H43" s="339"/>
      <c r="I43" s="477"/>
      <c r="J43" s="339"/>
      <c r="K43" s="339"/>
      <c r="L43" s="339"/>
      <c r="M43" s="339"/>
      <c r="N43" s="518"/>
      <c r="O43" s="518"/>
    </row>
    <row r="44" spans="1:15">
      <c r="A44" s="311"/>
      <c r="B44" s="339"/>
      <c r="C44" s="339"/>
      <c r="D44" s="339"/>
      <c r="E44" s="339"/>
      <c r="F44" s="339"/>
      <c r="G44" s="339"/>
      <c r="H44" s="339"/>
      <c r="I44" s="477"/>
      <c r="J44" s="339"/>
      <c r="K44" s="339"/>
      <c r="L44" s="339"/>
      <c r="M44" s="339"/>
    </row>
    <row r="45" spans="1:15">
      <c r="A45" s="522"/>
      <c r="B45" s="339"/>
      <c r="C45" s="339"/>
      <c r="D45" s="339"/>
      <c r="E45" s="339"/>
      <c r="F45" s="339"/>
      <c r="G45" s="339"/>
      <c r="H45" s="339"/>
      <c r="I45" s="477"/>
      <c r="J45" s="339"/>
      <c r="K45" s="339"/>
      <c r="L45" s="339"/>
      <c r="M45" s="339"/>
    </row>
    <row r="46" spans="1:15">
      <c r="A46" s="522"/>
      <c r="B46" s="339"/>
      <c r="C46" s="339"/>
      <c r="D46" s="339"/>
      <c r="E46" s="339"/>
      <c r="F46" s="339"/>
      <c r="G46" s="339"/>
      <c r="H46" s="339"/>
      <c r="I46" s="477"/>
      <c r="J46" s="339"/>
      <c r="K46" s="339"/>
      <c r="L46" s="339"/>
      <c r="M46" s="339"/>
    </row>
    <row r="47" spans="1:15">
      <c r="A47" s="522"/>
      <c r="B47" s="339"/>
      <c r="C47" s="339"/>
      <c r="D47" s="339"/>
      <c r="E47" s="339"/>
      <c r="F47" s="339"/>
      <c r="G47" s="339"/>
      <c r="H47" s="339"/>
      <c r="I47" s="477"/>
      <c r="J47" s="339"/>
      <c r="K47" s="339"/>
      <c r="L47" s="339"/>
      <c r="M47" s="339"/>
    </row>
    <row r="48" spans="1:15">
      <c r="B48" s="339"/>
      <c r="C48" s="339"/>
      <c r="D48" s="339"/>
      <c r="E48" s="339"/>
      <c r="F48" s="339"/>
      <c r="G48" s="339"/>
      <c r="H48" s="339"/>
      <c r="I48" s="477"/>
      <c r="J48" s="339"/>
      <c r="K48" s="339"/>
      <c r="L48" s="339"/>
      <c r="M48" s="339"/>
      <c r="N48" s="519"/>
      <c r="O48" s="830"/>
    </row>
    <row r="49" spans="1:15">
      <c r="B49" s="339"/>
      <c r="C49" s="339"/>
      <c r="D49" s="339"/>
      <c r="E49" s="339"/>
      <c r="F49" s="339"/>
      <c r="G49" s="339"/>
      <c r="H49" s="339"/>
      <c r="I49" s="477"/>
      <c r="J49" s="339"/>
      <c r="K49" s="339"/>
      <c r="L49" s="339"/>
      <c r="M49" s="339"/>
      <c r="N49" s="519"/>
      <c r="O49" s="830"/>
    </row>
    <row r="50" spans="1:15">
      <c r="B50" s="339"/>
      <c r="C50" s="339"/>
      <c r="D50" s="339"/>
      <c r="E50" s="339"/>
      <c r="F50" s="339"/>
      <c r="G50" s="339"/>
      <c r="H50" s="339"/>
      <c r="I50" s="477"/>
      <c r="J50" s="339"/>
      <c r="K50" s="339"/>
      <c r="L50" s="339"/>
      <c r="M50" s="339"/>
      <c r="N50" s="519"/>
      <c r="O50" s="830"/>
    </row>
    <row r="51" spans="1:15">
      <c r="B51" s="159"/>
      <c r="C51" s="159"/>
      <c r="D51" s="159"/>
      <c r="E51" s="159"/>
      <c r="F51" s="159"/>
      <c r="G51" s="159"/>
      <c r="H51" s="159"/>
      <c r="I51" s="475"/>
      <c r="J51" s="159"/>
      <c r="K51" s="159"/>
      <c r="L51" s="159"/>
      <c r="M51" s="159"/>
      <c r="N51" s="519"/>
      <c r="O51" s="830"/>
    </row>
    <row r="52" spans="1:15">
      <c r="B52" s="159"/>
      <c r="C52" s="159"/>
      <c r="D52" s="159"/>
      <c r="E52" s="159"/>
      <c r="F52" s="159"/>
      <c r="G52" s="159"/>
      <c r="H52" s="159"/>
      <c r="I52" s="475"/>
      <c r="J52" s="159"/>
      <c r="K52" s="159"/>
      <c r="L52" s="159"/>
      <c r="M52" s="159"/>
      <c r="N52" s="519"/>
      <c r="O52" s="830"/>
    </row>
    <row r="53" spans="1:15">
      <c r="A53" s="160"/>
      <c r="B53" s="160"/>
      <c r="C53" s="160"/>
      <c r="D53" s="160"/>
      <c r="E53" s="160"/>
      <c r="F53" s="160"/>
      <c r="G53" s="160"/>
      <c r="H53" s="160"/>
      <c r="I53" s="478"/>
      <c r="J53" s="160"/>
      <c r="K53" s="160"/>
      <c r="L53" s="160"/>
      <c r="M53" s="160"/>
      <c r="N53" s="519"/>
      <c r="O53" s="830"/>
    </row>
    <row r="54" spans="1:15">
      <c r="A54" s="160"/>
      <c r="B54" s="160"/>
      <c r="C54" s="160"/>
      <c r="D54" s="160"/>
      <c r="E54" s="160"/>
      <c r="F54" s="160"/>
      <c r="G54" s="160"/>
      <c r="H54" s="160"/>
      <c r="I54" s="478"/>
      <c r="J54" s="160"/>
      <c r="K54" s="160"/>
      <c r="L54" s="160"/>
      <c r="M54" s="160"/>
      <c r="N54" s="829"/>
      <c r="O54" s="826"/>
    </row>
    <row r="55" spans="1:15" ht="24.75" customHeight="1">
      <c r="A55" s="160"/>
      <c r="B55" s="160"/>
      <c r="C55" s="160"/>
      <c r="D55" s="160"/>
      <c r="E55" s="160"/>
      <c r="F55" s="160"/>
      <c r="G55" s="160"/>
      <c r="H55" s="160"/>
      <c r="I55" s="478"/>
      <c r="J55" s="160"/>
      <c r="K55" s="160"/>
      <c r="L55" s="160"/>
      <c r="M55" s="160"/>
      <c r="N55" s="829"/>
      <c r="O55" s="826"/>
    </row>
    <row r="56" spans="1:15">
      <c r="A56" s="160"/>
      <c r="B56" s="160"/>
      <c r="C56" s="160"/>
      <c r="D56" s="160"/>
      <c r="E56" s="160"/>
      <c r="F56" s="160"/>
      <c r="G56" s="160"/>
      <c r="H56" s="160"/>
      <c r="I56" s="478"/>
      <c r="J56" s="160"/>
      <c r="K56" s="160"/>
      <c r="L56" s="160"/>
      <c r="M56" s="160"/>
      <c r="N56" s="520"/>
      <c r="O56" s="518"/>
    </row>
    <row r="57" spans="1:15" ht="12.75" customHeight="1">
      <c r="A57" s="160"/>
      <c r="B57" s="160"/>
      <c r="C57" s="160"/>
      <c r="D57" s="160"/>
      <c r="E57" s="160"/>
      <c r="F57" s="160"/>
      <c r="G57" s="160"/>
      <c r="H57" s="160"/>
      <c r="I57" s="478"/>
      <c r="J57" s="160"/>
      <c r="K57" s="160"/>
      <c r="L57" s="160"/>
      <c r="M57" s="160"/>
      <c r="N57" s="520"/>
      <c r="O57" s="518"/>
    </row>
    <row r="58" spans="1:15">
      <c r="A58" s="160"/>
      <c r="B58" s="160"/>
      <c r="C58" s="160"/>
      <c r="D58" s="160"/>
      <c r="E58" s="160"/>
      <c r="F58" s="160"/>
      <c r="G58" s="160"/>
      <c r="H58" s="160"/>
      <c r="I58" s="478"/>
      <c r="J58" s="160"/>
      <c r="K58" s="160"/>
      <c r="L58" s="160"/>
      <c r="M58" s="160"/>
    </row>
    <row r="59" spans="1:15">
      <c r="A59" s="160"/>
      <c r="B59" s="160"/>
      <c r="C59" s="160"/>
      <c r="D59" s="160"/>
      <c r="E59" s="160"/>
      <c r="F59" s="160"/>
      <c r="G59" s="160"/>
      <c r="H59" s="160"/>
      <c r="I59" s="478"/>
      <c r="J59" s="160"/>
      <c r="K59" s="160"/>
      <c r="L59" s="160"/>
      <c r="M59" s="160"/>
    </row>
    <row r="60" spans="1:15">
      <c r="A60" s="160"/>
      <c r="B60" s="160"/>
      <c r="C60" s="160"/>
      <c r="D60" s="160"/>
      <c r="E60" s="160"/>
      <c r="F60" s="160"/>
      <c r="G60" s="160"/>
      <c r="H60" s="160"/>
      <c r="I60" s="478"/>
      <c r="J60" s="160"/>
      <c r="K60" s="160"/>
      <c r="L60" s="160"/>
      <c r="M60" s="160"/>
    </row>
    <row r="61" spans="1:15">
      <c r="A61" s="160"/>
      <c r="B61" s="160"/>
      <c r="C61" s="160"/>
      <c r="D61" s="160"/>
      <c r="E61" s="160"/>
      <c r="F61" s="160"/>
      <c r="G61" s="160"/>
      <c r="H61" s="160"/>
      <c r="I61" s="478"/>
      <c r="J61" s="160"/>
      <c r="K61" s="160"/>
      <c r="L61" s="160"/>
      <c r="M61" s="160"/>
    </row>
    <row r="62" spans="1:15">
      <c r="A62" s="160"/>
      <c r="B62" s="160"/>
      <c r="C62" s="160"/>
      <c r="D62" s="160"/>
      <c r="E62" s="160"/>
      <c r="F62" s="160"/>
      <c r="G62" s="160"/>
      <c r="H62" s="160"/>
      <c r="I62" s="478"/>
      <c r="J62" s="160"/>
      <c r="K62" s="160"/>
      <c r="L62" s="160"/>
      <c r="M62" s="160"/>
    </row>
    <row r="63" spans="1:15">
      <c r="A63" s="160"/>
      <c r="B63" s="160"/>
      <c r="C63" s="160"/>
      <c r="D63" s="160"/>
      <c r="E63" s="160"/>
      <c r="F63" s="160"/>
      <c r="G63" s="160"/>
      <c r="H63" s="160"/>
      <c r="I63" s="478"/>
      <c r="J63" s="160"/>
      <c r="K63" s="160"/>
      <c r="L63" s="160"/>
      <c r="M63" s="160"/>
    </row>
    <row r="64" spans="1:15">
      <c r="A64" s="160"/>
      <c r="B64" s="160"/>
      <c r="C64" s="160"/>
      <c r="D64" s="160"/>
      <c r="E64" s="160"/>
      <c r="F64" s="160"/>
      <c r="G64" s="160"/>
      <c r="H64" s="160"/>
      <c r="I64" s="478"/>
      <c r="J64" s="160"/>
      <c r="K64" s="160"/>
      <c r="L64" s="160"/>
      <c r="M64" s="160"/>
    </row>
    <row r="65" spans="1:13">
      <c r="A65" s="160"/>
      <c r="B65" s="160"/>
      <c r="C65" s="160"/>
      <c r="D65" s="160"/>
      <c r="E65" s="160"/>
      <c r="F65" s="160"/>
      <c r="G65" s="160"/>
      <c r="H65" s="160"/>
      <c r="I65" s="478"/>
      <c r="J65" s="160"/>
      <c r="K65" s="160"/>
      <c r="L65" s="160"/>
      <c r="M65" s="160"/>
    </row>
    <row r="66" spans="1:13">
      <c r="A66" s="160"/>
      <c r="B66" s="160"/>
      <c r="C66" s="160"/>
      <c r="D66" s="160"/>
      <c r="E66" s="160"/>
      <c r="F66" s="160"/>
      <c r="G66" s="160"/>
      <c r="H66" s="160"/>
      <c r="I66" s="478"/>
      <c r="J66" s="160"/>
      <c r="K66" s="160"/>
      <c r="L66" s="160"/>
      <c r="M66" s="160"/>
    </row>
    <row r="67" spans="1:13">
      <c r="A67" s="160"/>
      <c r="B67" s="160"/>
      <c r="C67" s="160"/>
      <c r="D67" s="160"/>
      <c r="E67" s="160"/>
      <c r="F67" s="160"/>
      <c r="G67" s="160"/>
      <c r="H67" s="160"/>
      <c r="I67" s="478"/>
      <c r="J67" s="160"/>
      <c r="K67" s="160"/>
      <c r="L67" s="160"/>
      <c r="M67" s="160"/>
    </row>
    <row r="68" spans="1:13">
      <c r="A68" s="160"/>
      <c r="B68" s="160"/>
      <c r="C68" s="160"/>
      <c r="D68" s="160"/>
      <c r="E68" s="160"/>
      <c r="F68" s="160"/>
      <c r="G68" s="160"/>
      <c r="H68" s="160"/>
      <c r="I68" s="478"/>
      <c r="J68" s="160"/>
      <c r="K68" s="160"/>
      <c r="L68" s="160"/>
      <c r="M68" s="160"/>
    </row>
    <row r="69" spans="1:13">
      <c r="A69" s="160"/>
      <c r="B69" s="160"/>
      <c r="C69" s="160"/>
      <c r="D69" s="160"/>
      <c r="E69" s="160"/>
      <c r="F69" s="160"/>
      <c r="G69" s="160"/>
      <c r="H69" s="160"/>
      <c r="I69" s="478"/>
      <c r="J69" s="160"/>
      <c r="K69" s="160"/>
      <c r="L69" s="160"/>
      <c r="M69" s="160"/>
    </row>
    <row r="70" spans="1:13">
      <c r="A70" s="160"/>
      <c r="B70" s="160"/>
      <c r="C70" s="160"/>
      <c r="D70" s="160"/>
      <c r="E70" s="160"/>
      <c r="F70" s="160"/>
      <c r="G70" s="160"/>
      <c r="H70" s="160"/>
      <c r="I70" s="478"/>
      <c r="J70" s="160"/>
      <c r="K70" s="160"/>
      <c r="L70" s="160"/>
      <c r="M70" s="160"/>
    </row>
    <row r="71" spans="1:13">
      <c r="A71" s="160"/>
      <c r="B71" s="160"/>
      <c r="C71" s="160"/>
      <c r="D71" s="160"/>
      <c r="E71" s="160"/>
      <c r="F71" s="160"/>
      <c r="G71" s="160"/>
      <c r="H71" s="160"/>
      <c r="I71" s="478"/>
      <c r="J71" s="160"/>
      <c r="K71" s="160"/>
      <c r="L71" s="160"/>
      <c r="M71" s="160"/>
    </row>
    <row r="72" spans="1:13">
      <c r="A72" s="160"/>
      <c r="B72" s="160"/>
      <c r="C72" s="160"/>
      <c r="D72" s="160"/>
      <c r="E72" s="160"/>
      <c r="F72" s="160"/>
      <c r="G72" s="160"/>
      <c r="H72" s="160"/>
      <c r="I72" s="478"/>
      <c r="J72" s="160"/>
      <c r="K72" s="160"/>
      <c r="L72" s="160"/>
      <c r="M72" s="160"/>
    </row>
    <row r="73" spans="1:13">
      <c r="A73" s="160"/>
      <c r="B73" s="160"/>
      <c r="C73" s="160"/>
      <c r="D73" s="160"/>
      <c r="E73" s="160"/>
      <c r="F73" s="160"/>
      <c r="G73" s="160"/>
      <c r="H73" s="160"/>
      <c r="I73" s="478"/>
      <c r="J73" s="160"/>
      <c r="K73" s="160"/>
      <c r="L73" s="160"/>
      <c r="M73" s="160"/>
    </row>
    <row r="74" spans="1:13" ht="24" customHeight="1">
      <c r="A74" s="160"/>
      <c r="B74" s="160"/>
      <c r="C74" s="160"/>
      <c r="D74" s="160"/>
      <c r="E74" s="160"/>
      <c r="F74" s="160"/>
      <c r="G74" s="160"/>
      <c r="H74" s="160"/>
      <c r="I74" s="478"/>
      <c r="J74" s="160"/>
      <c r="K74" s="160"/>
      <c r="L74" s="160"/>
      <c r="M74" s="160"/>
    </row>
    <row r="75" spans="1:13" ht="21" customHeight="1">
      <c r="A75" s="160"/>
      <c r="B75" s="160"/>
      <c r="C75" s="160"/>
      <c r="D75" s="160"/>
      <c r="E75" s="160"/>
      <c r="F75" s="160"/>
      <c r="G75" s="160"/>
      <c r="H75" s="160"/>
      <c r="I75" s="478"/>
      <c r="J75" s="160"/>
      <c r="K75" s="160"/>
      <c r="L75" s="160"/>
      <c r="M75" s="160"/>
    </row>
    <row r="76" spans="1:13" ht="12.75" customHeight="1">
      <c r="A76" s="160"/>
      <c r="B76" s="160"/>
      <c r="C76" s="160"/>
      <c r="D76" s="160"/>
      <c r="E76" s="160"/>
      <c r="F76" s="160"/>
      <c r="G76" s="160"/>
      <c r="H76" s="160"/>
      <c r="I76" s="478"/>
      <c r="J76" s="160"/>
      <c r="K76" s="160"/>
      <c r="L76" s="160"/>
      <c r="M76" s="160"/>
    </row>
    <row r="77" spans="1:13">
      <c r="A77" s="160"/>
      <c r="B77" s="160"/>
      <c r="C77" s="160"/>
      <c r="D77" s="160"/>
      <c r="E77" s="160"/>
      <c r="F77" s="160"/>
      <c r="G77" s="160"/>
      <c r="H77" s="160"/>
      <c r="I77" s="478"/>
      <c r="J77" s="160"/>
      <c r="K77" s="160"/>
      <c r="L77" s="160"/>
      <c r="M77" s="160"/>
    </row>
    <row r="78" spans="1:13" ht="13.5" customHeight="1">
      <c r="A78" s="160"/>
      <c r="B78" s="160"/>
      <c r="C78" s="160"/>
      <c r="D78" s="160"/>
      <c r="E78" s="160"/>
      <c r="F78" s="160"/>
      <c r="G78" s="160"/>
      <c r="H78" s="160"/>
      <c r="I78" s="478"/>
      <c r="J78" s="160"/>
      <c r="K78" s="160"/>
      <c r="L78" s="160"/>
      <c r="M78" s="160"/>
    </row>
    <row r="79" spans="1:13" ht="13.15" customHeight="1">
      <c r="A79" s="160"/>
      <c r="B79" s="160"/>
      <c r="C79" s="160"/>
      <c r="D79" s="160"/>
      <c r="E79" s="160"/>
      <c r="F79" s="160"/>
      <c r="G79" s="160"/>
      <c r="H79" s="160"/>
      <c r="I79" s="478"/>
      <c r="J79" s="160"/>
      <c r="K79" s="160"/>
      <c r="L79" s="160"/>
      <c r="M79" s="160"/>
    </row>
    <row r="80" spans="1:13" ht="13.15" customHeight="1">
      <c r="A80" s="160"/>
      <c r="B80" s="160"/>
      <c r="C80" s="160"/>
      <c r="D80" s="160"/>
      <c r="E80" s="160"/>
      <c r="F80" s="160"/>
      <c r="G80" s="160"/>
      <c r="H80" s="160"/>
      <c r="I80" s="478"/>
      <c r="J80" s="160"/>
      <c r="K80" s="160"/>
      <c r="L80" s="160"/>
      <c r="M80" s="160"/>
    </row>
    <row r="81" spans="1:13">
      <c r="A81" s="160"/>
      <c r="B81" s="160"/>
      <c r="C81" s="160"/>
      <c r="D81" s="160"/>
      <c r="E81" s="160"/>
      <c r="F81" s="160"/>
      <c r="G81" s="160"/>
      <c r="H81" s="160"/>
      <c r="I81" s="478"/>
      <c r="J81" s="160"/>
      <c r="K81" s="160"/>
      <c r="L81" s="160"/>
      <c r="M81" s="160"/>
    </row>
    <row r="82" spans="1:13">
      <c r="A82" s="160"/>
      <c r="B82" s="160"/>
      <c r="C82" s="160"/>
      <c r="D82" s="160"/>
      <c r="E82" s="160"/>
      <c r="F82" s="160"/>
      <c r="G82" s="160"/>
      <c r="H82" s="160"/>
      <c r="I82" s="478"/>
      <c r="J82" s="160"/>
      <c r="K82" s="160"/>
      <c r="L82" s="160"/>
      <c r="M82" s="160"/>
    </row>
    <row r="83" spans="1:13">
      <c r="E83" s="160"/>
      <c r="F83" s="160"/>
      <c r="G83" s="160"/>
      <c r="H83" s="160"/>
      <c r="I83" s="478"/>
      <c r="J83" s="160"/>
      <c r="K83" s="160"/>
      <c r="L83" s="160"/>
      <c r="M83" s="160"/>
    </row>
    <row r="103" spans="1:13" s="160" customFormat="1">
      <c r="A103" s="157"/>
      <c r="B103" s="157"/>
      <c r="C103" s="157"/>
      <c r="D103" s="157"/>
      <c r="E103" s="157"/>
      <c r="F103" s="157"/>
      <c r="G103" s="157"/>
      <c r="H103" s="157"/>
      <c r="I103" s="479"/>
      <c r="J103" s="157"/>
      <c r="K103" s="157"/>
      <c r="L103" s="157"/>
      <c r="M103" s="157"/>
    </row>
    <row r="104" spans="1:13" s="160" customFormat="1">
      <c r="A104" s="157"/>
      <c r="B104" s="157"/>
      <c r="C104" s="157"/>
      <c r="D104" s="157"/>
      <c r="E104" s="157"/>
      <c r="F104" s="157"/>
      <c r="G104" s="157"/>
      <c r="H104" s="157"/>
      <c r="I104" s="479"/>
      <c r="J104" s="157"/>
      <c r="K104" s="157"/>
      <c r="L104" s="157"/>
      <c r="M104" s="157"/>
    </row>
    <row r="105" spans="1:13" s="160" customFormat="1">
      <c r="A105" s="157"/>
      <c r="B105" s="157"/>
      <c r="C105" s="157"/>
      <c r="D105" s="157"/>
      <c r="E105" s="157"/>
      <c r="F105" s="157"/>
      <c r="G105" s="157"/>
      <c r="H105" s="157"/>
      <c r="I105" s="479"/>
      <c r="J105" s="157"/>
      <c r="K105" s="157"/>
      <c r="L105" s="157"/>
      <c r="M105" s="157"/>
    </row>
    <row r="106" spans="1:13" s="160" customFormat="1">
      <c r="A106" s="157"/>
      <c r="B106" s="157"/>
      <c r="C106" s="157"/>
      <c r="D106" s="157"/>
      <c r="E106" s="157"/>
      <c r="F106" s="157"/>
      <c r="G106" s="157"/>
      <c r="H106" s="157"/>
      <c r="I106" s="479"/>
      <c r="J106" s="157"/>
      <c r="K106" s="157"/>
      <c r="L106" s="157"/>
      <c r="M106" s="157"/>
    </row>
    <row r="107" spans="1:13" s="160" customFormat="1">
      <c r="A107" s="157"/>
      <c r="B107" s="157"/>
      <c r="C107" s="157"/>
      <c r="D107" s="157"/>
      <c r="E107" s="157"/>
      <c r="F107" s="157"/>
      <c r="G107" s="157"/>
      <c r="H107" s="157"/>
      <c r="I107" s="479"/>
      <c r="J107" s="157"/>
      <c r="K107" s="157"/>
      <c r="L107" s="157"/>
      <c r="M107" s="157"/>
    </row>
    <row r="108" spans="1:13" s="160" customFormat="1">
      <c r="A108" s="157"/>
      <c r="B108" s="157"/>
      <c r="C108" s="157"/>
      <c r="D108" s="157"/>
      <c r="E108" s="157"/>
      <c r="F108" s="157"/>
      <c r="G108" s="157"/>
      <c r="H108" s="157"/>
      <c r="I108" s="479"/>
      <c r="J108" s="157"/>
      <c r="K108" s="157"/>
      <c r="L108" s="157"/>
      <c r="M108" s="157"/>
    </row>
    <row r="109" spans="1:13" s="160" customFormat="1">
      <c r="A109" s="157"/>
      <c r="B109" s="157"/>
      <c r="C109" s="157"/>
      <c r="D109" s="157"/>
      <c r="E109" s="157"/>
      <c r="F109" s="157"/>
      <c r="G109" s="157"/>
      <c r="H109" s="157"/>
      <c r="I109" s="479"/>
      <c r="J109" s="157"/>
      <c r="K109" s="157"/>
      <c r="L109" s="157"/>
      <c r="M109" s="157"/>
    </row>
    <row r="110" spans="1:13" s="160" customFormat="1">
      <c r="A110" s="157"/>
      <c r="B110" s="157"/>
      <c r="C110" s="157"/>
      <c r="D110" s="157"/>
      <c r="E110" s="157"/>
      <c r="F110" s="157"/>
      <c r="G110" s="157"/>
      <c r="H110" s="157"/>
      <c r="I110" s="479"/>
      <c r="J110" s="157"/>
      <c r="K110" s="157"/>
      <c r="L110" s="157"/>
      <c r="M110" s="157"/>
    </row>
    <row r="111" spans="1:13" s="160" customFormat="1">
      <c r="A111" s="157"/>
      <c r="B111" s="157"/>
      <c r="C111" s="157"/>
      <c r="D111" s="157"/>
      <c r="E111" s="157"/>
      <c r="F111" s="157"/>
      <c r="G111" s="157"/>
      <c r="H111" s="157"/>
      <c r="I111" s="479"/>
      <c r="J111" s="157"/>
      <c r="K111" s="157"/>
      <c r="L111" s="157"/>
      <c r="M111" s="157"/>
    </row>
    <row r="112" spans="1:13" s="160" customFormat="1">
      <c r="A112" s="157"/>
      <c r="B112" s="157"/>
      <c r="C112" s="157"/>
      <c r="D112" s="157"/>
      <c r="E112" s="157"/>
      <c r="F112" s="157"/>
      <c r="G112" s="157"/>
      <c r="H112" s="157"/>
      <c r="I112" s="479"/>
      <c r="J112" s="157"/>
      <c r="K112" s="157"/>
      <c r="L112" s="157"/>
      <c r="M112" s="157"/>
    </row>
    <row r="113" spans="1:13" s="160" customFormat="1">
      <c r="A113" s="157"/>
      <c r="B113" s="157"/>
      <c r="C113" s="157"/>
      <c r="D113" s="157"/>
      <c r="E113" s="157"/>
      <c r="F113" s="157"/>
      <c r="G113" s="157"/>
      <c r="H113" s="157"/>
      <c r="I113" s="479"/>
      <c r="J113" s="157"/>
      <c r="K113" s="157"/>
      <c r="L113" s="157"/>
      <c r="M113" s="157"/>
    </row>
    <row r="114" spans="1:13" s="160" customFormat="1">
      <c r="A114" s="157"/>
      <c r="B114" s="157"/>
      <c r="C114" s="157"/>
      <c r="D114" s="157"/>
      <c r="E114" s="157"/>
      <c r="F114" s="157"/>
      <c r="G114" s="157"/>
      <c r="H114" s="157"/>
      <c r="I114" s="479"/>
      <c r="J114" s="157"/>
      <c r="K114" s="157"/>
      <c r="L114" s="157"/>
      <c r="M114" s="157"/>
    </row>
    <row r="115" spans="1:13" s="160" customFormat="1">
      <c r="A115" s="157"/>
      <c r="B115" s="157"/>
      <c r="C115" s="157"/>
      <c r="D115" s="157"/>
      <c r="E115" s="157"/>
      <c r="F115" s="157"/>
      <c r="G115" s="157"/>
      <c r="H115" s="157"/>
      <c r="I115" s="479"/>
      <c r="J115" s="157"/>
      <c r="K115" s="157"/>
      <c r="L115" s="157"/>
      <c r="M115" s="157"/>
    </row>
    <row r="116" spans="1:13" s="160" customFormat="1">
      <c r="A116" s="157"/>
      <c r="B116" s="157"/>
      <c r="C116" s="157"/>
      <c r="D116" s="157"/>
      <c r="E116" s="157"/>
      <c r="F116" s="157"/>
      <c r="G116" s="157"/>
      <c r="H116" s="157"/>
      <c r="I116" s="479"/>
      <c r="J116" s="157"/>
      <c r="K116" s="157"/>
      <c r="L116" s="157"/>
      <c r="M116" s="157"/>
    </row>
    <row r="117" spans="1:13" s="160" customFormat="1">
      <c r="A117" s="157"/>
      <c r="B117" s="157"/>
      <c r="C117" s="157"/>
      <c r="D117" s="157"/>
      <c r="E117" s="157"/>
      <c r="F117" s="157"/>
      <c r="G117" s="157"/>
      <c r="H117" s="157"/>
      <c r="I117" s="479"/>
      <c r="J117" s="157"/>
      <c r="K117" s="157"/>
      <c r="L117" s="157"/>
      <c r="M117" s="157"/>
    </row>
    <row r="118" spans="1:13" s="160" customFormat="1">
      <c r="A118" s="157"/>
      <c r="B118" s="157"/>
      <c r="C118" s="157"/>
      <c r="D118" s="157"/>
      <c r="E118" s="157"/>
      <c r="F118" s="157"/>
      <c r="G118" s="157"/>
      <c r="H118" s="157"/>
      <c r="I118" s="479"/>
      <c r="J118" s="157"/>
      <c r="K118" s="157"/>
      <c r="L118" s="157"/>
      <c r="M118" s="157"/>
    </row>
    <row r="119" spans="1:13" s="160" customFormat="1">
      <c r="A119" s="157"/>
      <c r="B119" s="157"/>
      <c r="C119" s="157"/>
      <c r="D119" s="157"/>
      <c r="E119" s="157"/>
      <c r="F119" s="157"/>
      <c r="G119" s="157"/>
      <c r="H119" s="157"/>
      <c r="I119" s="479"/>
      <c r="J119" s="157"/>
      <c r="K119" s="157"/>
      <c r="L119" s="157"/>
      <c r="M119" s="157"/>
    </row>
    <row r="120" spans="1:13" s="160" customFormat="1">
      <c r="A120" s="157"/>
      <c r="B120" s="157"/>
      <c r="C120" s="157"/>
      <c r="D120" s="157"/>
      <c r="E120" s="157"/>
      <c r="F120" s="157"/>
      <c r="G120" s="157"/>
      <c r="H120" s="157"/>
      <c r="I120" s="479"/>
      <c r="J120" s="157"/>
      <c r="K120" s="157"/>
      <c r="L120" s="157"/>
      <c r="M120" s="157"/>
    </row>
    <row r="121" spans="1:13" s="160" customFormat="1">
      <c r="A121" s="157"/>
      <c r="B121" s="157"/>
      <c r="C121" s="157"/>
      <c r="D121" s="157"/>
      <c r="E121" s="157"/>
      <c r="F121" s="157"/>
      <c r="G121" s="157"/>
      <c r="H121" s="157"/>
      <c r="I121" s="479"/>
      <c r="J121" s="157"/>
      <c r="K121" s="157"/>
      <c r="L121" s="157"/>
      <c r="M121" s="157"/>
    </row>
    <row r="122" spans="1:13" s="160" customFormat="1">
      <c r="A122" s="157"/>
      <c r="B122" s="157"/>
      <c r="C122" s="157"/>
      <c r="D122" s="157"/>
      <c r="E122" s="157"/>
      <c r="F122" s="157"/>
      <c r="G122" s="157"/>
      <c r="H122" s="157"/>
      <c r="I122" s="479"/>
      <c r="J122" s="157"/>
      <c r="K122" s="157"/>
      <c r="L122" s="157"/>
      <c r="M122" s="157"/>
    </row>
    <row r="123" spans="1:13" s="160" customFormat="1">
      <c r="A123" s="157"/>
      <c r="B123" s="157"/>
      <c r="C123" s="157"/>
      <c r="D123" s="157"/>
      <c r="E123" s="157"/>
      <c r="F123" s="157"/>
      <c r="G123" s="157"/>
      <c r="H123" s="157"/>
      <c r="I123" s="479"/>
      <c r="J123" s="157"/>
      <c r="K123" s="157"/>
      <c r="L123" s="157"/>
      <c r="M123" s="157"/>
    </row>
    <row r="124" spans="1:13" s="160" customFormat="1">
      <c r="A124" s="157"/>
      <c r="B124" s="157"/>
      <c r="C124" s="157"/>
      <c r="D124" s="157"/>
      <c r="E124" s="157"/>
      <c r="F124" s="157"/>
      <c r="G124" s="157"/>
      <c r="H124" s="157"/>
      <c r="I124" s="479"/>
      <c r="J124" s="157"/>
      <c r="K124" s="157"/>
      <c r="L124" s="157"/>
      <c r="M124" s="157"/>
    </row>
    <row r="125" spans="1:13" s="160" customFormat="1">
      <c r="A125" s="157"/>
      <c r="B125" s="157"/>
      <c r="C125" s="157"/>
      <c r="D125" s="157"/>
      <c r="E125" s="157"/>
      <c r="F125" s="157"/>
      <c r="G125" s="157"/>
      <c r="H125" s="157"/>
      <c r="I125" s="479"/>
      <c r="J125" s="157"/>
      <c r="K125" s="157"/>
      <c r="L125" s="157"/>
      <c r="M125" s="157"/>
    </row>
    <row r="126" spans="1:13" s="160" customFormat="1">
      <c r="A126" s="157"/>
      <c r="B126" s="157"/>
      <c r="C126" s="157"/>
      <c r="D126" s="157"/>
      <c r="E126" s="157"/>
      <c r="F126" s="157"/>
      <c r="G126" s="157"/>
      <c r="H126" s="157"/>
      <c r="I126" s="479"/>
      <c r="J126" s="157"/>
      <c r="K126" s="157"/>
      <c r="L126" s="157"/>
      <c r="M126" s="157"/>
    </row>
    <row r="127" spans="1:13" s="160" customFormat="1">
      <c r="A127" s="157"/>
      <c r="B127" s="157"/>
      <c r="C127" s="157"/>
      <c r="D127" s="157"/>
      <c r="E127" s="157"/>
      <c r="F127" s="157"/>
      <c r="G127" s="157"/>
      <c r="H127" s="157"/>
      <c r="I127" s="479"/>
      <c r="J127" s="157"/>
      <c r="K127" s="157"/>
      <c r="L127" s="157"/>
      <c r="M127" s="157"/>
    </row>
    <row r="128" spans="1:13" s="160" customFormat="1">
      <c r="A128" s="157"/>
      <c r="B128" s="157"/>
      <c r="C128" s="157"/>
      <c r="D128" s="157"/>
      <c r="E128" s="157"/>
      <c r="F128" s="157"/>
      <c r="G128" s="157"/>
      <c r="H128" s="157"/>
      <c r="I128" s="479"/>
      <c r="J128" s="157"/>
      <c r="K128" s="157"/>
      <c r="L128" s="157"/>
      <c r="M128" s="157"/>
    </row>
    <row r="129" spans="1:13" s="160" customFormat="1">
      <c r="A129" s="157"/>
      <c r="B129" s="157"/>
      <c r="C129" s="157"/>
      <c r="D129" s="157"/>
      <c r="E129" s="157"/>
      <c r="F129" s="157"/>
      <c r="G129" s="157"/>
      <c r="H129" s="157"/>
      <c r="I129" s="479"/>
      <c r="J129" s="157"/>
      <c r="K129" s="157"/>
      <c r="L129" s="157"/>
      <c r="M129" s="157"/>
    </row>
    <row r="130" spans="1:13" s="160" customFormat="1">
      <c r="A130" s="157"/>
      <c r="B130" s="157"/>
      <c r="C130" s="157"/>
      <c r="D130" s="157"/>
      <c r="E130" s="157"/>
      <c r="F130" s="157"/>
      <c r="G130" s="157"/>
      <c r="H130" s="157"/>
      <c r="I130" s="479"/>
      <c r="J130" s="157"/>
      <c r="K130" s="157"/>
      <c r="L130" s="157"/>
      <c r="M130" s="157"/>
    </row>
    <row r="131" spans="1:13" s="160" customFormat="1">
      <c r="A131" s="157"/>
      <c r="B131" s="157"/>
      <c r="C131" s="157"/>
      <c r="D131" s="157"/>
      <c r="E131" s="157"/>
      <c r="F131" s="157"/>
      <c r="G131" s="157"/>
      <c r="H131" s="157"/>
      <c r="I131" s="479"/>
      <c r="J131" s="157"/>
      <c r="K131" s="157"/>
      <c r="L131" s="157"/>
      <c r="M131" s="157"/>
    </row>
    <row r="132" spans="1:13" s="160" customFormat="1">
      <c r="A132" s="157"/>
      <c r="B132" s="157"/>
      <c r="C132" s="157"/>
      <c r="D132" s="157"/>
      <c r="E132" s="157"/>
      <c r="F132" s="157"/>
      <c r="G132" s="157"/>
      <c r="H132" s="157"/>
      <c r="I132" s="479"/>
      <c r="J132" s="157"/>
      <c r="K132" s="157"/>
      <c r="L132" s="157"/>
      <c r="M132" s="157"/>
    </row>
    <row r="133" spans="1:13" s="160" customFormat="1">
      <c r="A133" s="157"/>
      <c r="B133" s="157"/>
      <c r="C133" s="157"/>
      <c r="D133" s="157"/>
      <c r="E133" s="157"/>
      <c r="F133" s="157"/>
      <c r="G133" s="157"/>
      <c r="H133" s="157"/>
      <c r="I133" s="479"/>
      <c r="J133" s="157"/>
      <c r="K133" s="157"/>
      <c r="L133" s="157"/>
      <c r="M133" s="157"/>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1D47-4AF4-471E-9E0E-9FAC9FF54E65}">
  <sheetPr>
    <tabColor theme="3" tint="0.79998168889431442"/>
    <pageSetUpPr fitToPage="1"/>
  </sheetPr>
  <dimension ref="A1:M126"/>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157" customWidth="1"/>
    <col min="2" max="2" width="14.609375" style="157" customWidth="1"/>
    <col min="3" max="6" width="12" style="157" customWidth="1"/>
    <col min="7" max="7" width="11.109375" style="157" customWidth="1"/>
    <col min="8" max="16384" width="8.71875" style="157"/>
  </cols>
  <sheetData>
    <row r="1" spans="1:13" ht="15.75" customHeight="1">
      <c r="A1" s="811" t="s">
        <v>3054</v>
      </c>
      <c r="B1" s="811"/>
      <c r="C1" s="811"/>
      <c r="D1" s="811"/>
      <c r="E1" s="811"/>
      <c r="F1" s="811"/>
      <c r="G1" s="811"/>
    </row>
    <row r="2" spans="1:13" ht="13.15" customHeight="1" thickBot="1">
      <c r="A2" s="701"/>
      <c r="B2" s="701"/>
      <c r="C2" s="701"/>
      <c r="D2" s="701"/>
      <c r="E2" s="701"/>
      <c r="F2" s="701"/>
      <c r="G2" s="701"/>
    </row>
    <row r="3" spans="1:13" ht="13.15" customHeight="1" thickTop="1">
      <c r="A3" s="43"/>
      <c r="B3" s="43"/>
      <c r="C3" s="43"/>
      <c r="D3" s="43"/>
      <c r="E3" s="43"/>
      <c r="F3" s="43"/>
      <c r="G3" s="43"/>
    </row>
    <row r="4" spans="1:13" ht="27.75" customHeight="1">
      <c r="A4" s="43" t="s">
        <v>2618</v>
      </c>
      <c r="B4" s="831" t="s">
        <v>127</v>
      </c>
      <c r="C4" s="831"/>
      <c r="D4" s="831"/>
      <c r="E4" s="831"/>
      <c r="F4" s="831"/>
      <c r="G4" s="831"/>
    </row>
    <row r="5" spans="1:13" ht="15.75" customHeight="1">
      <c r="A5" s="43"/>
      <c r="B5" s="832" t="s">
        <v>2886</v>
      </c>
      <c r="C5" s="220"/>
      <c r="D5" s="220"/>
      <c r="E5" s="220"/>
      <c r="F5" s="220"/>
      <c r="G5" s="220"/>
    </row>
    <row r="6" spans="1:13" ht="54.75" customHeight="1">
      <c r="A6" s="221"/>
      <c r="B6" s="817"/>
      <c r="C6" s="231" t="s">
        <v>2856</v>
      </c>
      <c r="D6" s="231" t="s">
        <v>2852</v>
      </c>
      <c r="E6" s="231" t="s">
        <v>2857</v>
      </c>
      <c r="F6" s="231" t="s">
        <v>2858</v>
      </c>
      <c r="G6" s="231" t="s">
        <v>2884</v>
      </c>
      <c r="H6" s="521"/>
      <c r="I6" s="521"/>
    </row>
    <row r="7" spans="1:13" s="479" customFormat="1" ht="14.4">
      <c r="A7" s="503" t="s">
        <v>2859</v>
      </c>
      <c r="B7" s="473">
        <v>0</v>
      </c>
      <c r="C7" s="473">
        <v>0</v>
      </c>
      <c r="D7" s="473">
        <v>0</v>
      </c>
      <c r="E7" s="473">
        <v>0</v>
      </c>
      <c r="F7" s="473">
        <v>0</v>
      </c>
      <c r="G7" s="226" t="s">
        <v>131</v>
      </c>
      <c r="H7" s="506"/>
      <c r="I7" s="506"/>
      <c r="J7" s="506"/>
      <c r="K7" s="506"/>
      <c r="L7" s="506"/>
      <c r="M7" s="506"/>
    </row>
    <row r="8" spans="1:13">
      <c r="A8" s="287" t="s">
        <v>2779</v>
      </c>
      <c r="B8" s="226">
        <v>2822</v>
      </c>
      <c r="C8" s="226">
        <v>478</v>
      </c>
      <c r="D8" s="226">
        <v>700</v>
      </c>
      <c r="E8" s="226">
        <v>652</v>
      </c>
      <c r="F8" s="226">
        <v>118</v>
      </c>
      <c r="G8" s="226" t="s">
        <v>131</v>
      </c>
      <c r="H8" s="230"/>
      <c r="I8" s="230"/>
      <c r="J8" s="230"/>
      <c r="K8" s="230"/>
      <c r="L8" s="230"/>
      <c r="M8" s="230"/>
    </row>
    <row r="9" spans="1:13">
      <c r="A9" s="287" t="s">
        <v>2780</v>
      </c>
      <c r="B9" s="226">
        <v>7767</v>
      </c>
      <c r="C9" s="226">
        <v>1485</v>
      </c>
      <c r="D9" s="226">
        <v>1475</v>
      </c>
      <c r="E9" s="226">
        <v>1374</v>
      </c>
      <c r="F9" s="226">
        <v>434</v>
      </c>
      <c r="G9" s="226" t="s">
        <v>131</v>
      </c>
      <c r="H9" s="230"/>
      <c r="I9" s="230"/>
      <c r="J9" s="230"/>
      <c r="K9" s="230"/>
      <c r="L9" s="230"/>
      <c r="M9" s="230"/>
    </row>
    <row r="10" spans="1:13">
      <c r="A10" s="287" t="s">
        <v>2853</v>
      </c>
      <c r="B10" s="226">
        <v>5737</v>
      </c>
      <c r="C10" s="226">
        <v>1168</v>
      </c>
      <c r="D10" s="226">
        <v>937</v>
      </c>
      <c r="E10" s="226">
        <v>820</v>
      </c>
      <c r="F10" s="226">
        <v>437</v>
      </c>
      <c r="G10" s="226" t="s">
        <v>131</v>
      </c>
      <c r="H10" s="230"/>
      <c r="I10" s="230"/>
      <c r="J10" s="230"/>
      <c r="K10" s="230"/>
      <c r="L10" s="230"/>
      <c r="M10" s="230"/>
    </row>
    <row r="11" spans="1:13">
      <c r="A11" s="287" t="s">
        <v>2848</v>
      </c>
      <c r="B11" s="226">
        <v>11370</v>
      </c>
      <c r="C11" s="226">
        <v>2198</v>
      </c>
      <c r="D11" s="226">
        <v>2117</v>
      </c>
      <c r="E11" s="226">
        <v>1776</v>
      </c>
      <c r="F11" s="226">
        <v>821</v>
      </c>
      <c r="G11" s="226" t="s">
        <v>131</v>
      </c>
      <c r="H11" s="230"/>
      <c r="I11" s="230"/>
      <c r="J11" s="230"/>
      <c r="K11" s="230"/>
      <c r="L11" s="230"/>
      <c r="M11" s="230"/>
    </row>
    <row r="12" spans="1:13">
      <c r="A12" s="287" t="s">
        <v>2910</v>
      </c>
      <c r="B12" s="226">
        <v>12727</v>
      </c>
      <c r="C12" s="226">
        <v>2195</v>
      </c>
      <c r="D12" s="226">
        <v>2390</v>
      </c>
      <c r="E12" s="226">
        <v>2030</v>
      </c>
      <c r="F12" s="226">
        <v>1049</v>
      </c>
      <c r="G12" s="226" t="s">
        <v>131</v>
      </c>
      <c r="H12" s="230"/>
      <c r="I12" s="230"/>
      <c r="J12" s="230"/>
      <c r="K12" s="230"/>
      <c r="L12" s="230"/>
      <c r="M12" s="230"/>
    </row>
    <row r="13" spans="1:13">
      <c r="A13" s="287" t="s">
        <v>2911</v>
      </c>
      <c r="B13" s="226">
        <v>14085</v>
      </c>
      <c r="C13" s="226">
        <v>2491</v>
      </c>
      <c r="D13" s="226">
        <v>2943</v>
      </c>
      <c r="E13" s="226">
        <v>2509</v>
      </c>
      <c r="F13" s="226">
        <v>1202</v>
      </c>
      <c r="G13" s="226">
        <v>0</v>
      </c>
      <c r="H13" s="42"/>
      <c r="I13" s="230"/>
      <c r="J13" s="230"/>
      <c r="K13" s="230"/>
      <c r="L13" s="230"/>
      <c r="M13" s="230"/>
    </row>
    <row r="14" spans="1:13">
      <c r="A14" s="287" t="s">
        <v>3012</v>
      </c>
      <c r="B14" s="226">
        <v>13786</v>
      </c>
      <c r="C14" s="226">
        <v>2466</v>
      </c>
      <c r="D14" s="226">
        <v>2422</v>
      </c>
      <c r="E14" s="226">
        <v>2033</v>
      </c>
      <c r="F14" s="226">
        <v>1170</v>
      </c>
      <c r="G14" s="226">
        <v>0</v>
      </c>
      <c r="H14" s="42"/>
      <c r="I14" s="230"/>
      <c r="J14" s="230"/>
      <c r="K14" s="230"/>
      <c r="L14" s="230"/>
      <c r="M14" s="230"/>
    </row>
    <row r="15" spans="1:13" ht="13.8">
      <c r="A15" s="287" t="s">
        <v>3052</v>
      </c>
      <c r="B15" s="226">
        <v>14612</v>
      </c>
      <c r="C15" s="226">
        <v>2479</v>
      </c>
      <c r="D15" s="226">
        <v>2804</v>
      </c>
      <c r="E15" s="226">
        <v>1954</v>
      </c>
      <c r="F15" s="226">
        <v>1209</v>
      </c>
      <c r="G15" s="226">
        <v>0</v>
      </c>
      <c r="H15" s="42"/>
      <c r="I15" s="230"/>
      <c r="J15" s="230"/>
      <c r="K15" s="230"/>
      <c r="L15" s="230"/>
      <c r="M15" s="230"/>
    </row>
    <row r="16" spans="1:13" ht="27" customHeight="1" thickBot="1">
      <c r="A16" s="687" t="s">
        <v>52</v>
      </c>
      <c r="B16" s="224">
        <v>82906</v>
      </c>
      <c r="C16" s="224">
        <v>14960</v>
      </c>
      <c r="D16" s="224">
        <v>15788</v>
      </c>
      <c r="E16" s="224">
        <v>13148</v>
      </c>
      <c r="F16" s="224">
        <v>6440</v>
      </c>
      <c r="G16" s="702">
        <v>0</v>
      </c>
      <c r="H16" s="230"/>
      <c r="I16" s="230"/>
      <c r="J16" s="230"/>
      <c r="K16" s="230"/>
      <c r="L16" s="230"/>
      <c r="M16" s="230"/>
    </row>
    <row r="17" spans="1:10" ht="35.25" customHeight="1" thickTop="1">
      <c r="A17" s="825" t="s">
        <v>2896</v>
      </c>
      <c r="B17" s="825"/>
      <c r="C17" s="825"/>
      <c r="D17" s="825"/>
      <c r="E17" s="825"/>
      <c r="F17" s="825"/>
      <c r="G17" s="825"/>
      <c r="H17" s="680"/>
    </row>
    <row r="18" spans="1:10" ht="30.75" customHeight="1">
      <c r="A18" s="833" t="s">
        <v>3078</v>
      </c>
      <c r="B18" s="833"/>
      <c r="C18" s="833"/>
      <c r="D18" s="833"/>
      <c r="E18" s="833"/>
      <c r="F18" s="833"/>
      <c r="G18" s="833"/>
      <c r="H18" s="680"/>
    </row>
    <row r="19" spans="1:10" ht="80.25" customHeight="1">
      <c r="A19" s="827" t="s">
        <v>3055</v>
      </c>
      <c r="B19" s="828"/>
      <c r="C19" s="828"/>
      <c r="D19" s="828"/>
      <c r="E19" s="828"/>
      <c r="F19" s="828"/>
      <c r="G19" s="828"/>
      <c r="H19" s="680"/>
    </row>
    <row r="20" spans="1:10" ht="48" customHeight="1">
      <c r="A20" s="834" t="s">
        <v>3053</v>
      </c>
      <c r="B20" s="834"/>
      <c r="C20" s="834"/>
      <c r="D20" s="834"/>
      <c r="E20" s="834"/>
      <c r="F20" s="834"/>
      <c r="G20" s="834"/>
      <c r="H20" s="680"/>
    </row>
    <row r="21" spans="1:10" ht="29.25" customHeight="1">
      <c r="A21" s="790" t="s">
        <v>2652</v>
      </c>
      <c r="B21" s="790"/>
      <c r="C21" s="790"/>
      <c r="D21" s="790"/>
      <c r="E21" s="790"/>
      <c r="F21" s="790"/>
      <c r="G21" s="790"/>
      <c r="H21" s="680"/>
    </row>
    <row r="22" spans="1:10" ht="29.65" customHeight="1">
      <c r="A22" s="790" t="s">
        <v>2965</v>
      </c>
      <c r="B22" s="790"/>
      <c r="C22" s="790"/>
      <c r="D22" s="790"/>
      <c r="E22" s="790"/>
      <c r="F22" s="790"/>
      <c r="G22" s="790"/>
      <c r="H22" s="680"/>
    </row>
    <row r="23" spans="1:10" ht="15.4" customHeight="1">
      <c r="A23" s="790" t="s">
        <v>2966</v>
      </c>
      <c r="B23" s="790"/>
      <c r="C23" s="790"/>
      <c r="D23" s="790"/>
      <c r="E23" s="790"/>
      <c r="F23" s="790"/>
      <c r="G23" s="790"/>
      <c r="H23" s="680"/>
    </row>
    <row r="24" spans="1:10" ht="13.5" customHeight="1">
      <c r="B24" s="159"/>
      <c r="C24" s="159"/>
      <c r="D24" s="159"/>
      <c r="E24" s="159"/>
      <c r="F24" s="159"/>
      <c r="G24" s="159"/>
    </row>
    <row r="25" spans="1:10">
      <c r="A25" s="294" t="s">
        <v>1</v>
      </c>
      <c r="B25" s="295" t="str">
        <f>Contents!C23</f>
        <v>18 Jul 2019</v>
      </c>
      <c r="C25" s="159"/>
      <c r="D25" s="159"/>
      <c r="E25" s="159"/>
      <c r="F25" s="159"/>
      <c r="G25" s="159"/>
    </row>
    <row r="26" spans="1:10">
      <c r="A26" s="294" t="s">
        <v>2706</v>
      </c>
      <c r="B26" s="295" t="str">
        <f>Contents!D23</f>
        <v>22 Aug 2019</v>
      </c>
      <c r="C26" s="159"/>
      <c r="D26" s="159"/>
      <c r="E26" s="159"/>
      <c r="F26" s="159"/>
      <c r="G26" s="159"/>
    </row>
    <row r="27" spans="1:10">
      <c r="H27" s="681"/>
      <c r="I27" s="830"/>
      <c r="J27" s="830"/>
    </row>
    <row r="28" spans="1:10">
      <c r="B28" s="159"/>
      <c r="C28" s="159"/>
      <c r="D28" s="159"/>
      <c r="E28" s="159"/>
      <c r="F28" s="159"/>
      <c r="G28" s="241"/>
      <c r="H28" s="681"/>
      <c r="I28" s="830"/>
      <c r="J28" s="830"/>
    </row>
    <row r="29" spans="1:10">
      <c r="B29" s="339"/>
      <c r="C29" s="339"/>
      <c r="D29" s="339"/>
      <c r="E29" s="339"/>
      <c r="F29" s="339"/>
      <c r="G29" s="339"/>
      <c r="H29" s="681"/>
      <c r="I29" s="830"/>
      <c r="J29" s="830"/>
    </row>
    <row r="30" spans="1:10">
      <c r="B30" s="339"/>
      <c r="C30" s="339"/>
      <c r="D30" s="339"/>
      <c r="E30" s="339"/>
      <c r="F30" s="339"/>
      <c r="G30" s="339"/>
      <c r="H30" s="681"/>
      <c r="I30" s="830"/>
      <c r="J30" s="830"/>
    </row>
    <row r="31" spans="1:10" ht="13.5" customHeight="1">
      <c r="A31" s="311"/>
      <c r="B31" s="339"/>
      <c r="C31" s="339"/>
      <c r="D31" s="339"/>
      <c r="E31" s="339"/>
      <c r="F31" s="339"/>
      <c r="G31" s="339"/>
      <c r="H31" s="681"/>
      <c r="I31" s="681"/>
      <c r="J31" s="830"/>
    </row>
    <row r="32" spans="1:10">
      <c r="A32" s="311"/>
      <c r="B32" s="339"/>
      <c r="C32" s="339"/>
      <c r="D32" s="339"/>
      <c r="E32" s="339"/>
      <c r="F32" s="339"/>
      <c r="G32" s="339"/>
      <c r="H32" s="826"/>
      <c r="I32" s="826"/>
      <c r="J32" s="826"/>
    </row>
    <row r="33" spans="1:10" ht="24.75" customHeight="1">
      <c r="A33" s="311"/>
      <c r="B33" s="339"/>
      <c r="C33" s="339"/>
      <c r="D33" s="339"/>
      <c r="E33" s="339"/>
      <c r="F33" s="339"/>
      <c r="G33" s="339"/>
      <c r="H33" s="826"/>
      <c r="I33" s="826"/>
      <c r="J33" s="826"/>
    </row>
    <row r="34" spans="1:10">
      <c r="A34" s="311"/>
      <c r="B34" s="339"/>
      <c r="C34" s="339"/>
      <c r="D34" s="339"/>
      <c r="E34" s="339"/>
      <c r="F34" s="339"/>
      <c r="G34" s="339"/>
      <c r="H34" s="680"/>
      <c r="I34" s="680"/>
      <c r="J34" s="680"/>
    </row>
    <row r="35" spans="1:10" ht="12.75" customHeight="1">
      <c r="A35" s="311"/>
      <c r="B35" s="339"/>
      <c r="C35" s="339"/>
      <c r="D35" s="339"/>
      <c r="E35" s="339"/>
      <c r="F35" s="339"/>
      <c r="G35" s="339"/>
      <c r="H35" s="680"/>
      <c r="I35" s="680"/>
      <c r="J35" s="680"/>
    </row>
    <row r="36" spans="1:10">
      <c r="A36" s="311"/>
      <c r="B36" s="339"/>
      <c r="C36" s="339"/>
      <c r="D36" s="339"/>
      <c r="E36" s="339"/>
      <c r="F36" s="339"/>
      <c r="G36" s="339"/>
    </row>
    <row r="37" spans="1:10">
      <c r="A37" s="522"/>
      <c r="B37" s="339"/>
      <c r="C37" s="339"/>
      <c r="D37" s="339"/>
      <c r="E37" s="339"/>
      <c r="F37" s="339"/>
      <c r="G37" s="339"/>
    </row>
    <row r="38" spans="1:10">
      <c r="A38" s="522"/>
      <c r="B38" s="339"/>
      <c r="C38" s="339"/>
      <c r="D38" s="339"/>
      <c r="E38" s="339"/>
      <c r="F38" s="339"/>
      <c r="G38" s="339"/>
    </row>
    <row r="39" spans="1:10">
      <c r="A39" s="522"/>
      <c r="B39" s="339"/>
      <c r="C39" s="339"/>
      <c r="D39" s="339"/>
      <c r="E39" s="339"/>
      <c r="F39" s="339"/>
      <c r="G39" s="339"/>
    </row>
    <row r="40" spans="1:10">
      <c r="B40" s="339"/>
      <c r="C40" s="339"/>
      <c r="D40" s="339"/>
      <c r="E40" s="339"/>
      <c r="F40" s="339"/>
      <c r="G40" s="339"/>
      <c r="H40" s="681"/>
      <c r="I40" s="830"/>
      <c r="J40" s="830"/>
    </row>
    <row r="41" spans="1:10">
      <c r="B41" s="339"/>
      <c r="C41" s="339"/>
      <c r="D41" s="339"/>
      <c r="E41" s="339"/>
      <c r="F41" s="339"/>
      <c r="G41" s="339"/>
      <c r="H41" s="681"/>
      <c r="I41" s="830"/>
      <c r="J41" s="830"/>
    </row>
    <row r="42" spans="1:10">
      <c r="B42" s="339"/>
      <c r="C42" s="339"/>
      <c r="D42" s="339"/>
      <c r="E42" s="339"/>
      <c r="F42" s="339"/>
      <c r="G42" s="339"/>
      <c r="H42" s="681"/>
      <c r="I42" s="830"/>
      <c r="J42" s="830"/>
    </row>
    <row r="43" spans="1:10">
      <c r="B43" s="159"/>
      <c r="C43" s="159"/>
      <c r="D43" s="159"/>
      <c r="E43" s="159"/>
      <c r="F43" s="159"/>
      <c r="G43" s="159"/>
      <c r="H43" s="681"/>
      <c r="I43" s="830"/>
      <c r="J43" s="830"/>
    </row>
    <row r="44" spans="1:10">
      <c r="B44" s="159"/>
      <c r="C44" s="159"/>
      <c r="D44" s="159"/>
      <c r="E44" s="159"/>
      <c r="F44" s="159"/>
      <c r="G44" s="159"/>
      <c r="H44" s="681"/>
      <c r="I44" s="830"/>
      <c r="J44" s="830"/>
    </row>
    <row r="45" spans="1:10">
      <c r="A45" s="160"/>
      <c r="B45" s="160"/>
      <c r="C45" s="160"/>
      <c r="D45" s="160"/>
      <c r="E45" s="160"/>
      <c r="F45" s="160"/>
      <c r="G45" s="160"/>
      <c r="H45" s="681"/>
      <c r="I45" s="681"/>
      <c r="J45" s="830"/>
    </row>
    <row r="46" spans="1:10">
      <c r="A46" s="160"/>
      <c r="B46" s="160"/>
      <c r="C46" s="160"/>
      <c r="D46" s="160"/>
      <c r="E46" s="160"/>
      <c r="F46" s="160"/>
      <c r="G46" s="160"/>
      <c r="H46" s="829"/>
      <c r="I46" s="826"/>
      <c r="J46" s="826"/>
    </row>
    <row r="47" spans="1:10" ht="24.75" customHeight="1">
      <c r="A47" s="160"/>
      <c r="B47" s="160"/>
      <c r="C47" s="160"/>
      <c r="D47" s="160"/>
      <c r="E47" s="160"/>
      <c r="F47" s="160"/>
      <c r="G47" s="160"/>
      <c r="H47" s="829"/>
      <c r="I47" s="826"/>
      <c r="J47" s="826"/>
    </row>
    <row r="48" spans="1:10">
      <c r="A48" s="160"/>
      <c r="B48" s="160"/>
      <c r="C48" s="160"/>
      <c r="D48" s="160"/>
      <c r="E48" s="160"/>
      <c r="F48" s="160"/>
      <c r="G48" s="160"/>
      <c r="H48" s="679"/>
      <c r="I48" s="680"/>
      <c r="J48" s="680"/>
    </row>
    <row r="49" spans="1:10" ht="12.75" customHeight="1">
      <c r="A49" s="160"/>
      <c r="B49" s="160"/>
      <c r="C49" s="160"/>
      <c r="D49" s="160"/>
      <c r="E49" s="160"/>
      <c r="F49" s="160"/>
      <c r="G49" s="160"/>
      <c r="H49" s="679"/>
      <c r="I49" s="680"/>
      <c r="J49" s="680"/>
    </row>
    <row r="50" spans="1:10">
      <c r="A50" s="160"/>
      <c r="B50" s="160"/>
      <c r="C50" s="160"/>
      <c r="D50" s="160"/>
      <c r="E50" s="160"/>
      <c r="F50" s="160"/>
      <c r="G50" s="160"/>
    </row>
    <row r="51" spans="1:10">
      <c r="A51" s="160"/>
      <c r="B51" s="160"/>
      <c r="C51" s="160"/>
      <c r="D51" s="160"/>
      <c r="E51" s="160"/>
      <c r="F51" s="160"/>
      <c r="G51" s="160"/>
    </row>
    <row r="52" spans="1:10">
      <c r="A52" s="160"/>
      <c r="B52" s="160"/>
      <c r="C52" s="160"/>
      <c r="D52" s="160"/>
      <c r="E52" s="160"/>
      <c r="F52" s="160"/>
      <c r="G52" s="160"/>
    </row>
    <row r="53" spans="1:10">
      <c r="A53" s="160"/>
      <c r="B53" s="160"/>
      <c r="C53" s="160"/>
      <c r="D53" s="160"/>
      <c r="E53" s="160"/>
      <c r="F53" s="160"/>
      <c r="G53" s="160"/>
    </row>
    <row r="54" spans="1:10" ht="13.8">
      <c r="A54" s="507"/>
      <c r="B54" s="160"/>
      <c r="C54" s="160"/>
      <c r="D54" s="160"/>
      <c r="E54" s="160"/>
      <c r="F54" s="160"/>
      <c r="G54" s="160"/>
    </row>
    <row r="55" spans="1:10">
      <c r="A55" s="160"/>
      <c r="B55" s="160"/>
      <c r="C55" s="160"/>
      <c r="D55" s="160"/>
      <c r="E55" s="160"/>
      <c r="F55" s="160"/>
      <c r="G55" s="160"/>
    </row>
    <row r="56" spans="1:10">
      <c r="A56" s="160"/>
      <c r="B56" s="160"/>
      <c r="C56" s="160"/>
      <c r="D56" s="160"/>
      <c r="E56" s="160"/>
      <c r="F56" s="160"/>
      <c r="G56" s="160"/>
    </row>
    <row r="57" spans="1:10">
      <c r="A57" s="160"/>
      <c r="B57" s="160"/>
      <c r="C57" s="160"/>
      <c r="D57" s="160"/>
      <c r="E57" s="160"/>
      <c r="F57" s="160"/>
      <c r="G57" s="160"/>
    </row>
    <row r="58" spans="1:10">
      <c r="A58" s="160"/>
      <c r="B58" s="160"/>
      <c r="C58" s="160"/>
      <c r="D58" s="160"/>
      <c r="E58" s="160"/>
      <c r="F58" s="160"/>
      <c r="G58" s="160"/>
    </row>
    <row r="59" spans="1:10">
      <c r="A59" s="160"/>
      <c r="B59" s="160"/>
      <c r="C59" s="160"/>
      <c r="D59" s="160"/>
      <c r="E59" s="160"/>
      <c r="F59" s="160"/>
      <c r="G59" s="160"/>
    </row>
    <row r="60" spans="1:10">
      <c r="A60" s="160"/>
      <c r="B60" s="160"/>
      <c r="C60" s="160"/>
      <c r="D60" s="160"/>
      <c r="E60" s="160"/>
      <c r="F60" s="160"/>
      <c r="G60" s="160"/>
    </row>
    <row r="61" spans="1:10">
      <c r="A61" s="160"/>
      <c r="B61" s="160"/>
      <c r="C61" s="160"/>
      <c r="D61" s="160"/>
      <c r="E61" s="160"/>
      <c r="F61" s="160"/>
      <c r="G61" s="160"/>
    </row>
    <row r="62" spans="1:10">
      <c r="A62" s="160"/>
      <c r="B62" s="160"/>
      <c r="C62" s="160"/>
      <c r="D62" s="160"/>
      <c r="E62" s="160"/>
      <c r="F62" s="160"/>
      <c r="G62" s="160"/>
    </row>
    <row r="63" spans="1:10">
      <c r="A63" s="160"/>
      <c r="B63" s="160"/>
      <c r="C63" s="160"/>
      <c r="D63" s="160"/>
      <c r="E63" s="160"/>
      <c r="F63" s="160"/>
      <c r="G63" s="160"/>
    </row>
    <row r="64" spans="1:10">
      <c r="A64" s="160"/>
      <c r="B64" s="160"/>
      <c r="C64" s="160"/>
      <c r="D64" s="160"/>
      <c r="E64" s="160"/>
      <c r="F64" s="160"/>
      <c r="G64" s="160"/>
    </row>
    <row r="65" spans="1:7">
      <c r="A65" s="160"/>
      <c r="B65" s="160"/>
      <c r="C65" s="160"/>
      <c r="D65" s="160"/>
      <c r="E65" s="160"/>
      <c r="F65" s="160"/>
      <c r="G65" s="160"/>
    </row>
    <row r="66" spans="1:7">
      <c r="A66" s="160"/>
      <c r="B66" s="160"/>
      <c r="C66" s="160"/>
      <c r="D66" s="160"/>
      <c r="E66" s="160"/>
      <c r="F66" s="160"/>
      <c r="G66" s="160"/>
    </row>
    <row r="67" spans="1:7" ht="24" customHeight="1">
      <c r="A67" s="160"/>
      <c r="B67" s="160"/>
      <c r="C67" s="160"/>
      <c r="D67" s="160"/>
      <c r="E67" s="160"/>
      <c r="F67" s="160"/>
      <c r="G67" s="160"/>
    </row>
    <row r="68" spans="1:7" ht="21" customHeight="1">
      <c r="A68" s="160"/>
      <c r="B68" s="160"/>
      <c r="C68" s="160"/>
      <c r="D68" s="160"/>
      <c r="E68" s="160"/>
      <c r="F68" s="160"/>
      <c r="G68" s="160"/>
    </row>
    <row r="69" spans="1:7" ht="12.75" customHeight="1">
      <c r="A69" s="160"/>
      <c r="B69" s="160"/>
      <c r="C69" s="160"/>
      <c r="D69" s="160"/>
      <c r="E69" s="160"/>
      <c r="F69" s="160"/>
      <c r="G69" s="160"/>
    </row>
    <row r="70" spans="1:7">
      <c r="A70" s="160"/>
      <c r="B70" s="160"/>
      <c r="C70" s="160"/>
      <c r="D70" s="160"/>
      <c r="E70" s="160"/>
      <c r="F70" s="160"/>
      <c r="G70" s="160"/>
    </row>
    <row r="71" spans="1:7" ht="13.5" customHeight="1">
      <c r="A71" s="160"/>
      <c r="B71" s="160"/>
      <c r="C71" s="160"/>
      <c r="D71" s="160"/>
      <c r="E71" s="160"/>
      <c r="F71" s="160"/>
      <c r="G71" s="160"/>
    </row>
    <row r="72" spans="1:7" ht="13.15" customHeight="1">
      <c r="A72" s="160"/>
      <c r="B72" s="160"/>
      <c r="C72" s="160"/>
      <c r="D72" s="160"/>
      <c r="E72" s="160"/>
      <c r="F72" s="160"/>
      <c r="G72" s="160"/>
    </row>
    <row r="73" spans="1:7" ht="13.15" customHeight="1">
      <c r="A73" s="160"/>
      <c r="B73" s="160"/>
      <c r="C73" s="160"/>
      <c r="D73" s="160"/>
      <c r="E73" s="160"/>
      <c r="F73" s="160"/>
      <c r="G73" s="160"/>
    </row>
    <row r="74" spans="1:7">
      <c r="A74" s="160"/>
      <c r="B74" s="160"/>
      <c r="C74" s="160"/>
      <c r="D74" s="160"/>
      <c r="E74" s="160"/>
      <c r="F74" s="160"/>
      <c r="G74" s="160"/>
    </row>
    <row r="75" spans="1:7">
      <c r="A75" s="160"/>
      <c r="B75" s="160"/>
      <c r="C75" s="160"/>
      <c r="D75" s="160"/>
      <c r="E75" s="160"/>
      <c r="F75" s="160"/>
      <c r="G75" s="160"/>
    </row>
    <row r="76" spans="1:7">
      <c r="B76" s="160"/>
      <c r="C76" s="160"/>
      <c r="D76" s="160"/>
      <c r="E76" s="160"/>
      <c r="F76" s="160"/>
      <c r="G76" s="160"/>
    </row>
    <row r="96" spans="1:7" s="160" customFormat="1">
      <c r="A96" s="157"/>
      <c r="B96" s="157"/>
      <c r="C96" s="157"/>
      <c r="D96" s="157"/>
      <c r="E96" s="157"/>
      <c r="F96" s="157"/>
      <c r="G96" s="157"/>
    </row>
    <row r="97" spans="1:7" s="160" customFormat="1">
      <c r="A97" s="157"/>
      <c r="B97" s="157"/>
      <c r="C97" s="157"/>
      <c r="D97" s="157"/>
      <c r="E97" s="157"/>
      <c r="F97" s="157"/>
      <c r="G97" s="157"/>
    </row>
    <row r="98" spans="1:7" s="160" customFormat="1">
      <c r="A98" s="157"/>
      <c r="B98" s="157"/>
      <c r="C98" s="157"/>
      <c r="D98" s="157"/>
      <c r="E98" s="157"/>
      <c r="F98" s="157"/>
      <c r="G98" s="157"/>
    </row>
    <row r="99" spans="1:7" s="160" customFormat="1">
      <c r="A99" s="157"/>
      <c r="B99" s="157"/>
      <c r="C99" s="157"/>
      <c r="D99" s="157"/>
      <c r="E99" s="157"/>
      <c r="F99" s="157"/>
      <c r="G99" s="157"/>
    </row>
    <row r="100" spans="1:7" s="160" customFormat="1">
      <c r="A100" s="157"/>
      <c r="B100" s="157"/>
      <c r="C100" s="157"/>
      <c r="D100" s="157"/>
      <c r="E100" s="157"/>
      <c r="F100" s="157"/>
      <c r="G100" s="157"/>
    </row>
    <row r="101" spans="1:7" s="160" customFormat="1">
      <c r="A101" s="157"/>
      <c r="B101" s="157"/>
      <c r="C101" s="157"/>
      <c r="D101" s="157"/>
      <c r="E101" s="157"/>
      <c r="F101" s="157"/>
      <c r="G101" s="157"/>
    </row>
    <row r="102" spans="1:7" s="160" customFormat="1">
      <c r="A102" s="157"/>
      <c r="B102" s="157"/>
      <c r="C102" s="157"/>
      <c r="D102" s="157"/>
      <c r="E102" s="157"/>
      <c r="F102" s="157"/>
      <c r="G102" s="157"/>
    </row>
    <row r="103" spans="1:7" s="160" customFormat="1">
      <c r="A103" s="157"/>
      <c r="B103" s="157"/>
      <c r="C103" s="157"/>
      <c r="D103" s="157"/>
      <c r="E103" s="157"/>
      <c r="F103" s="157"/>
      <c r="G103" s="157"/>
    </row>
    <row r="104" spans="1:7" s="160" customFormat="1">
      <c r="A104" s="157"/>
      <c r="B104" s="157"/>
      <c r="C104" s="157"/>
      <c r="D104" s="157"/>
      <c r="E104" s="157"/>
      <c r="F104" s="157"/>
      <c r="G104" s="157"/>
    </row>
    <row r="105" spans="1:7" s="160" customFormat="1">
      <c r="A105" s="157"/>
      <c r="B105" s="157"/>
      <c r="C105" s="157"/>
      <c r="D105" s="157"/>
      <c r="E105" s="157"/>
      <c r="F105" s="157"/>
      <c r="G105" s="157"/>
    </row>
    <row r="106" spans="1:7" s="160" customFormat="1">
      <c r="A106" s="157"/>
      <c r="B106" s="157"/>
      <c r="C106" s="157"/>
      <c r="D106" s="157"/>
      <c r="E106" s="157"/>
      <c r="F106" s="157"/>
      <c r="G106" s="157"/>
    </row>
    <row r="107" spans="1:7" s="160" customFormat="1">
      <c r="A107" s="157"/>
      <c r="B107" s="157"/>
      <c r="C107" s="157"/>
      <c r="D107" s="157"/>
      <c r="E107" s="157"/>
      <c r="F107" s="157"/>
      <c r="G107" s="157"/>
    </row>
    <row r="108" spans="1:7" s="160" customFormat="1">
      <c r="A108" s="157"/>
      <c r="B108" s="157"/>
      <c r="C108" s="157"/>
      <c r="D108" s="157"/>
      <c r="E108" s="157"/>
      <c r="F108" s="157"/>
      <c r="G108" s="157"/>
    </row>
    <row r="109" spans="1:7" s="160" customFormat="1">
      <c r="A109" s="157"/>
      <c r="B109" s="157"/>
      <c r="C109" s="157"/>
      <c r="D109" s="157"/>
      <c r="E109" s="157"/>
      <c r="F109" s="157"/>
      <c r="G109" s="157"/>
    </row>
    <row r="110" spans="1:7" s="160" customFormat="1">
      <c r="A110" s="157"/>
      <c r="B110" s="157"/>
      <c r="C110" s="157"/>
      <c r="D110" s="157"/>
      <c r="E110" s="157"/>
      <c r="F110" s="157"/>
      <c r="G110" s="157"/>
    </row>
    <row r="111" spans="1:7" s="160" customFormat="1">
      <c r="A111" s="157"/>
      <c r="B111" s="157"/>
      <c r="C111" s="157"/>
      <c r="D111" s="157"/>
      <c r="E111" s="157"/>
      <c r="F111" s="157"/>
      <c r="G111" s="157"/>
    </row>
    <row r="112" spans="1:7" s="160" customFormat="1">
      <c r="A112" s="157"/>
      <c r="B112" s="157"/>
      <c r="C112" s="157"/>
      <c r="D112" s="157"/>
      <c r="E112" s="157"/>
      <c r="F112" s="157"/>
      <c r="G112" s="157"/>
    </row>
    <row r="113" spans="1:7" s="160" customFormat="1">
      <c r="A113" s="157"/>
      <c r="B113" s="157"/>
      <c r="C113" s="157"/>
      <c r="D113" s="157"/>
      <c r="E113" s="157"/>
      <c r="F113" s="157"/>
      <c r="G113" s="157"/>
    </row>
    <row r="114" spans="1:7" s="160" customFormat="1">
      <c r="A114" s="157"/>
      <c r="B114" s="157"/>
      <c r="C114" s="157"/>
      <c r="D114" s="157"/>
      <c r="E114" s="157"/>
      <c r="F114" s="157"/>
      <c r="G114" s="157"/>
    </row>
    <row r="115" spans="1:7" s="160" customFormat="1">
      <c r="A115" s="157"/>
      <c r="B115" s="157"/>
      <c r="C115" s="157"/>
      <c r="D115" s="157"/>
      <c r="E115" s="157"/>
      <c r="F115" s="157"/>
      <c r="G115" s="157"/>
    </row>
    <row r="116" spans="1:7" s="160" customFormat="1">
      <c r="A116" s="157"/>
      <c r="B116" s="157"/>
      <c r="C116" s="157"/>
      <c r="D116" s="157"/>
      <c r="E116" s="157"/>
      <c r="F116" s="157"/>
      <c r="G116" s="157"/>
    </row>
    <row r="117" spans="1:7" s="160" customFormat="1">
      <c r="A117" s="157"/>
      <c r="B117" s="157"/>
      <c r="C117" s="157"/>
      <c r="D117" s="157"/>
      <c r="E117" s="157"/>
      <c r="F117" s="157"/>
      <c r="G117" s="157"/>
    </row>
    <row r="118" spans="1:7" s="160" customFormat="1">
      <c r="A118" s="157"/>
      <c r="B118" s="157"/>
      <c r="C118" s="157"/>
      <c r="D118" s="157"/>
      <c r="E118" s="157"/>
      <c r="F118" s="157"/>
      <c r="G118" s="157"/>
    </row>
    <row r="119" spans="1:7" s="160" customFormat="1">
      <c r="A119" s="157"/>
      <c r="B119" s="157"/>
      <c r="C119" s="157"/>
      <c r="D119" s="157"/>
      <c r="E119" s="157"/>
      <c r="F119" s="157"/>
      <c r="G119" s="157"/>
    </row>
    <row r="120" spans="1:7" s="160" customFormat="1">
      <c r="A120" s="157"/>
      <c r="B120" s="157"/>
      <c r="C120" s="157"/>
      <c r="D120" s="157"/>
      <c r="E120" s="157"/>
      <c r="F120" s="157"/>
      <c r="G120" s="157"/>
    </row>
    <row r="121" spans="1:7" s="160" customFormat="1">
      <c r="A121" s="157"/>
      <c r="B121" s="157"/>
      <c r="C121" s="157"/>
      <c r="D121" s="157"/>
      <c r="E121" s="157"/>
      <c r="F121" s="157"/>
      <c r="G121" s="157"/>
    </row>
    <row r="122" spans="1:7" s="160" customFormat="1">
      <c r="A122" s="157"/>
      <c r="B122" s="157"/>
      <c r="C122" s="157"/>
      <c r="D122" s="157"/>
      <c r="E122" s="157"/>
      <c r="F122" s="157"/>
      <c r="G122" s="157"/>
    </row>
    <row r="123" spans="1:7" s="160" customFormat="1">
      <c r="A123" s="157"/>
      <c r="B123" s="157"/>
      <c r="C123" s="157"/>
      <c r="D123" s="157"/>
      <c r="E123" s="157"/>
      <c r="F123" s="157"/>
      <c r="G123" s="157"/>
    </row>
    <row r="124" spans="1:7" s="160" customFormat="1">
      <c r="A124" s="157"/>
      <c r="B124" s="157"/>
      <c r="C124" s="157"/>
      <c r="D124" s="157"/>
      <c r="E124" s="157"/>
      <c r="F124" s="157"/>
      <c r="G124" s="157"/>
    </row>
    <row r="125" spans="1:7" s="160" customFormat="1">
      <c r="A125" s="157"/>
      <c r="B125" s="157"/>
      <c r="C125" s="157"/>
      <c r="D125" s="157"/>
      <c r="E125" s="157"/>
      <c r="F125" s="157"/>
      <c r="G125" s="157"/>
    </row>
    <row r="126" spans="1:7" s="160" customFormat="1">
      <c r="A126" s="157"/>
      <c r="B126" s="157"/>
      <c r="C126" s="157"/>
      <c r="D126" s="157"/>
      <c r="E126" s="157"/>
      <c r="F126" s="157"/>
      <c r="G126" s="157"/>
    </row>
  </sheetData>
  <mergeCells count="20">
    <mergeCell ref="H46:H47"/>
    <mergeCell ref="I46:I47"/>
    <mergeCell ref="J46:J47"/>
    <mergeCell ref="A20:G20"/>
    <mergeCell ref="A21:G21"/>
    <mergeCell ref="A22:G22"/>
    <mergeCell ref="A23:G23"/>
    <mergeCell ref="I27:I30"/>
    <mergeCell ref="J27:J31"/>
    <mergeCell ref="H32:H33"/>
    <mergeCell ref="I32:I33"/>
    <mergeCell ref="J32:J33"/>
    <mergeCell ref="I40:I44"/>
    <mergeCell ref="J40:J45"/>
    <mergeCell ref="A19:G19"/>
    <mergeCell ref="A1:G1"/>
    <mergeCell ref="B4:G4"/>
    <mergeCell ref="B5:B6"/>
    <mergeCell ref="A17:G17"/>
    <mergeCell ref="A18:G18"/>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7" customWidth="1"/>
    <col min="2" max="2" width="18.71875" style="157" customWidth="1"/>
    <col min="3" max="3" width="14.109375" style="157" customWidth="1"/>
    <col min="4" max="4" width="14.609375" style="157" customWidth="1"/>
    <col min="5" max="5" width="18.71875" style="157" customWidth="1"/>
    <col min="6" max="6" width="21.71875" style="157" customWidth="1"/>
    <col min="7" max="7" width="18.71875" style="163" customWidth="1"/>
    <col min="8" max="8" width="9.27734375" style="157" bestFit="1" customWidth="1"/>
    <col min="9" max="9" width="9.27734375" style="160" bestFit="1" customWidth="1"/>
    <col min="10" max="10" width="10.609375" style="160" bestFit="1" customWidth="1"/>
    <col min="11" max="12" width="9.109375" style="160"/>
    <col min="13" max="13" width="16.71875" style="160" bestFit="1" customWidth="1"/>
    <col min="14" max="14" width="9.109375" style="160"/>
    <col min="15" max="15" width="16.71875" style="157" bestFit="1" customWidth="1"/>
    <col min="16" max="16384" width="9.109375" style="157"/>
  </cols>
  <sheetData>
    <row r="1" spans="1:14" ht="14.1">
      <c r="A1" s="27" t="s">
        <v>2893</v>
      </c>
      <c r="B1" s="573"/>
      <c r="C1" s="573"/>
      <c r="D1" s="573"/>
      <c r="E1" s="574"/>
      <c r="G1" s="157"/>
      <c r="I1" s="157"/>
      <c r="J1" s="157"/>
      <c r="K1" s="157"/>
      <c r="L1" s="157"/>
      <c r="M1" s="157"/>
      <c r="N1" s="157"/>
    </row>
    <row r="2" spans="1:14" ht="13.5" customHeight="1" thickBot="1">
      <c r="A2" s="466"/>
      <c r="I2" s="157"/>
      <c r="J2" s="157"/>
      <c r="K2" s="157"/>
      <c r="L2" s="157"/>
      <c r="M2" s="157"/>
      <c r="N2" s="157"/>
    </row>
    <row r="3" spans="1:14" ht="13.5" customHeight="1" thickTop="1">
      <c r="A3" s="164"/>
      <c r="B3" s="837" t="s">
        <v>123</v>
      </c>
      <c r="C3" s="838"/>
      <c r="D3" s="838"/>
      <c r="E3" s="838"/>
      <c r="F3" s="453"/>
      <c r="G3" s="165"/>
      <c r="I3" s="157"/>
      <c r="J3" s="157"/>
      <c r="K3" s="157"/>
      <c r="L3" s="157"/>
      <c r="M3" s="157"/>
      <c r="N3" s="157"/>
    </row>
    <row r="4" spans="1:14" ht="26.25" customHeight="1">
      <c r="A4" s="839" t="s">
        <v>2622</v>
      </c>
      <c r="B4" s="454" t="s">
        <v>125</v>
      </c>
      <c r="C4" s="841" t="s">
        <v>196</v>
      </c>
      <c r="D4" s="842"/>
      <c r="E4" s="454" t="s">
        <v>127</v>
      </c>
      <c r="F4" s="454"/>
      <c r="I4" s="157"/>
      <c r="J4" s="157"/>
      <c r="K4" s="157"/>
      <c r="L4" s="157"/>
      <c r="M4" s="157"/>
      <c r="N4" s="157"/>
    </row>
    <row r="5" spans="1:14" ht="26.25" customHeight="1">
      <c r="A5" s="840"/>
      <c r="B5" s="274"/>
      <c r="C5" s="575"/>
      <c r="D5" s="576" t="s">
        <v>129</v>
      </c>
      <c r="E5" s="274"/>
      <c r="F5" s="274" t="s">
        <v>2409</v>
      </c>
      <c r="G5" s="275" t="s">
        <v>130</v>
      </c>
      <c r="I5" s="157"/>
      <c r="J5" s="157"/>
      <c r="K5" s="157"/>
      <c r="L5" s="157"/>
      <c r="M5" s="157"/>
      <c r="N5" s="157"/>
    </row>
    <row r="6" spans="1:14" ht="23.25" customHeight="1">
      <c r="A6" s="166" t="s">
        <v>71</v>
      </c>
      <c r="B6" s="224" t="s">
        <v>131</v>
      </c>
      <c r="C6" s="224" t="s">
        <v>131</v>
      </c>
      <c r="D6" s="224" t="s">
        <v>131</v>
      </c>
      <c r="E6" s="224">
        <v>476242</v>
      </c>
      <c r="F6" s="224">
        <v>476242</v>
      </c>
      <c r="G6" s="314">
        <v>22.6</v>
      </c>
      <c r="H6" s="671"/>
      <c r="I6" s="340"/>
      <c r="J6" s="340"/>
      <c r="K6" s="340"/>
      <c r="L6" s="340"/>
      <c r="M6" s="340"/>
      <c r="N6" s="340"/>
    </row>
    <row r="7" spans="1:14" ht="12.6">
      <c r="A7" s="157" t="s">
        <v>132</v>
      </c>
      <c r="B7" s="225" t="s">
        <v>131</v>
      </c>
      <c r="C7" s="225" t="s">
        <v>131</v>
      </c>
      <c r="D7" s="225" t="s">
        <v>131</v>
      </c>
      <c r="E7" s="225">
        <v>4698</v>
      </c>
      <c r="F7" s="226">
        <v>4698</v>
      </c>
      <c r="G7" s="315">
        <v>0.2</v>
      </c>
      <c r="H7" s="671"/>
      <c r="I7" s="340"/>
      <c r="J7" s="340"/>
      <c r="K7" s="340"/>
      <c r="L7" s="340"/>
      <c r="M7" s="340"/>
      <c r="N7" s="157"/>
    </row>
    <row r="8" spans="1:14" ht="12.6">
      <c r="A8" s="157" t="s">
        <v>133</v>
      </c>
      <c r="B8" s="225" t="s">
        <v>131</v>
      </c>
      <c r="C8" s="225" t="s">
        <v>131</v>
      </c>
      <c r="D8" s="225" t="s">
        <v>131</v>
      </c>
      <c r="E8" s="225">
        <v>24</v>
      </c>
      <c r="F8" s="226">
        <v>24</v>
      </c>
      <c r="G8" s="315">
        <v>0</v>
      </c>
      <c r="H8" s="671"/>
      <c r="I8" s="340"/>
      <c r="J8" s="340"/>
      <c r="K8" s="340"/>
      <c r="L8" s="340"/>
      <c r="M8" s="340"/>
      <c r="N8" s="157"/>
    </row>
    <row r="9" spans="1:14" ht="13.5" customHeight="1">
      <c r="A9" s="157" t="s">
        <v>134</v>
      </c>
      <c r="B9" s="225" t="s">
        <v>131</v>
      </c>
      <c r="C9" s="225" t="s">
        <v>131</v>
      </c>
      <c r="D9" s="225" t="s">
        <v>131</v>
      </c>
      <c r="E9" s="225">
        <v>450</v>
      </c>
      <c r="F9" s="226">
        <v>450</v>
      </c>
      <c r="G9" s="315">
        <v>0</v>
      </c>
      <c r="H9" s="671"/>
      <c r="I9" s="340"/>
      <c r="J9" s="340"/>
      <c r="K9" s="340"/>
      <c r="L9" s="340"/>
      <c r="M9" s="340"/>
      <c r="N9" s="157"/>
    </row>
    <row r="10" spans="1:14" ht="13.5" customHeight="1">
      <c r="A10" s="157" t="s">
        <v>135</v>
      </c>
      <c r="B10" s="225" t="s">
        <v>131</v>
      </c>
      <c r="C10" s="225" t="s">
        <v>131</v>
      </c>
      <c r="D10" s="225" t="s">
        <v>131</v>
      </c>
      <c r="E10" s="225">
        <v>471070</v>
      </c>
      <c r="F10" s="226">
        <v>471070</v>
      </c>
      <c r="G10" s="315">
        <v>22.3</v>
      </c>
      <c r="H10" s="671"/>
      <c r="I10" s="340"/>
      <c r="J10" s="340"/>
      <c r="K10" s="340"/>
      <c r="L10" s="340"/>
      <c r="M10" s="340"/>
      <c r="N10" s="157"/>
    </row>
    <row r="11" spans="1:14" ht="23.25" customHeight="1">
      <c r="A11" s="27" t="s">
        <v>113</v>
      </c>
      <c r="B11" s="227">
        <v>535129</v>
      </c>
      <c r="C11" s="227">
        <v>187864</v>
      </c>
      <c r="D11" s="227">
        <v>28427</v>
      </c>
      <c r="E11" s="227">
        <v>17906</v>
      </c>
      <c r="F11" s="227">
        <v>740899</v>
      </c>
      <c r="G11" s="314">
        <v>35.1</v>
      </c>
      <c r="H11" s="671"/>
      <c r="I11" s="340"/>
      <c r="J11" s="340"/>
      <c r="K11" s="340"/>
      <c r="L11" s="340"/>
      <c r="M11" s="340"/>
      <c r="N11" s="157"/>
    </row>
    <row r="12" spans="1:14" ht="12.6">
      <c r="A12" s="48" t="s">
        <v>136</v>
      </c>
      <c r="B12" s="228">
        <v>293582</v>
      </c>
      <c r="C12" s="228">
        <v>175556</v>
      </c>
      <c r="D12" s="228">
        <v>28335</v>
      </c>
      <c r="E12" s="228">
        <v>17838</v>
      </c>
      <c r="F12" s="228">
        <v>486976</v>
      </c>
      <c r="G12" s="315">
        <v>23.1</v>
      </c>
      <c r="H12" s="671"/>
      <c r="I12" s="340"/>
      <c r="J12" s="340"/>
      <c r="K12" s="340"/>
      <c r="L12" s="340"/>
      <c r="M12" s="340"/>
      <c r="N12" s="157"/>
    </row>
    <row r="13" spans="1:14" ht="12.6">
      <c r="A13" s="455" t="s">
        <v>137</v>
      </c>
      <c r="B13" s="228">
        <v>238888</v>
      </c>
      <c r="C13" s="228">
        <v>11025</v>
      </c>
      <c r="D13" s="228">
        <v>60</v>
      </c>
      <c r="E13" s="228">
        <v>68</v>
      </c>
      <c r="F13" s="228">
        <v>249981</v>
      </c>
      <c r="G13" s="315">
        <v>11.8</v>
      </c>
      <c r="H13" s="671"/>
      <c r="I13" s="340"/>
      <c r="J13" s="340"/>
      <c r="K13" s="340"/>
      <c r="L13" s="340"/>
      <c r="M13" s="340"/>
      <c r="N13" s="157"/>
    </row>
    <row r="14" spans="1:14" ht="12.6">
      <c r="A14" s="48" t="s">
        <v>138</v>
      </c>
      <c r="B14" s="228">
        <v>2626</v>
      </c>
      <c r="C14" s="228">
        <v>1247</v>
      </c>
      <c r="D14" s="228">
        <v>2</v>
      </c>
      <c r="E14" s="228">
        <v>0</v>
      </c>
      <c r="F14" s="228">
        <v>3873</v>
      </c>
      <c r="G14" s="315">
        <v>0.2</v>
      </c>
      <c r="H14" s="671"/>
      <c r="I14" s="340"/>
      <c r="J14" s="340"/>
      <c r="K14" s="340"/>
      <c r="L14" s="340"/>
      <c r="M14" s="340"/>
      <c r="N14" s="157"/>
    </row>
    <row r="15" spans="1:14" ht="12.6">
      <c r="A15" s="48" t="s">
        <v>2411</v>
      </c>
      <c r="B15" s="228">
        <v>33</v>
      </c>
      <c r="C15" s="228">
        <v>36</v>
      </c>
      <c r="D15" s="228">
        <v>30</v>
      </c>
      <c r="E15" s="228">
        <v>0</v>
      </c>
      <c r="F15" s="228">
        <v>69</v>
      </c>
      <c r="G15" s="315">
        <v>0</v>
      </c>
      <c r="H15" s="671"/>
      <c r="I15" s="340"/>
      <c r="J15" s="340"/>
      <c r="K15" s="340"/>
      <c r="L15" s="340"/>
      <c r="M15" s="340"/>
      <c r="N15" s="157"/>
    </row>
    <row r="16" spans="1:14" ht="23.25" customHeight="1">
      <c r="A16" s="27" t="s">
        <v>84</v>
      </c>
      <c r="B16" s="227">
        <v>242259</v>
      </c>
      <c r="C16" s="227">
        <v>223388</v>
      </c>
      <c r="D16" s="227">
        <v>37275</v>
      </c>
      <c r="E16" s="227">
        <v>46067</v>
      </c>
      <c r="F16" s="227">
        <v>511714</v>
      </c>
      <c r="G16" s="314">
        <v>24.3</v>
      </c>
      <c r="H16" s="671"/>
      <c r="I16" s="340"/>
      <c r="J16" s="340"/>
      <c r="K16" s="340"/>
      <c r="L16" s="340"/>
      <c r="M16" s="340"/>
      <c r="N16" s="157"/>
    </row>
    <row r="17" spans="1:14" ht="12.6">
      <c r="A17" s="48" t="s">
        <v>139</v>
      </c>
      <c r="B17" s="228">
        <v>77117</v>
      </c>
      <c r="C17" s="228">
        <v>106023</v>
      </c>
      <c r="D17" s="228">
        <v>18853</v>
      </c>
      <c r="E17" s="228">
        <v>9833</v>
      </c>
      <c r="F17" s="228">
        <v>192973</v>
      </c>
      <c r="G17" s="315">
        <v>9.1</v>
      </c>
      <c r="H17" s="671"/>
      <c r="I17" s="340"/>
      <c r="J17" s="340"/>
      <c r="K17" s="340"/>
      <c r="L17" s="340"/>
      <c r="M17" s="340"/>
      <c r="N17" s="157"/>
    </row>
    <row r="18" spans="1:14" ht="13.5" customHeight="1">
      <c r="A18" s="48" t="s">
        <v>140</v>
      </c>
      <c r="B18" s="228">
        <v>141458</v>
      </c>
      <c r="C18" s="228">
        <v>106487</v>
      </c>
      <c r="D18" s="228">
        <v>16243</v>
      </c>
      <c r="E18" s="228">
        <v>30799</v>
      </c>
      <c r="F18" s="228">
        <v>278744</v>
      </c>
      <c r="G18" s="315">
        <v>13.2</v>
      </c>
      <c r="H18" s="671"/>
      <c r="I18" s="340"/>
      <c r="J18" s="340"/>
      <c r="K18" s="340"/>
      <c r="L18" s="340"/>
      <c r="M18" s="340"/>
      <c r="N18" s="157"/>
    </row>
    <row r="19" spans="1:14" ht="12.6">
      <c r="A19" s="48" t="s">
        <v>141</v>
      </c>
      <c r="B19" s="228">
        <v>131</v>
      </c>
      <c r="C19" s="228">
        <v>42</v>
      </c>
      <c r="D19" s="228">
        <v>6</v>
      </c>
      <c r="E19" s="228">
        <v>63</v>
      </c>
      <c r="F19" s="228">
        <v>236</v>
      </c>
      <c r="G19" s="315">
        <v>0</v>
      </c>
      <c r="H19" s="671"/>
      <c r="I19" s="340"/>
      <c r="J19" s="340"/>
      <c r="K19" s="340"/>
      <c r="L19" s="340"/>
      <c r="M19" s="340"/>
      <c r="N19" s="157"/>
    </row>
    <row r="20" spans="1:14" ht="12.6">
      <c r="A20" s="48" t="s">
        <v>114</v>
      </c>
      <c r="B20" s="228">
        <v>23553</v>
      </c>
      <c r="C20" s="228">
        <v>10836</v>
      </c>
      <c r="D20" s="228">
        <v>2173</v>
      </c>
      <c r="E20" s="228">
        <v>5372</v>
      </c>
      <c r="F20" s="228">
        <v>39761</v>
      </c>
      <c r="G20" s="315">
        <v>1.9</v>
      </c>
      <c r="H20" s="671"/>
      <c r="I20" s="340"/>
      <c r="J20" s="340"/>
      <c r="K20" s="340"/>
      <c r="L20" s="340"/>
      <c r="M20" s="340"/>
      <c r="N20" s="157"/>
    </row>
    <row r="21" spans="1:14" ht="23.25" customHeight="1">
      <c r="A21" s="27" t="s">
        <v>89</v>
      </c>
      <c r="B21" s="224" t="s">
        <v>131</v>
      </c>
      <c r="C21" s="224" t="s">
        <v>131</v>
      </c>
      <c r="D21" s="224" t="s">
        <v>131</v>
      </c>
      <c r="E21" s="229">
        <v>9</v>
      </c>
      <c r="F21" s="224">
        <v>9</v>
      </c>
      <c r="G21" s="314">
        <v>0</v>
      </c>
      <c r="H21" s="671"/>
      <c r="I21" s="340"/>
      <c r="J21" s="340"/>
      <c r="K21" s="340"/>
      <c r="L21" s="340"/>
      <c r="M21" s="340"/>
      <c r="N21" s="157"/>
    </row>
    <row r="22" spans="1:14" ht="12.6">
      <c r="A22" s="48" t="s">
        <v>142</v>
      </c>
      <c r="B22" s="225" t="s">
        <v>131</v>
      </c>
      <c r="C22" s="225" t="s">
        <v>131</v>
      </c>
      <c r="D22" s="225" t="s">
        <v>131</v>
      </c>
      <c r="E22" s="225">
        <v>6</v>
      </c>
      <c r="F22" s="226">
        <v>6</v>
      </c>
      <c r="G22" s="315">
        <v>0</v>
      </c>
      <c r="H22" s="671"/>
      <c r="I22" s="340"/>
      <c r="J22" s="340"/>
      <c r="K22" s="340"/>
      <c r="L22" s="340"/>
      <c r="M22" s="340"/>
      <c r="N22" s="157"/>
    </row>
    <row r="23" spans="1:14" ht="12.6">
      <c r="A23" s="48" t="s">
        <v>143</v>
      </c>
      <c r="B23" s="225" t="s">
        <v>131</v>
      </c>
      <c r="C23" s="225" t="s">
        <v>131</v>
      </c>
      <c r="D23" s="225" t="s">
        <v>131</v>
      </c>
      <c r="E23" s="225">
        <v>3</v>
      </c>
      <c r="F23" s="226">
        <v>3</v>
      </c>
      <c r="G23" s="315">
        <v>0</v>
      </c>
      <c r="H23" s="671"/>
      <c r="I23" s="340"/>
      <c r="J23" s="340"/>
      <c r="K23" s="340"/>
      <c r="L23" s="340"/>
      <c r="M23" s="340"/>
      <c r="N23" s="157"/>
    </row>
    <row r="24" spans="1:14" ht="12.6">
      <c r="A24" s="48" t="s">
        <v>144</v>
      </c>
      <c r="B24" s="225" t="s">
        <v>131</v>
      </c>
      <c r="C24" s="225" t="s">
        <v>131</v>
      </c>
      <c r="D24" s="225" t="s">
        <v>131</v>
      </c>
      <c r="E24" s="225">
        <v>0</v>
      </c>
      <c r="F24" s="226">
        <v>0</v>
      </c>
      <c r="G24" s="315">
        <v>0</v>
      </c>
      <c r="H24" s="671"/>
      <c r="I24" s="340"/>
      <c r="J24" s="340"/>
      <c r="K24" s="340"/>
      <c r="L24" s="340"/>
      <c r="M24" s="340"/>
      <c r="N24" s="157"/>
    </row>
    <row r="25" spans="1:14" ht="12.6">
      <c r="A25" s="48" t="s">
        <v>145</v>
      </c>
      <c r="B25" s="225" t="s">
        <v>131</v>
      </c>
      <c r="C25" s="225" t="s">
        <v>131</v>
      </c>
      <c r="D25" s="225" t="s">
        <v>131</v>
      </c>
      <c r="E25" s="225">
        <v>0</v>
      </c>
      <c r="F25" s="226">
        <v>0</v>
      </c>
      <c r="G25" s="315">
        <v>0</v>
      </c>
      <c r="H25" s="671"/>
      <c r="I25" s="340"/>
      <c r="J25" s="340"/>
      <c r="K25" s="340"/>
      <c r="L25" s="340"/>
      <c r="M25" s="340"/>
      <c r="N25" s="157"/>
    </row>
    <row r="26" spans="1:14" ht="12.6">
      <c r="A26" s="48" t="s">
        <v>146</v>
      </c>
      <c r="B26" s="225" t="s">
        <v>131</v>
      </c>
      <c r="C26" s="225" t="s">
        <v>131</v>
      </c>
      <c r="D26" s="225" t="s">
        <v>131</v>
      </c>
      <c r="E26" s="225">
        <v>0</v>
      </c>
      <c r="F26" s="226">
        <v>0</v>
      </c>
      <c r="G26" s="315">
        <v>0</v>
      </c>
      <c r="H26" s="671"/>
      <c r="I26" s="340"/>
      <c r="J26" s="340"/>
      <c r="K26" s="340"/>
      <c r="L26" s="340"/>
      <c r="M26" s="340"/>
      <c r="N26" s="157"/>
    </row>
    <row r="27" spans="1:14" ht="12.6">
      <c r="A27" s="118" t="s">
        <v>147</v>
      </c>
      <c r="B27" s="225" t="s">
        <v>131</v>
      </c>
      <c r="C27" s="225" t="s">
        <v>131</v>
      </c>
      <c r="D27" s="225" t="s">
        <v>131</v>
      </c>
      <c r="E27" s="225">
        <v>0</v>
      </c>
      <c r="F27" s="226">
        <v>0</v>
      </c>
      <c r="G27" s="315">
        <v>0</v>
      </c>
      <c r="H27" s="671"/>
      <c r="I27" s="340"/>
      <c r="J27" s="340"/>
      <c r="K27" s="340"/>
      <c r="L27" s="340"/>
      <c r="M27" s="340"/>
      <c r="N27" s="157"/>
    </row>
    <row r="28" spans="1:14" ht="12.6">
      <c r="A28" s="48" t="s">
        <v>93</v>
      </c>
      <c r="B28" s="225" t="s">
        <v>131</v>
      </c>
      <c r="C28" s="225" t="s">
        <v>131</v>
      </c>
      <c r="D28" s="225" t="s">
        <v>131</v>
      </c>
      <c r="E28" s="225">
        <v>0</v>
      </c>
      <c r="F28" s="226">
        <v>0</v>
      </c>
      <c r="G28" s="315">
        <v>0</v>
      </c>
      <c r="H28" s="671"/>
      <c r="I28" s="340"/>
      <c r="J28" s="340"/>
      <c r="K28" s="340"/>
      <c r="L28" s="340"/>
      <c r="M28" s="340"/>
      <c r="N28" s="157"/>
    </row>
    <row r="29" spans="1:14" ht="23.25" customHeight="1">
      <c r="A29" s="27" t="s">
        <v>97</v>
      </c>
      <c r="B29" s="227">
        <v>13054</v>
      </c>
      <c r="C29" s="227">
        <v>17339</v>
      </c>
      <c r="D29" s="227">
        <v>203</v>
      </c>
      <c r="E29" s="227">
        <v>186521</v>
      </c>
      <c r="F29" s="227">
        <v>216914</v>
      </c>
      <c r="G29" s="314">
        <v>10.3</v>
      </c>
      <c r="H29" s="671"/>
      <c r="I29" s="340"/>
      <c r="J29" s="340"/>
      <c r="K29" s="340"/>
      <c r="L29" s="340"/>
      <c r="M29" s="340"/>
      <c r="N29" s="157"/>
    </row>
    <row r="30" spans="1:14" ht="12.6">
      <c r="A30" s="48" t="s">
        <v>148</v>
      </c>
      <c r="B30" s="228" t="s">
        <v>131</v>
      </c>
      <c r="C30" s="228" t="s">
        <v>131</v>
      </c>
      <c r="D30" s="228" t="s">
        <v>131</v>
      </c>
      <c r="E30" s="225">
        <v>2493</v>
      </c>
      <c r="F30" s="228">
        <v>2493</v>
      </c>
      <c r="G30" s="315">
        <v>0.1</v>
      </c>
      <c r="H30" s="671"/>
      <c r="I30" s="340"/>
      <c r="J30" s="340"/>
      <c r="K30" s="340"/>
      <c r="L30" s="340"/>
      <c r="M30" s="340"/>
      <c r="N30" s="157"/>
    </row>
    <row r="31" spans="1:14" ht="12.6">
      <c r="A31" s="48" t="s">
        <v>149</v>
      </c>
      <c r="B31" s="228">
        <v>1</v>
      </c>
      <c r="C31" s="228">
        <v>0</v>
      </c>
      <c r="D31" s="228">
        <v>0</v>
      </c>
      <c r="E31" s="228">
        <v>0</v>
      </c>
      <c r="F31" s="228">
        <v>1</v>
      </c>
      <c r="G31" s="315">
        <v>0</v>
      </c>
      <c r="H31" s="671"/>
      <c r="I31" s="340"/>
      <c r="J31" s="340"/>
      <c r="K31" s="340"/>
      <c r="L31" s="340"/>
      <c r="M31" s="340"/>
      <c r="N31" s="157"/>
    </row>
    <row r="32" spans="1:14" ht="12.6">
      <c r="A32" s="48" t="s">
        <v>150</v>
      </c>
      <c r="B32" s="228">
        <v>1088</v>
      </c>
      <c r="C32" s="228">
        <v>2446</v>
      </c>
      <c r="D32" s="228">
        <v>0</v>
      </c>
      <c r="E32" s="228">
        <v>0</v>
      </c>
      <c r="F32" s="228">
        <v>3534</v>
      </c>
      <c r="G32" s="315">
        <v>0.2</v>
      </c>
      <c r="H32" s="671"/>
      <c r="I32" s="340"/>
      <c r="J32" s="340"/>
      <c r="K32" s="340"/>
      <c r="L32" s="340"/>
      <c r="M32" s="340"/>
      <c r="N32" s="157"/>
    </row>
    <row r="33" spans="1:14" ht="12.6">
      <c r="A33" s="48" t="s">
        <v>151</v>
      </c>
      <c r="B33" s="228">
        <v>2</v>
      </c>
      <c r="C33" s="228">
        <v>5</v>
      </c>
      <c r="D33" s="228">
        <v>0</v>
      </c>
      <c r="E33" s="228">
        <v>0</v>
      </c>
      <c r="F33" s="228">
        <v>7</v>
      </c>
      <c r="G33" s="315">
        <v>0</v>
      </c>
      <c r="H33" s="671"/>
      <c r="I33" s="340"/>
      <c r="J33" s="340"/>
      <c r="K33" s="340"/>
      <c r="L33" s="340"/>
      <c r="M33" s="340"/>
      <c r="N33" s="157"/>
    </row>
    <row r="34" spans="1:14" ht="12.6">
      <c r="A34" s="48" t="s">
        <v>152</v>
      </c>
      <c r="B34" s="228">
        <v>0</v>
      </c>
      <c r="C34" s="228">
        <v>1</v>
      </c>
      <c r="D34" s="228">
        <v>0</v>
      </c>
      <c r="E34" s="228">
        <v>0</v>
      </c>
      <c r="F34" s="228">
        <v>1</v>
      </c>
      <c r="G34" s="315">
        <v>0</v>
      </c>
      <c r="H34" s="671"/>
      <c r="I34" s="340"/>
      <c r="J34" s="340"/>
      <c r="K34" s="340"/>
      <c r="L34" s="340"/>
      <c r="M34" s="340"/>
      <c r="N34" s="157"/>
    </row>
    <row r="35" spans="1:14" ht="12.6">
      <c r="A35" s="48" t="s">
        <v>153</v>
      </c>
      <c r="B35" s="228">
        <v>0</v>
      </c>
      <c r="C35" s="228">
        <v>120</v>
      </c>
      <c r="D35" s="228">
        <v>63</v>
      </c>
      <c r="E35" s="228">
        <v>0</v>
      </c>
      <c r="F35" s="228">
        <v>120</v>
      </c>
      <c r="G35" s="315">
        <v>0</v>
      </c>
      <c r="H35" s="671"/>
      <c r="I35" s="340"/>
      <c r="J35" s="340"/>
      <c r="K35" s="340"/>
      <c r="L35" s="340"/>
      <c r="M35" s="340"/>
      <c r="N35" s="157"/>
    </row>
    <row r="36" spans="1:14" ht="12.6">
      <c r="A36" s="48" t="s">
        <v>2623</v>
      </c>
      <c r="B36" s="228">
        <v>0</v>
      </c>
      <c r="C36" s="228">
        <v>0</v>
      </c>
      <c r="D36" s="228">
        <v>0</v>
      </c>
      <c r="E36" s="228">
        <v>0</v>
      </c>
      <c r="F36" s="228">
        <v>0</v>
      </c>
      <c r="G36" s="315">
        <v>0</v>
      </c>
      <c r="H36" s="671"/>
      <c r="I36" s="340"/>
      <c r="J36" s="340"/>
      <c r="K36" s="340"/>
      <c r="L36" s="340"/>
      <c r="M36" s="340"/>
      <c r="N36" s="157"/>
    </row>
    <row r="37" spans="1:14" ht="12.6">
      <c r="A37" s="48" t="s">
        <v>154</v>
      </c>
      <c r="B37" s="228">
        <v>58</v>
      </c>
      <c r="C37" s="228">
        <v>96</v>
      </c>
      <c r="D37" s="228">
        <v>0</v>
      </c>
      <c r="E37" s="228">
        <v>0</v>
      </c>
      <c r="F37" s="228">
        <v>154</v>
      </c>
      <c r="G37" s="315">
        <v>0</v>
      </c>
      <c r="H37" s="671"/>
      <c r="I37" s="340"/>
      <c r="J37" s="340"/>
      <c r="K37" s="340"/>
      <c r="L37" s="340"/>
      <c r="M37" s="340"/>
      <c r="N37" s="157"/>
    </row>
    <row r="38" spans="1:14" ht="12.6">
      <c r="A38" s="48" t="s">
        <v>155</v>
      </c>
      <c r="B38" s="228">
        <v>6199</v>
      </c>
      <c r="C38" s="228">
        <v>5510</v>
      </c>
      <c r="D38" s="228">
        <v>29</v>
      </c>
      <c r="E38" s="228">
        <v>0</v>
      </c>
      <c r="F38" s="228">
        <v>11709</v>
      </c>
      <c r="G38" s="315">
        <v>0.6</v>
      </c>
      <c r="H38" s="671"/>
      <c r="I38" s="340"/>
      <c r="J38" s="340"/>
      <c r="K38" s="340"/>
      <c r="L38" s="340"/>
      <c r="M38" s="340"/>
      <c r="N38" s="157"/>
    </row>
    <row r="39" spans="1:14" ht="12.6">
      <c r="A39" s="48" t="s">
        <v>156</v>
      </c>
      <c r="B39" s="228">
        <v>666</v>
      </c>
      <c r="C39" s="228">
        <v>2105</v>
      </c>
      <c r="D39" s="228">
        <v>31</v>
      </c>
      <c r="E39" s="228">
        <v>0</v>
      </c>
      <c r="F39" s="228">
        <v>2771</v>
      </c>
      <c r="G39" s="315">
        <v>0.1</v>
      </c>
      <c r="H39" s="671"/>
      <c r="I39" s="340"/>
      <c r="J39" s="340"/>
      <c r="K39" s="340"/>
      <c r="L39" s="340"/>
      <c r="M39" s="340"/>
      <c r="N39" s="157"/>
    </row>
    <row r="40" spans="1:14" ht="12.6">
      <c r="A40" s="157" t="s">
        <v>2363</v>
      </c>
      <c r="B40" s="228">
        <v>801</v>
      </c>
      <c r="C40" s="228">
        <v>1321</v>
      </c>
      <c r="D40" s="228">
        <v>0</v>
      </c>
      <c r="E40" s="228">
        <v>0</v>
      </c>
      <c r="F40" s="228">
        <v>2122</v>
      </c>
      <c r="G40" s="315">
        <v>0.1</v>
      </c>
      <c r="H40" s="671"/>
      <c r="I40" s="340"/>
      <c r="J40" s="340"/>
      <c r="K40" s="340"/>
      <c r="L40" s="340"/>
      <c r="M40" s="340"/>
      <c r="N40" s="157"/>
    </row>
    <row r="41" spans="1:14" ht="12.6">
      <c r="A41" s="48" t="s">
        <v>157</v>
      </c>
      <c r="B41" s="228">
        <v>4239</v>
      </c>
      <c r="C41" s="228">
        <v>5735</v>
      </c>
      <c r="D41" s="228">
        <v>80</v>
      </c>
      <c r="E41" s="228">
        <v>0</v>
      </c>
      <c r="F41" s="228">
        <v>9974</v>
      </c>
      <c r="G41" s="315">
        <v>0.5</v>
      </c>
      <c r="H41" s="671"/>
      <c r="I41" s="340"/>
      <c r="J41" s="340"/>
      <c r="K41" s="340"/>
      <c r="L41" s="340"/>
      <c r="M41" s="340"/>
      <c r="N41" s="157"/>
    </row>
    <row r="42" spans="1:14" ht="12.6">
      <c r="A42" s="48" t="s">
        <v>115</v>
      </c>
      <c r="B42" s="228" t="s">
        <v>131</v>
      </c>
      <c r="C42" s="228" t="s">
        <v>131</v>
      </c>
      <c r="D42" s="228" t="s">
        <v>131</v>
      </c>
      <c r="E42" s="225">
        <v>0</v>
      </c>
      <c r="F42" s="228">
        <v>0</v>
      </c>
      <c r="G42" s="315">
        <v>0</v>
      </c>
      <c r="H42" s="671"/>
      <c r="I42" s="340"/>
      <c r="J42" s="340"/>
      <c r="K42" s="340"/>
      <c r="L42" s="340"/>
      <c r="M42" s="340"/>
      <c r="N42" s="157"/>
    </row>
    <row r="43" spans="1:14" ht="12.6">
      <c r="A43" s="48" t="s">
        <v>158</v>
      </c>
      <c r="B43" s="228" t="s">
        <v>131</v>
      </c>
      <c r="C43" s="228" t="s">
        <v>131</v>
      </c>
      <c r="D43" s="228" t="s">
        <v>131</v>
      </c>
      <c r="E43" s="225">
        <v>0</v>
      </c>
      <c r="F43" s="228">
        <v>0</v>
      </c>
      <c r="G43" s="315">
        <v>0</v>
      </c>
      <c r="H43" s="671"/>
      <c r="I43" s="340"/>
      <c r="J43" s="340"/>
      <c r="K43" s="340"/>
      <c r="L43" s="340"/>
      <c r="M43" s="340"/>
      <c r="N43" s="157"/>
    </row>
    <row r="44" spans="1:14" ht="12.6">
      <c r="A44" s="48" t="s">
        <v>116</v>
      </c>
      <c r="B44" s="228" t="s">
        <v>131</v>
      </c>
      <c r="C44" s="228" t="s">
        <v>131</v>
      </c>
      <c r="D44" s="228" t="s">
        <v>131</v>
      </c>
      <c r="E44" s="225">
        <v>184028</v>
      </c>
      <c r="F44" s="228">
        <v>184028</v>
      </c>
      <c r="G44" s="315">
        <v>8.6999999999999993</v>
      </c>
      <c r="H44" s="671"/>
      <c r="I44" s="340"/>
      <c r="J44" s="340"/>
      <c r="K44" s="340"/>
      <c r="L44" s="340"/>
      <c r="M44" s="340"/>
      <c r="N44" s="157"/>
    </row>
    <row r="45" spans="1:14" ht="12.6">
      <c r="A45" s="48" t="s">
        <v>159</v>
      </c>
      <c r="B45" s="228" t="s">
        <v>131</v>
      </c>
      <c r="C45" s="228" t="s">
        <v>131</v>
      </c>
      <c r="D45" s="228" t="s">
        <v>131</v>
      </c>
      <c r="E45" s="225">
        <v>0</v>
      </c>
      <c r="F45" s="228">
        <v>0</v>
      </c>
      <c r="G45" s="315">
        <v>0</v>
      </c>
      <c r="H45" s="671"/>
      <c r="I45" s="340"/>
      <c r="J45" s="340"/>
      <c r="K45" s="340"/>
      <c r="L45" s="340"/>
      <c r="M45" s="340"/>
      <c r="N45" s="157"/>
    </row>
    <row r="46" spans="1:14" ht="12.6">
      <c r="A46" s="48" t="s">
        <v>117</v>
      </c>
      <c r="B46" s="228" t="s">
        <v>131</v>
      </c>
      <c r="C46" s="228" t="s">
        <v>131</v>
      </c>
      <c r="D46" s="228" t="s">
        <v>131</v>
      </c>
      <c r="E46" s="225">
        <v>0</v>
      </c>
      <c r="F46" s="228">
        <v>0</v>
      </c>
      <c r="G46" s="315">
        <v>0</v>
      </c>
      <c r="H46" s="671"/>
      <c r="I46" s="340"/>
      <c r="J46" s="340"/>
      <c r="K46" s="340"/>
      <c r="L46" s="340"/>
      <c r="M46" s="340"/>
      <c r="N46" s="157"/>
    </row>
    <row r="47" spans="1:14" ht="23.25" customHeight="1">
      <c r="A47" s="27" t="s">
        <v>102</v>
      </c>
      <c r="B47" s="227">
        <v>3153</v>
      </c>
      <c r="C47" s="227">
        <v>10275</v>
      </c>
      <c r="D47" s="227">
        <v>1547</v>
      </c>
      <c r="E47" s="227">
        <v>201</v>
      </c>
      <c r="F47" s="227">
        <v>13629</v>
      </c>
      <c r="G47" s="314">
        <v>0.6</v>
      </c>
      <c r="H47" s="671"/>
      <c r="I47" s="340"/>
      <c r="J47" s="340"/>
      <c r="K47" s="340"/>
      <c r="L47" s="340"/>
      <c r="M47" s="340"/>
      <c r="N47" s="157"/>
    </row>
    <row r="48" spans="1:14" ht="12.6">
      <c r="A48" s="48" t="s">
        <v>104</v>
      </c>
      <c r="B48" s="228">
        <v>710</v>
      </c>
      <c r="C48" s="228">
        <v>1413</v>
      </c>
      <c r="D48" s="228">
        <v>0</v>
      </c>
      <c r="E48" s="228">
        <v>0</v>
      </c>
      <c r="F48" s="228">
        <v>2123</v>
      </c>
      <c r="G48" s="315">
        <v>0.1</v>
      </c>
      <c r="H48" s="671"/>
      <c r="I48" s="340"/>
      <c r="J48" s="340"/>
      <c r="K48" s="340"/>
      <c r="L48" s="340"/>
      <c r="M48" s="340"/>
      <c r="N48" s="157"/>
    </row>
    <row r="49" spans="1:14" ht="12.6">
      <c r="A49" s="48" t="s">
        <v>118</v>
      </c>
      <c r="B49" s="228">
        <v>729</v>
      </c>
      <c r="C49" s="228">
        <v>406</v>
      </c>
      <c r="D49" s="228">
        <v>10</v>
      </c>
      <c r="E49" s="228">
        <v>75</v>
      </c>
      <c r="F49" s="228">
        <v>1210</v>
      </c>
      <c r="G49" s="315">
        <v>0.1</v>
      </c>
      <c r="H49" s="671"/>
      <c r="I49" s="340"/>
      <c r="J49" s="340"/>
      <c r="K49" s="340"/>
      <c r="L49" s="340"/>
      <c r="M49" s="340"/>
    </row>
    <row r="50" spans="1:14" ht="12.6">
      <c r="A50" s="48" t="s">
        <v>119</v>
      </c>
      <c r="B50" s="228">
        <v>720</v>
      </c>
      <c r="C50" s="228">
        <v>317</v>
      </c>
      <c r="D50" s="228">
        <v>35</v>
      </c>
      <c r="E50" s="225" t="s">
        <v>131</v>
      </c>
      <c r="F50" s="226">
        <v>1037</v>
      </c>
      <c r="G50" s="315">
        <v>0</v>
      </c>
      <c r="H50" s="671"/>
      <c r="I50" s="340"/>
      <c r="J50" s="340"/>
      <c r="K50" s="340"/>
      <c r="L50" s="340"/>
      <c r="M50" s="340"/>
    </row>
    <row r="51" spans="1:14" ht="12.6">
      <c r="A51" s="48" t="s">
        <v>120</v>
      </c>
      <c r="B51" s="228">
        <v>2</v>
      </c>
      <c r="C51" s="228">
        <v>0</v>
      </c>
      <c r="D51" s="228">
        <v>0</v>
      </c>
      <c r="E51" s="228">
        <v>0</v>
      </c>
      <c r="F51" s="228">
        <v>2</v>
      </c>
      <c r="G51" s="315">
        <v>0</v>
      </c>
      <c r="H51" s="671"/>
      <c r="I51" s="340"/>
      <c r="J51" s="340"/>
      <c r="K51" s="340"/>
      <c r="L51" s="340"/>
      <c r="M51" s="340"/>
    </row>
    <row r="52" spans="1:14" ht="12.6">
      <c r="A52" s="48" t="s">
        <v>160</v>
      </c>
      <c r="B52" s="228">
        <v>0</v>
      </c>
      <c r="C52" s="228">
        <v>0</v>
      </c>
      <c r="D52" s="225">
        <v>0</v>
      </c>
      <c r="E52" s="228">
        <v>0</v>
      </c>
      <c r="F52" s="226">
        <v>0</v>
      </c>
      <c r="G52" s="315">
        <v>0</v>
      </c>
      <c r="H52" s="671"/>
      <c r="I52" s="340"/>
      <c r="J52" s="340"/>
      <c r="K52" s="340"/>
      <c r="L52" s="340"/>
      <c r="M52" s="340"/>
    </row>
    <row r="53" spans="1:14" ht="12.6">
      <c r="A53" s="48" t="s">
        <v>121</v>
      </c>
      <c r="B53" s="228">
        <v>992</v>
      </c>
      <c r="C53" s="228">
        <v>8139</v>
      </c>
      <c r="D53" s="228">
        <v>1502</v>
      </c>
      <c r="E53" s="228">
        <v>126</v>
      </c>
      <c r="F53" s="228">
        <v>9257</v>
      </c>
      <c r="G53" s="315">
        <v>0.4</v>
      </c>
      <c r="H53" s="671"/>
      <c r="I53" s="340"/>
      <c r="J53" s="340"/>
      <c r="K53" s="340"/>
      <c r="L53" s="340"/>
      <c r="M53" s="340"/>
    </row>
    <row r="54" spans="1:14" ht="23.25" customHeight="1">
      <c r="A54" s="27" t="s">
        <v>108</v>
      </c>
      <c r="B54" s="229">
        <v>105775</v>
      </c>
      <c r="C54" s="229">
        <v>39308</v>
      </c>
      <c r="D54" s="229">
        <v>4012</v>
      </c>
      <c r="E54" s="229">
        <v>20</v>
      </c>
      <c r="F54" s="229">
        <v>145103</v>
      </c>
      <c r="G54" s="314">
        <v>6.9</v>
      </c>
      <c r="H54" s="671"/>
      <c r="I54" s="340"/>
      <c r="J54" s="340"/>
      <c r="K54" s="340"/>
      <c r="L54" s="340"/>
      <c r="M54" s="340"/>
    </row>
    <row r="55" spans="1:14" ht="12.6">
      <c r="A55" s="48" t="s">
        <v>161</v>
      </c>
      <c r="B55" s="225">
        <v>7640</v>
      </c>
      <c r="C55" s="225">
        <v>2461</v>
      </c>
      <c r="D55" s="225">
        <v>58</v>
      </c>
      <c r="E55" s="225">
        <v>0</v>
      </c>
      <c r="F55" s="225">
        <v>10101</v>
      </c>
      <c r="G55" s="315">
        <v>0.5</v>
      </c>
      <c r="H55" s="671"/>
      <c r="I55" s="340"/>
      <c r="J55" s="340"/>
      <c r="K55" s="340"/>
      <c r="L55" s="340"/>
      <c r="M55" s="340"/>
    </row>
    <row r="56" spans="1:14" ht="12.6">
      <c r="A56" s="48" t="s">
        <v>162</v>
      </c>
      <c r="B56" s="225">
        <v>33897</v>
      </c>
      <c r="C56" s="225">
        <v>11737</v>
      </c>
      <c r="D56" s="225">
        <v>940</v>
      </c>
      <c r="E56" s="225">
        <v>10</v>
      </c>
      <c r="F56" s="225">
        <v>45644</v>
      </c>
      <c r="G56" s="315">
        <v>2.2000000000000002</v>
      </c>
      <c r="H56" s="671"/>
      <c r="I56" s="340"/>
      <c r="J56" s="340"/>
      <c r="K56" s="340"/>
      <c r="L56" s="340"/>
      <c r="M56" s="340"/>
    </row>
    <row r="57" spans="1:14" ht="12.6">
      <c r="A57" s="119" t="s">
        <v>163</v>
      </c>
      <c r="B57" s="225">
        <v>56782</v>
      </c>
      <c r="C57" s="225">
        <v>20737</v>
      </c>
      <c r="D57" s="225">
        <v>2374</v>
      </c>
      <c r="E57" s="225">
        <v>2</v>
      </c>
      <c r="F57" s="225">
        <v>77521</v>
      </c>
      <c r="G57" s="315">
        <v>3.7</v>
      </c>
      <c r="H57" s="671"/>
      <c r="I57" s="340"/>
      <c r="J57" s="340"/>
      <c r="K57" s="340"/>
      <c r="L57" s="340"/>
      <c r="M57" s="340"/>
    </row>
    <row r="58" spans="1:14" ht="12.6">
      <c r="A58" s="157" t="s">
        <v>164</v>
      </c>
      <c r="B58" s="225">
        <v>2682</v>
      </c>
      <c r="C58" s="225">
        <v>2450</v>
      </c>
      <c r="D58" s="225">
        <v>496</v>
      </c>
      <c r="E58" s="225">
        <v>0</v>
      </c>
      <c r="F58" s="225">
        <v>5132</v>
      </c>
      <c r="G58" s="315">
        <v>0.2</v>
      </c>
      <c r="H58" s="671"/>
      <c r="I58" s="340"/>
      <c r="J58" s="340"/>
      <c r="K58" s="340"/>
      <c r="L58" s="340"/>
      <c r="M58" s="340"/>
    </row>
    <row r="59" spans="1:14" ht="12.6">
      <c r="A59" s="119" t="s">
        <v>165</v>
      </c>
      <c r="B59" s="225">
        <v>112</v>
      </c>
      <c r="C59" s="225">
        <v>131</v>
      </c>
      <c r="D59" s="225">
        <v>6</v>
      </c>
      <c r="E59" s="225">
        <v>0</v>
      </c>
      <c r="F59" s="225">
        <v>243</v>
      </c>
      <c r="G59" s="315">
        <v>0</v>
      </c>
      <c r="H59" s="671"/>
      <c r="I59" s="340"/>
      <c r="J59" s="340"/>
      <c r="K59" s="340"/>
      <c r="L59" s="340"/>
      <c r="M59" s="340"/>
    </row>
    <row r="60" spans="1:14" ht="12.6">
      <c r="A60" s="48" t="s">
        <v>166</v>
      </c>
      <c r="B60" s="225">
        <v>2083</v>
      </c>
      <c r="C60" s="225">
        <v>889</v>
      </c>
      <c r="D60" s="225">
        <v>15</v>
      </c>
      <c r="E60" s="225">
        <v>8</v>
      </c>
      <c r="F60" s="225">
        <v>2980</v>
      </c>
      <c r="G60" s="315">
        <v>0.1</v>
      </c>
      <c r="H60" s="671"/>
      <c r="I60" s="340"/>
      <c r="J60" s="340"/>
      <c r="K60" s="340"/>
      <c r="L60" s="340"/>
      <c r="M60" s="340"/>
    </row>
    <row r="61" spans="1:14" s="167" customFormat="1" ht="12.6">
      <c r="A61" s="48" t="s">
        <v>167</v>
      </c>
      <c r="B61" s="225">
        <v>2357</v>
      </c>
      <c r="C61" s="225">
        <v>872</v>
      </c>
      <c r="D61" s="225">
        <v>122</v>
      </c>
      <c r="E61" s="225">
        <v>0</v>
      </c>
      <c r="F61" s="225">
        <v>3229</v>
      </c>
      <c r="G61" s="315">
        <v>0.2</v>
      </c>
      <c r="H61" s="671"/>
      <c r="I61" s="340"/>
      <c r="J61" s="340"/>
      <c r="K61" s="340"/>
      <c r="L61" s="340"/>
      <c r="M61" s="340"/>
      <c r="N61" s="160"/>
    </row>
    <row r="62" spans="1:14" s="167" customFormat="1" ht="12.6">
      <c r="A62" s="157" t="s">
        <v>168</v>
      </c>
      <c r="B62" s="225">
        <v>39</v>
      </c>
      <c r="C62" s="225">
        <v>2</v>
      </c>
      <c r="D62" s="225">
        <v>1</v>
      </c>
      <c r="E62" s="225">
        <v>0</v>
      </c>
      <c r="F62" s="225">
        <v>41</v>
      </c>
      <c r="G62" s="315">
        <v>0</v>
      </c>
      <c r="H62" s="671"/>
      <c r="I62" s="340"/>
      <c r="J62" s="340"/>
      <c r="K62" s="340"/>
      <c r="L62" s="340"/>
      <c r="M62" s="340"/>
      <c r="N62" s="160"/>
    </row>
    <row r="63" spans="1:14" s="167" customFormat="1" ht="12.6">
      <c r="A63" s="337" t="s">
        <v>169</v>
      </c>
      <c r="B63" s="225">
        <v>183</v>
      </c>
      <c r="C63" s="225">
        <v>29</v>
      </c>
      <c r="D63" s="225">
        <v>0</v>
      </c>
      <c r="E63" s="225">
        <v>0</v>
      </c>
      <c r="F63" s="225">
        <v>212</v>
      </c>
      <c r="G63" s="315">
        <v>0</v>
      </c>
      <c r="H63" s="671"/>
      <c r="I63" s="340"/>
      <c r="J63" s="340"/>
      <c r="K63" s="340"/>
      <c r="L63" s="340"/>
      <c r="M63" s="340"/>
      <c r="N63" s="160"/>
    </row>
    <row r="64" spans="1:14" s="167" customFormat="1" ht="23.25" customHeight="1">
      <c r="A64" s="27" t="s">
        <v>112</v>
      </c>
      <c r="B64" s="229">
        <v>1016</v>
      </c>
      <c r="C64" s="229">
        <v>4581</v>
      </c>
      <c r="D64" s="229">
        <v>0</v>
      </c>
      <c r="E64" s="229">
        <v>1</v>
      </c>
      <c r="F64" s="229">
        <v>5598</v>
      </c>
      <c r="G64" s="314">
        <v>0.3</v>
      </c>
      <c r="H64" s="671"/>
      <c r="I64" s="340"/>
      <c r="J64" s="340"/>
      <c r="K64" s="340"/>
      <c r="L64" s="340"/>
      <c r="M64" s="340"/>
      <c r="N64" s="160"/>
    </row>
    <row r="65" spans="1:14" s="167" customFormat="1" ht="23.25" customHeight="1">
      <c r="A65" s="276" t="s">
        <v>122</v>
      </c>
      <c r="B65" s="277">
        <v>900386</v>
      </c>
      <c r="C65" s="277">
        <v>482755</v>
      </c>
      <c r="D65" s="277">
        <v>71464</v>
      </c>
      <c r="E65" s="277">
        <v>726967</v>
      </c>
      <c r="F65" s="277">
        <v>2110108</v>
      </c>
      <c r="G65" s="316">
        <v>100</v>
      </c>
      <c r="H65" s="671"/>
      <c r="I65" s="340"/>
      <c r="J65" s="340"/>
      <c r="K65" s="340"/>
      <c r="L65" s="340"/>
      <c r="M65" s="340"/>
      <c r="N65" s="160"/>
    </row>
    <row r="66" spans="1:14" s="167" customFormat="1" ht="23.25" customHeight="1" thickBot="1">
      <c r="A66" s="549" t="s">
        <v>2704</v>
      </c>
      <c r="B66" s="567">
        <v>796018</v>
      </c>
      <c r="C66" s="567">
        <v>426144</v>
      </c>
      <c r="D66" s="567">
        <v>63305</v>
      </c>
      <c r="E66" s="567">
        <v>515747</v>
      </c>
      <c r="F66" s="567">
        <v>1677217</v>
      </c>
      <c r="G66" s="551"/>
      <c r="H66" s="341"/>
      <c r="I66" s="340"/>
      <c r="J66" s="340"/>
      <c r="K66" s="340"/>
      <c r="L66" s="340"/>
      <c r="M66" s="340"/>
      <c r="N66" s="160"/>
    </row>
    <row r="67" spans="1:14" s="167" customFormat="1" ht="46.15" customHeight="1" thickTop="1">
      <c r="A67" s="834" t="s">
        <v>2895</v>
      </c>
      <c r="B67" s="834"/>
      <c r="C67" s="834"/>
      <c r="D67" s="834"/>
      <c r="E67" s="834"/>
      <c r="F67" s="834"/>
      <c r="G67" s="834"/>
      <c r="H67" s="341"/>
      <c r="I67" s="340"/>
      <c r="J67" s="340"/>
      <c r="K67" s="340"/>
      <c r="L67" s="340"/>
      <c r="M67" s="340"/>
      <c r="N67" s="160"/>
    </row>
    <row r="68" spans="1:14" s="167" customFormat="1">
      <c r="A68" s="834" t="s">
        <v>2624</v>
      </c>
      <c r="B68" s="834"/>
      <c r="C68" s="834"/>
      <c r="D68" s="452"/>
      <c r="E68" s="452"/>
      <c r="F68" s="452"/>
      <c r="G68" s="163"/>
      <c r="H68" s="341"/>
      <c r="I68" s="340"/>
      <c r="J68" s="340"/>
      <c r="K68" s="340"/>
      <c r="L68" s="340"/>
      <c r="M68" s="340"/>
      <c r="N68" s="160"/>
    </row>
    <row r="69" spans="1:14" s="167" customFormat="1" ht="12.75" customHeight="1">
      <c r="A69" s="790" t="s">
        <v>3059</v>
      </c>
      <c r="B69" s="784"/>
      <c r="C69" s="784"/>
      <c r="D69" s="784"/>
      <c r="E69" s="784"/>
      <c r="F69" s="784"/>
      <c r="H69" s="341"/>
      <c r="I69" s="340"/>
      <c r="J69" s="340"/>
      <c r="K69" s="340"/>
      <c r="L69" s="340"/>
      <c r="M69" s="340"/>
      <c r="N69" s="160"/>
    </row>
    <row r="70" spans="1:14" s="167" customFormat="1">
      <c r="A70" s="835" t="s">
        <v>2625</v>
      </c>
      <c r="B70" s="835"/>
      <c r="C70" s="835"/>
      <c r="D70" s="835"/>
      <c r="E70" s="835"/>
      <c r="F70" s="835"/>
      <c r="G70" s="835"/>
      <c r="H70" s="341"/>
      <c r="I70" s="340"/>
      <c r="J70" s="340"/>
      <c r="K70" s="340"/>
      <c r="L70" s="340"/>
      <c r="M70" s="340"/>
      <c r="N70" s="160"/>
    </row>
    <row r="71" spans="1:14" s="167" customFormat="1" ht="14.25" customHeight="1">
      <c r="A71" s="835" t="s">
        <v>2626</v>
      </c>
      <c r="B71" s="835"/>
      <c r="C71" s="835"/>
      <c r="D71" s="835"/>
      <c r="E71" s="835"/>
      <c r="F71" s="835"/>
      <c r="G71" s="835"/>
      <c r="H71" s="341"/>
      <c r="I71" s="340"/>
      <c r="J71" s="340"/>
      <c r="K71" s="340"/>
      <c r="L71" s="340"/>
      <c r="M71" s="340"/>
      <c r="N71" s="160"/>
    </row>
    <row r="72" spans="1:14" ht="14.25" customHeight="1">
      <c r="A72" s="836" t="s">
        <v>3007</v>
      </c>
      <c r="B72" s="836"/>
      <c r="C72" s="836"/>
      <c r="D72" s="836"/>
      <c r="E72" s="836"/>
      <c r="F72" s="836"/>
      <c r="G72" s="836"/>
      <c r="H72" s="341"/>
      <c r="I72" s="340"/>
      <c r="J72" s="340"/>
      <c r="K72" s="340"/>
      <c r="L72" s="340"/>
      <c r="M72" s="340"/>
    </row>
    <row r="73" spans="1:14" s="578" customFormat="1">
      <c r="A73" s="835"/>
      <c r="B73" s="835"/>
      <c r="C73" s="835"/>
      <c r="D73" s="835"/>
      <c r="E73" s="835"/>
      <c r="F73" s="835"/>
      <c r="G73" s="835"/>
      <c r="H73" s="157"/>
      <c r="I73" s="577"/>
      <c r="J73" s="577"/>
      <c r="K73" s="577"/>
      <c r="L73" s="577"/>
      <c r="M73" s="577"/>
      <c r="N73" s="577"/>
    </row>
    <row r="74" spans="1:14" ht="12.75" customHeight="1">
      <c r="A74" s="294" t="s">
        <v>1</v>
      </c>
      <c r="B74" s="295" t="str">
        <f>Contents!C24</f>
        <v>18 Jul 2019</v>
      </c>
      <c r="C74" s="225"/>
      <c r="F74" s="168"/>
    </row>
    <row r="75" spans="1:14">
      <c r="A75" s="294" t="s">
        <v>2706</v>
      </c>
      <c r="B75" s="295" t="str">
        <f>Contents!D24</f>
        <v>N/A</v>
      </c>
      <c r="C75" s="225"/>
      <c r="E75" s="163"/>
      <c r="F75" s="163"/>
    </row>
    <row r="76" spans="1:14">
      <c r="E76" s="225"/>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7" customWidth="1"/>
    <col min="2" max="2" width="13.38671875" style="157" customWidth="1"/>
    <col min="3" max="3" width="13.71875" style="157" customWidth="1"/>
    <col min="4" max="4" width="12.609375" style="157" customWidth="1"/>
    <col min="5" max="6" width="11.71875" style="157" customWidth="1"/>
    <col min="7" max="7" width="18.71875" style="157" customWidth="1"/>
    <col min="8" max="8" width="17.71875" style="163" customWidth="1"/>
    <col min="9" max="9" width="8.71875" style="157"/>
    <col min="10" max="10" width="17.38671875" style="157" bestFit="1" customWidth="1"/>
    <col min="11" max="16384" width="8.71875" style="157"/>
  </cols>
  <sheetData>
    <row r="1" spans="1:10" ht="14.1">
      <c r="A1" s="27" t="s">
        <v>2888</v>
      </c>
      <c r="B1" s="579"/>
      <c r="C1" s="579"/>
      <c r="D1" s="580"/>
      <c r="E1" s="580"/>
      <c r="F1" s="657"/>
      <c r="G1" s="579"/>
      <c r="H1" s="579"/>
    </row>
    <row r="2" spans="1:10" ht="13.5" customHeight="1" thickBot="1"/>
    <row r="3" spans="1:10" ht="13.5" customHeight="1" thickTop="1">
      <c r="A3" s="164"/>
      <c r="B3" s="843"/>
      <c r="C3" s="843"/>
      <c r="D3" s="843"/>
      <c r="E3" s="453"/>
      <c r="F3" s="453"/>
      <c r="G3" s="453"/>
      <c r="H3" s="165"/>
    </row>
    <row r="4" spans="1:10" ht="26.25" customHeight="1">
      <c r="A4" s="839" t="s">
        <v>2622</v>
      </c>
      <c r="B4" s="844" t="s">
        <v>125</v>
      </c>
      <c r="C4" s="845"/>
      <c r="D4" s="846" t="s">
        <v>127</v>
      </c>
      <c r="E4" s="846"/>
      <c r="F4" s="846"/>
      <c r="G4" s="454"/>
    </row>
    <row r="5" spans="1:10" ht="26.25" customHeight="1">
      <c r="A5" s="840"/>
      <c r="B5" s="274"/>
      <c r="C5" s="278" t="s">
        <v>129</v>
      </c>
      <c r="D5" s="274"/>
      <c r="E5" s="278" t="s">
        <v>2627</v>
      </c>
      <c r="F5" s="278" t="s">
        <v>2691</v>
      </c>
      <c r="G5" s="274" t="s">
        <v>2409</v>
      </c>
      <c r="H5" s="275" t="s">
        <v>130</v>
      </c>
    </row>
    <row r="6" spans="1:10" ht="23.25" customHeight="1">
      <c r="A6" s="166" t="s">
        <v>71</v>
      </c>
      <c r="B6" s="224" t="s">
        <v>131</v>
      </c>
      <c r="C6" s="224" t="s">
        <v>131</v>
      </c>
      <c r="D6" s="224">
        <v>56619</v>
      </c>
      <c r="E6" s="224">
        <v>4</v>
      </c>
      <c r="F6" s="224">
        <v>7023</v>
      </c>
      <c r="G6" s="224">
        <v>56619</v>
      </c>
      <c r="H6" s="314">
        <v>17.3</v>
      </c>
    </row>
    <row r="7" spans="1:10" ht="12.6">
      <c r="A7" s="768" t="s">
        <v>3079</v>
      </c>
      <c r="B7" s="225" t="s">
        <v>131</v>
      </c>
      <c r="C7" s="225" t="s">
        <v>131</v>
      </c>
      <c r="D7" s="225">
        <v>11</v>
      </c>
      <c r="E7" s="225" t="s">
        <v>131</v>
      </c>
      <c r="F7" s="225">
        <v>3</v>
      </c>
      <c r="G7" s="225">
        <v>11</v>
      </c>
      <c r="H7" s="315">
        <v>0</v>
      </c>
    </row>
    <row r="8" spans="1:10" ht="12.6">
      <c r="A8" s="768" t="s">
        <v>3080</v>
      </c>
      <c r="B8" s="225" t="s">
        <v>131</v>
      </c>
      <c r="C8" s="225" t="s">
        <v>131</v>
      </c>
      <c r="D8" s="225">
        <v>27302</v>
      </c>
      <c r="E8" s="225" t="s">
        <v>131</v>
      </c>
      <c r="F8" s="225">
        <v>1153</v>
      </c>
      <c r="G8" s="225">
        <v>27302</v>
      </c>
      <c r="H8" s="315">
        <v>8.4</v>
      </c>
    </row>
    <row r="9" spans="1:10" ht="13.5" customHeight="1">
      <c r="A9" s="768" t="s">
        <v>2598</v>
      </c>
      <c r="B9" s="225" t="s">
        <v>131</v>
      </c>
      <c r="C9" s="225" t="s">
        <v>131</v>
      </c>
      <c r="D9" s="225">
        <v>27568</v>
      </c>
      <c r="E9" s="225" t="s">
        <v>131</v>
      </c>
      <c r="F9" s="225">
        <v>5486</v>
      </c>
      <c r="G9" s="225">
        <v>27568</v>
      </c>
      <c r="H9" s="315">
        <v>8.4</v>
      </c>
    </row>
    <row r="10" spans="1:10" ht="13.5" customHeight="1">
      <c r="A10" s="768" t="s">
        <v>132</v>
      </c>
      <c r="B10" s="225" t="s">
        <v>131</v>
      </c>
      <c r="C10" s="225" t="s">
        <v>131</v>
      </c>
      <c r="D10" s="225">
        <v>1738</v>
      </c>
      <c r="E10" s="225">
        <v>4</v>
      </c>
      <c r="F10" s="225">
        <v>381</v>
      </c>
      <c r="G10" s="225">
        <v>1738</v>
      </c>
      <c r="H10" s="315">
        <v>0.5</v>
      </c>
    </row>
    <row r="11" spans="1:10" ht="13.5" customHeight="1">
      <c r="A11" s="768" t="s">
        <v>133</v>
      </c>
      <c r="B11" s="225" t="s">
        <v>131</v>
      </c>
      <c r="C11" s="225" t="s">
        <v>131</v>
      </c>
      <c r="D11" s="225">
        <v>0</v>
      </c>
      <c r="E11" s="225" t="s">
        <v>131</v>
      </c>
      <c r="F11" s="225">
        <v>0</v>
      </c>
      <c r="G11" s="225">
        <v>0</v>
      </c>
      <c r="H11" s="315">
        <v>0</v>
      </c>
    </row>
    <row r="12" spans="1:10" ht="13.5" customHeight="1">
      <c r="A12" s="768" t="s">
        <v>134</v>
      </c>
      <c r="B12" s="225" t="s">
        <v>131</v>
      </c>
      <c r="C12" s="225" t="s">
        <v>131</v>
      </c>
      <c r="D12" s="225">
        <v>0</v>
      </c>
      <c r="E12" s="225" t="s">
        <v>131</v>
      </c>
      <c r="F12" s="225">
        <v>0</v>
      </c>
      <c r="G12" s="225">
        <v>0</v>
      </c>
      <c r="H12" s="315">
        <v>0</v>
      </c>
    </row>
    <row r="13" spans="1:10" ht="23.25" customHeight="1">
      <c r="A13" s="27" t="s">
        <v>113</v>
      </c>
      <c r="B13" s="227">
        <v>96671</v>
      </c>
      <c r="C13" s="227">
        <v>18214</v>
      </c>
      <c r="D13" s="227">
        <v>27751</v>
      </c>
      <c r="E13" s="227">
        <v>9642</v>
      </c>
      <c r="F13" s="227">
        <v>3141</v>
      </c>
      <c r="G13" s="227">
        <v>124422</v>
      </c>
      <c r="H13" s="314">
        <v>38.1</v>
      </c>
    </row>
    <row r="14" spans="1:10" ht="12.6">
      <c r="A14" s="117" t="s">
        <v>136</v>
      </c>
      <c r="B14" s="228">
        <v>96671</v>
      </c>
      <c r="C14" s="228">
        <v>18214</v>
      </c>
      <c r="D14" s="228">
        <v>27729</v>
      </c>
      <c r="E14" s="228">
        <v>9623</v>
      </c>
      <c r="F14" s="228">
        <v>3138</v>
      </c>
      <c r="G14" s="228">
        <v>124400</v>
      </c>
      <c r="H14" s="315">
        <v>38.1</v>
      </c>
      <c r="J14" s="168"/>
    </row>
    <row r="15" spans="1:10" ht="12.6">
      <c r="A15" s="48" t="s">
        <v>2411</v>
      </c>
      <c r="B15" s="228">
        <v>0</v>
      </c>
      <c r="C15" s="228">
        <v>0</v>
      </c>
      <c r="D15" s="228">
        <v>22</v>
      </c>
      <c r="E15" s="228">
        <v>19</v>
      </c>
      <c r="F15" s="228">
        <v>3</v>
      </c>
      <c r="G15" s="228">
        <v>22</v>
      </c>
      <c r="H15" s="315">
        <v>0</v>
      </c>
      <c r="J15" s="168"/>
    </row>
    <row r="16" spans="1:10" ht="23.25" customHeight="1">
      <c r="A16" s="27" t="s">
        <v>84</v>
      </c>
      <c r="B16" s="227">
        <v>40189</v>
      </c>
      <c r="C16" s="227">
        <v>12757</v>
      </c>
      <c r="D16" s="227">
        <v>21708</v>
      </c>
      <c r="E16" s="227">
        <v>2951</v>
      </c>
      <c r="F16" s="227">
        <v>2184</v>
      </c>
      <c r="G16" s="227">
        <v>61897</v>
      </c>
      <c r="H16" s="314">
        <v>18.899999999999999</v>
      </c>
      <c r="J16" s="168"/>
    </row>
    <row r="17" spans="1:10" ht="12.6">
      <c r="A17" s="48" t="s">
        <v>139</v>
      </c>
      <c r="B17" s="228">
        <v>29333</v>
      </c>
      <c r="C17" s="228">
        <v>7987</v>
      </c>
      <c r="D17" s="228">
        <v>13950</v>
      </c>
      <c r="E17" s="228">
        <v>1978</v>
      </c>
      <c r="F17" s="228">
        <v>1740</v>
      </c>
      <c r="G17" s="228">
        <v>43283</v>
      </c>
      <c r="H17" s="315">
        <v>13.2</v>
      </c>
      <c r="J17" s="168"/>
    </row>
    <row r="18" spans="1:10" ht="13.5" customHeight="1">
      <c r="A18" s="48" t="s">
        <v>2594</v>
      </c>
      <c r="B18" s="228">
        <v>1649</v>
      </c>
      <c r="C18" s="228">
        <v>322</v>
      </c>
      <c r="D18" s="228">
        <v>266</v>
      </c>
      <c r="E18" s="228">
        <v>91</v>
      </c>
      <c r="F18" s="228">
        <v>40</v>
      </c>
      <c r="G18" s="228">
        <v>1915</v>
      </c>
      <c r="H18" s="315">
        <v>0.6</v>
      </c>
      <c r="J18" s="168"/>
    </row>
    <row r="19" spans="1:10" ht="12.6">
      <c r="A19" s="48" t="s">
        <v>2628</v>
      </c>
      <c r="B19" s="228">
        <v>9207</v>
      </c>
      <c r="C19" s="228">
        <v>4448</v>
      </c>
      <c r="D19" s="228">
        <v>7492</v>
      </c>
      <c r="E19" s="228">
        <v>882</v>
      </c>
      <c r="F19" s="228">
        <v>404</v>
      </c>
      <c r="G19" s="228">
        <v>16699</v>
      </c>
      <c r="H19" s="315">
        <v>5.0999999999999996</v>
      </c>
    </row>
    <row r="20" spans="1:10" ht="23.25" customHeight="1">
      <c r="A20" s="27" t="s">
        <v>89</v>
      </c>
      <c r="B20" s="224" t="s">
        <v>131</v>
      </c>
      <c r="C20" s="224" t="s">
        <v>131</v>
      </c>
      <c r="D20" s="229">
        <v>118</v>
      </c>
      <c r="E20" s="229">
        <v>18</v>
      </c>
      <c r="F20" s="229">
        <v>0</v>
      </c>
      <c r="G20" s="229">
        <v>118</v>
      </c>
      <c r="H20" s="314">
        <v>0</v>
      </c>
    </row>
    <row r="21" spans="1:10" ht="12.6">
      <c r="A21" s="48" t="s">
        <v>142</v>
      </c>
      <c r="B21" s="225" t="s">
        <v>131</v>
      </c>
      <c r="C21" s="225" t="s">
        <v>131</v>
      </c>
      <c r="D21" s="225">
        <v>90</v>
      </c>
      <c r="E21" s="225">
        <v>0</v>
      </c>
      <c r="F21" s="225">
        <v>0</v>
      </c>
      <c r="G21" s="225">
        <v>90</v>
      </c>
      <c r="H21" s="315">
        <v>0</v>
      </c>
    </row>
    <row r="22" spans="1:10" ht="12.6">
      <c r="A22" s="48" t="s">
        <v>143</v>
      </c>
      <c r="B22" s="225" t="s">
        <v>131</v>
      </c>
      <c r="C22" s="225" t="s">
        <v>131</v>
      </c>
      <c r="D22" s="225">
        <v>9</v>
      </c>
      <c r="E22" s="225">
        <v>0</v>
      </c>
      <c r="F22" s="225">
        <v>0</v>
      </c>
      <c r="G22" s="225">
        <v>9</v>
      </c>
      <c r="H22" s="315">
        <v>0</v>
      </c>
    </row>
    <row r="23" spans="1:10" ht="12.6">
      <c r="A23" s="48" t="s">
        <v>144</v>
      </c>
      <c r="B23" s="225" t="s">
        <v>131</v>
      </c>
      <c r="C23" s="225" t="s">
        <v>131</v>
      </c>
      <c r="D23" s="225">
        <v>19</v>
      </c>
      <c r="E23" s="225">
        <v>18</v>
      </c>
      <c r="F23" s="225">
        <v>0</v>
      </c>
      <c r="G23" s="225">
        <v>19</v>
      </c>
      <c r="H23" s="315">
        <v>0</v>
      </c>
    </row>
    <row r="24" spans="1:10" ht="12.6">
      <c r="A24" s="48" t="s">
        <v>93</v>
      </c>
      <c r="B24" s="225" t="s">
        <v>131</v>
      </c>
      <c r="C24" s="225" t="s">
        <v>131</v>
      </c>
      <c r="D24" s="225">
        <v>0</v>
      </c>
      <c r="E24" s="225">
        <v>0</v>
      </c>
      <c r="F24" s="225">
        <v>0</v>
      </c>
      <c r="G24" s="225">
        <v>0</v>
      </c>
      <c r="H24" s="315">
        <v>0</v>
      </c>
    </row>
    <row r="25" spans="1:10" ht="23.25" customHeight="1">
      <c r="A25" s="27" t="s">
        <v>97</v>
      </c>
      <c r="B25" s="227">
        <v>17449</v>
      </c>
      <c r="C25" s="227">
        <v>1690</v>
      </c>
      <c r="D25" s="227">
        <v>33045</v>
      </c>
      <c r="E25" s="227">
        <v>104</v>
      </c>
      <c r="F25" s="227">
        <v>2545</v>
      </c>
      <c r="G25" s="227">
        <v>50494</v>
      </c>
      <c r="H25" s="314">
        <v>15.5</v>
      </c>
    </row>
    <row r="26" spans="1:10" ht="12.6">
      <c r="A26" s="48" t="s">
        <v>2629</v>
      </c>
      <c r="B26" s="228" t="s">
        <v>131</v>
      </c>
      <c r="C26" s="228" t="s">
        <v>131</v>
      </c>
      <c r="D26" s="225">
        <v>8586</v>
      </c>
      <c r="E26" s="225" t="s">
        <v>131</v>
      </c>
      <c r="F26" s="225">
        <v>603</v>
      </c>
      <c r="G26" s="228">
        <v>8586</v>
      </c>
      <c r="H26" s="315">
        <v>2.6</v>
      </c>
    </row>
    <row r="27" spans="1:10" ht="12.6">
      <c r="A27" s="48" t="s">
        <v>150</v>
      </c>
      <c r="B27" s="228">
        <v>1682</v>
      </c>
      <c r="C27" s="228">
        <v>578</v>
      </c>
      <c r="D27" s="228">
        <v>0</v>
      </c>
      <c r="E27" s="225" t="s">
        <v>131</v>
      </c>
      <c r="F27" s="225">
        <v>0</v>
      </c>
      <c r="G27" s="228">
        <v>1682</v>
      </c>
      <c r="H27" s="315">
        <v>0.5</v>
      </c>
    </row>
    <row r="28" spans="1:10" ht="12.6">
      <c r="A28" s="48" t="s">
        <v>152</v>
      </c>
      <c r="B28" s="228">
        <v>833</v>
      </c>
      <c r="C28" s="228">
        <v>0</v>
      </c>
      <c r="D28" s="228">
        <v>0</v>
      </c>
      <c r="E28" s="225">
        <v>0</v>
      </c>
      <c r="F28" s="225">
        <v>0</v>
      </c>
      <c r="G28" s="228">
        <v>833</v>
      </c>
      <c r="H28" s="315">
        <v>0.3</v>
      </c>
    </row>
    <row r="29" spans="1:10" ht="12.6">
      <c r="A29" s="48" t="s">
        <v>2597</v>
      </c>
      <c r="B29" s="228">
        <v>0</v>
      </c>
      <c r="C29" s="228">
        <v>0</v>
      </c>
      <c r="D29" s="228">
        <v>0</v>
      </c>
      <c r="E29" s="225" t="s">
        <v>131</v>
      </c>
      <c r="F29" s="225">
        <v>0</v>
      </c>
      <c r="G29" s="228">
        <v>0</v>
      </c>
      <c r="H29" s="315">
        <v>0</v>
      </c>
    </row>
    <row r="30" spans="1:10" ht="12.6">
      <c r="A30" s="48" t="s">
        <v>2595</v>
      </c>
      <c r="B30" s="228">
        <v>77</v>
      </c>
      <c r="C30" s="228">
        <v>0</v>
      </c>
      <c r="D30" s="228">
        <v>0</v>
      </c>
      <c r="E30" s="225" t="s">
        <v>131</v>
      </c>
      <c r="F30" s="225">
        <v>0</v>
      </c>
      <c r="G30" s="228">
        <v>77</v>
      </c>
      <c r="H30" s="315">
        <v>0</v>
      </c>
    </row>
    <row r="31" spans="1:10" ht="12.6">
      <c r="A31" s="48" t="s">
        <v>2596</v>
      </c>
      <c r="B31" s="228">
        <v>0</v>
      </c>
      <c r="C31" s="228">
        <v>0</v>
      </c>
      <c r="D31" s="228">
        <v>0</v>
      </c>
      <c r="E31" s="225" t="s">
        <v>131</v>
      </c>
      <c r="F31" s="225">
        <v>0</v>
      </c>
      <c r="G31" s="228">
        <v>0</v>
      </c>
      <c r="H31" s="315">
        <v>0</v>
      </c>
    </row>
    <row r="32" spans="1:10" ht="12.6">
      <c r="A32" s="48" t="s">
        <v>155</v>
      </c>
      <c r="B32" s="228">
        <v>10776</v>
      </c>
      <c r="C32" s="228">
        <v>548</v>
      </c>
      <c r="D32" s="228">
        <v>0</v>
      </c>
      <c r="E32" s="225" t="s">
        <v>131</v>
      </c>
      <c r="F32" s="225">
        <v>0</v>
      </c>
      <c r="G32" s="228">
        <v>10776</v>
      </c>
      <c r="H32" s="315">
        <v>3.3</v>
      </c>
    </row>
    <row r="33" spans="1:8" ht="12.6">
      <c r="A33" s="48" t="s">
        <v>156</v>
      </c>
      <c r="B33" s="228">
        <v>138</v>
      </c>
      <c r="C33" s="228">
        <v>0</v>
      </c>
      <c r="D33" s="228">
        <v>0</v>
      </c>
      <c r="E33" s="225" t="s">
        <v>131</v>
      </c>
      <c r="F33" s="225">
        <v>0</v>
      </c>
      <c r="G33" s="228">
        <v>138</v>
      </c>
      <c r="H33" s="315">
        <v>0</v>
      </c>
    </row>
    <row r="34" spans="1:8" ht="12.6">
      <c r="A34" s="768" t="s">
        <v>2363</v>
      </c>
      <c r="B34" s="228">
        <v>1</v>
      </c>
      <c r="C34" s="228">
        <v>0</v>
      </c>
      <c r="D34" s="228">
        <v>0</v>
      </c>
      <c r="E34" s="225" t="s">
        <v>131</v>
      </c>
      <c r="F34" s="225">
        <v>0</v>
      </c>
      <c r="G34" s="228">
        <v>1</v>
      </c>
      <c r="H34" s="315">
        <v>0</v>
      </c>
    </row>
    <row r="35" spans="1:8" ht="12.6">
      <c r="A35" s="48" t="s">
        <v>2630</v>
      </c>
      <c r="B35" s="228">
        <v>3942</v>
      </c>
      <c r="C35" s="228">
        <v>564</v>
      </c>
      <c r="D35" s="228">
        <v>104</v>
      </c>
      <c r="E35" s="228">
        <v>104</v>
      </c>
      <c r="F35" s="228">
        <v>0</v>
      </c>
      <c r="G35" s="228">
        <v>4046</v>
      </c>
      <c r="H35" s="315">
        <v>1.2</v>
      </c>
    </row>
    <row r="36" spans="1:8" ht="12.6">
      <c r="A36" s="48" t="s">
        <v>116</v>
      </c>
      <c r="B36" s="228" t="s">
        <v>131</v>
      </c>
      <c r="C36" s="228" t="s">
        <v>131</v>
      </c>
      <c r="D36" s="225">
        <v>24355</v>
      </c>
      <c r="E36" s="225">
        <v>0</v>
      </c>
      <c r="F36" s="225">
        <v>1942</v>
      </c>
      <c r="G36" s="228">
        <v>24355</v>
      </c>
      <c r="H36" s="315">
        <v>7.5</v>
      </c>
    </row>
    <row r="37" spans="1:8" ht="23.25" customHeight="1">
      <c r="A37" s="27" t="s">
        <v>102</v>
      </c>
      <c r="B37" s="227">
        <v>1253</v>
      </c>
      <c r="C37" s="227">
        <v>219</v>
      </c>
      <c r="D37" s="227">
        <v>1141</v>
      </c>
      <c r="E37" s="227">
        <v>73</v>
      </c>
      <c r="F37" s="227">
        <v>529</v>
      </c>
      <c r="G37" s="227">
        <v>2394</v>
      </c>
      <c r="H37" s="314">
        <v>0.7</v>
      </c>
    </row>
    <row r="38" spans="1:8" ht="12.6">
      <c r="A38" s="48" t="s">
        <v>104</v>
      </c>
      <c r="B38" s="228">
        <v>874</v>
      </c>
      <c r="C38" s="228">
        <v>26</v>
      </c>
      <c r="D38" s="228">
        <v>63</v>
      </c>
      <c r="E38" s="228">
        <v>4</v>
      </c>
      <c r="F38" s="228">
        <v>20</v>
      </c>
      <c r="G38" s="228">
        <v>937</v>
      </c>
      <c r="H38" s="315">
        <v>0.3</v>
      </c>
    </row>
    <row r="39" spans="1:8" ht="12.6">
      <c r="A39" s="48" t="s">
        <v>118</v>
      </c>
      <c r="B39" s="228">
        <v>0</v>
      </c>
      <c r="C39" s="228">
        <v>0</v>
      </c>
      <c r="D39" s="228">
        <v>0</v>
      </c>
      <c r="E39" s="228">
        <v>0</v>
      </c>
      <c r="F39" s="228">
        <v>0</v>
      </c>
      <c r="G39" s="228">
        <v>0</v>
      </c>
      <c r="H39" s="315">
        <v>0</v>
      </c>
    </row>
    <row r="40" spans="1:8" ht="12.6">
      <c r="A40" s="48" t="s">
        <v>119</v>
      </c>
      <c r="B40" s="228">
        <v>1</v>
      </c>
      <c r="C40" s="228">
        <v>1</v>
      </c>
      <c r="D40" s="225" t="s">
        <v>131</v>
      </c>
      <c r="E40" s="225" t="s">
        <v>131</v>
      </c>
      <c r="F40" s="225" t="s">
        <v>131</v>
      </c>
      <c r="G40" s="226">
        <v>1</v>
      </c>
      <c r="H40" s="315">
        <v>0</v>
      </c>
    </row>
    <row r="41" spans="1:8" ht="12.6">
      <c r="A41" s="48" t="s">
        <v>120</v>
      </c>
      <c r="B41" s="228">
        <v>0</v>
      </c>
      <c r="C41" s="228">
        <v>0</v>
      </c>
      <c r="D41" s="228">
        <v>0</v>
      </c>
      <c r="E41" s="228">
        <v>0</v>
      </c>
      <c r="F41" s="228">
        <v>0</v>
      </c>
      <c r="G41" s="228">
        <v>0</v>
      </c>
      <c r="H41" s="315">
        <v>0</v>
      </c>
    </row>
    <row r="42" spans="1:8" ht="12.6">
      <c r="A42" s="48" t="s">
        <v>121</v>
      </c>
      <c r="B42" s="228">
        <v>378</v>
      </c>
      <c r="C42" s="228">
        <v>192</v>
      </c>
      <c r="D42" s="228">
        <v>1078</v>
      </c>
      <c r="E42" s="228">
        <v>69</v>
      </c>
      <c r="F42" s="228">
        <v>509</v>
      </c>
      <c r="G42" s="228">
        <v>1456</v>
      </c>
      <c r="H42" s="315">
        <v>0.4</v>
      </c>
    </row>
    <row r="43" spans="1:8" ht="23.25" customHeight="1">
      <c r="A43" s="27" t="s">
        <v>108</v>
      </c>
      <c r="B43" s="229">
        <v>26353</v>
      </c>
      <c r="C43" s="229">
        <v>4597</v>
      </c>
      <c r="D43" s="229">
        <v>3597</v>
      </c>
      <c r="E43" s="229">
        <v>1358</v>
      </c>
      <c r="F43" s="229">
        <v>434</v>
      </c>
      <c r="G43" s="229">
        <v>29950</v>
      </c>
      <c r="H43" s="314">
        <v>9.1999999999999993</v>
      </c>
    </row>
    <row r="44" spans="1:8" ht="12.6">
      <c r="A44" s="48" t="s">
        <v>161</v>
      </c>
      <c r="B44" s="225">
        <v>299</v>
      </c>
      <c r="C44" s="225">
        <v>203</v>
      </c>
      <c r="D44" s="225">
        <v>31</v>
      </c>
      <c r="E44" s="225">
        <v>25</v>
      </c>
      <c r="F44" s="225">
        <v>0</v>
      </c>
      <c r="G44" s="225">
        <v>330</v>
      </c>
      <c r="H44" s="315">
        <v>0.1</v>
      </c>
    </row>
    <row r="45" spans="1:8" ht="12.6">
      <c r="A45" s="117" t="s">
        <v>162</v>
      </c>
      <c r="B45" s="225">
        <v>4955</v>
      </c>
      <c r="C45" s="225">
        <v>731</v>
      </c>
      <c r="D45" s="225">
        <v>579</v>
      </c>
      <c r="E45" s="225">
        <v>215</v>
      </c>
      <c r="F45" s="225">
        <v>191</v>
      </c>
      <c r="G45" s="225">
        <v>5534</v>
      </c>
      <c r="H45" s="315">
        <v>1.7</v>
      </c>
    </row>
    <row r="46" spans="1:8" ht="12.6">
      <c r="A46" s="119" t="s">
        <v>163</v>
      </c>
      <c r="B46" s="225">
        <v>18101</v>
      </c>
      <c r="C46" s="225">
        <v>2432</v>
      </c>
      <c r="D46" s="225">
        <v>1205</v>
      </c>
      <c r="E46" s="225">
        <v>866</v>
      </c>
      <c r="F46" s="225">
        <v>61</v>
      </c>
      <c r="G46" s="225">
        <v>19306</v>
      </c>
      <c r="H46" s="315">
        <v>5.9</v>
      </c>
    </row>
    <row r="47" spans="1:8" ht="12.6">
      <c r="A47" s="768" t="s">
        <v>164</v>
      </c>
      <c r="B47" s="225">
        <v>1554</v>
      </c>
      <c r="C47" s="225">
        <v>483</v>
      </c>
      <c r="D47" s="225">
        <v>278</v>
      </c>
      <c r="E47" s="225">
        <v>183</v>
      </c>
      <c r="F47" s="225">
        <v>75</v>
      </c>
      <c r="G47" s="225">
        <v>1832</v>
      </c>
      <c r="H47" s="315">
        <v>0.6</v>
      </c>
    </row>
    <row r="48" spans="1:8" ht="12.6">
      <c r="A48" s="119" t="s">
        <v>165</v>
      </c>
      <c r="B48" s="225">
        <v>4</v>
      </c>
      <c r="C48" s="225">
        <v>2</v>
      </c>
      <c r="D48" s="225">
        <v>2</v>
      </c>
      <c r="E48" s="225">
        <v>0</v>
      </c>
      <c r="F48" s="225">
        <v>0</v>
      </c>
      <c r="G48" s="225">
        <v>6</v>
      </c>
      <c r="H48" s="315">
        <v>0</v>
      </c>
    </row>
    <row r="49" spans="1:8" ht="12.6">
      <c r="A49" s="48" t="s">
        <v>166</v>
      </c>
      <c r="B49" s="225">
        <v>320</v>
      </c>
      <c r="C49" s="225">
        <v>143</v>
      </c>
      <c r="D49" s="225">
        <v>1069</v>
      </c>
      <c r="E49" s="225">
        <v>45</v>
      </c>
      <c r="F49" s="225">
        <v>47</v>
      </c>
      <c r="G49" s="225">
        <v>1389</v>
      </c>
      <c r="H49" s="315">
        <v>0.4</v>
      </c>
    </row>
    <row r="50" spans="1:8" s="167" customFormat="1" ht="12.6">
      <c r="A50" s="117" t="s">
        <v>167</v>
      </c>
      <c r="B50" s="225">
        <v>894</v>
      </c>
      <c r="C50" s="225">
        <v>502</v>
      </c>
      <c r="D50" s="225">
        <v>390</v>
      </c>
      <c r="E50" s="225">
        <v>22</v>
      </c>
      <c r="F50" s="225">
        <v>33</v>
      </c>
      <c r="G50" s="225">
        <v>1284</v>
      </c>
      <c r="H50" s="315">
        <v>0.4</v>
      </c>
    </row>
    <row r="51" spans="1:8" s="167" customFormat="1" ht="12.6">
      <c r="A51" s="768" t="s">
        <v>168</v>
      </c>
      <c r="B51" s="225">
        <v>21</v>
      </c>
      <c r="C51" s="225">
        <v>17</v>
      </c>
      <c r="D51" s="225">
        <v>6</v>
      </c>
      <c r="E51" s="225">
        <v>2</v>
      </c>
      <c r="F51" s="225">
        <v>0</v>
      </c>
      <c r="G51" s="225">
        <v>27</v>
      </c>
      <c r="H51" s="315">
        <v>0</v>
      </c>
    </row>
    <row r="52" spans="1:8" s="167" customFormat="1" ht="12.6">
      <c r="A52" s="337" t="s">
        <v>169</v>
      </c>
      <c r="B52" s="225">
        <v>205</v>
      </c>
      <c r="C52" s="225">
        <v>84</v>
      </c>
      <c r="D52" s="225">
        <v>37</v>
      </c>
      <c r="E52" s="225">
        <v>0</v>
      </c>
      <c r="F52" s="225">
        <v>27</v>
      </c>
      <c r="G52" s="225">
        <v>242</v>
      </c>
      <c r="H52" s="315">
        <v>0.1</v>
      </c>
    </row>
    <row r="53" spans="1:8" s="167" customFormat="1" ht="23.25" customHeight="1">
      <c r="A53" s="27" t="s">
        <v>112</v>
      </c>
      <c r="B53" s="229">
        <v>793</v>
      </c>
      <c r="C53" s="229">
        <v>0</v>
      </c>
      <c r="D53" s="229">
        <v>30</v>
      </c>
      <c r="E53" s="229">
        <v>30</v>
      </c>
      <c r="F53" s="229">
        <v>0</v>
      </c>
      <c r="G53" s="229">
        <v>823</v>
      </c>
      <c r="H53" s="314">
        <v>0.3</v>
      </c>
    </row>
    <row r="54" spans="1:8" s="167" customFormat="1" ht="23.25" customHeight="1">
      <c r="A54" s="276" t="s">
        <v>122</v>
      </c>
      <c r="B54" s="277">
        <v>182708</v>
      </c>
      <c r="C54" s="277">
        <v>37477</v>
      </c>
      <c r="D54" s="277">
        <v>144009</v>
      </c>
      <c r="E54" s="277">
        <v>14180</v>
      </c>
      <c r="F54" s="277">
        <v>15856</v>
      </c>
      <c r="G54" s="277">
        <v>326717</v>
      </c>
      <c r="H54" s="316">
        <v>100</v>
      </c>
    </row>
    <row r="55" spans="1:8" s="167" customFormat="1" ht="23.25" customHeight="1" thickBot="1">
      <c r="A55" s="549" t="s">
        <v>3081</v>
      </c>
      <c r="B55" s="550">
        <v>170689</v>
      </c>
      <c r="C55" s="550">
        <v>34582</v>
      </c>
      <c r="D55" s="550">
        <v>109828</v>
      </c>
      <c r="E55" s="550">
        <v>13103</v>
      </c>
      <c r="F55" s="550">
        <v>12792</v>
      </c>
      <c r="G55" s="550">
        <v>279069</v>
      </c>
      <c r="H55" s="551"/>
    </row>
    <row r="56" spans="1:8" s="167" customFormat="1" ht="33.75" customHeight="1" thickTop="1">
      <c r="A56" s="834" t="s">
        <v>2631</v>
      </c>
      <c r="B56" s="834"/>
      <c r="C56" s="834"/>
      <c r="D56" s="834"/>
      <c r="E56" s="834"/>
      <c r="F56" s="834"/>
      <c r="G56" s="834"/>
      <c r="H56" s="834"/>
    </row>
    <row r="57" spans="1:8" s="167" customFormat="1" ht="12.75" customHeight="1">
      <c r="A57" s="834" t="s">
        <v>2624</v>
      </c>
      <c r="B57" s="834"/>
      <c r="C57" s="452"/>
      <c r="D57" s="452"/>
      <c r="E57" s="452"/>
      <c r="F57" s="452"/>
      <c r="G57" s="452"/>
      <c r="H57" s="163"/>
    </row>
    <row r="58" spans="1:8" s="167" customFormat="1" ht="12.75" customHeight="1">
      <c r="A58" s="847" t="s">
        <v>2632</v>
      </c>
      <c r="B58" s="847"/>
      <c r="C58" s="847"/>
      <c r="D58" s="847"/>
      <c r="E58" s="847"/>
      <c r="F58" s="847"/>
      <c r="G58" s="847"/>
      <c r="H58" s="847"/>
    </row>
    <row r="59" spans="1:8" s="167" customFormat="1" ht="12.75" customHeight="1">
      <c r="A59" s="847" t="s">
        <v>2625</v>
      </c>
      <c r="B59" s="847"/>
      <c r="C59" s="847"/>
      <c r="D59" s="847"/>
      <c r="E59" s="847"/>
      <c r="F59" s="847"/>
      <c r="G59" s="847"/>
      <c r="H59" s="847"/>
    </row>
    <row r="60" spans="1:8" s="167" customFormat="1" ht="40.5" customHeight="1">
      <c r="A60" s="848" t="s">
        <v>3005</v>
      </c>
      <c r="B60" s="848"/>
      <c r="C60" s="848"/>
      <c r="D60" s="848"/>
      <c r="E60" s="848"/>
      <c r="F60" s="848"/>
      <c r="G60" s="848"/>
      <c r="H60" s="848"/>
    </row>
    <row r="61" spans="1:8" s="581" customFormat="1" ht="51.75" customHeight="1">
      <c r="A61" s="834" t="s">
        <v>2970</v>
      </c>
      <c r="B61" s="834"/>
      <c r="C61" s="834"/>
      <c r="D61" s="834"/>
      <c r="E61" s="834"/>
      <c r="F61" s="834"/>
      <c r="G61" s="834"/>
      <c r="H61" s="834"/>
    </row>
    <row r="62" spans="1:8" ht="13.8">
      <c r="A62" s="157" t="s">
        <v>3006</v>
      </c>
    </row>
    <row r="64" spans="1:8">
      <c r="A64" s="294" t="s">
        <v>1</v>
      </c>
      <c r="B64" s="295" t="str">
        <f>Contents!C25</f>
        <v>18 Jul 2019</v>
      </c>
      <c r="C64" s="582"/>
      <c r="D64" s="582"/>
    </row>
    <row r="65" spans="1:8" ht="12.75" customHeight="1">
      <c r="A65" s="294" t="s">
        <v>2706</v>
      </c>
      <c r="B65" s="295" t="str">
        <f>Contents!D25</f>
        <v>17 Oct 2019</v>
      </c>
      <c r="C65" s="849"/>
      <c r="D65" s="849"/>
      <c r="E65" s="849"/>
      <c r="F65" s="849"/>
      <c r="G65" s="849"/>
      <c r="H65" s="849"/>
    </row>
    <row r="66" spans="1:8">
      <c r="C66" s="849"/>
      <c r="D66" s="849"/>
      <c r="E66" s="849"/>
      <c r="F66" s="849"/>
      <c r="G66" s="849"/>
      <c r="H66" s="849"/>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15" activePane="bottomLeft" state="frozen"/>
      <selection pane="bottomLeft" activeCell="A15" sqref="A1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609375" style="1" bestFit="1" customWidth="1"/>
    <col min="11" max="16384" width="9" style="1"/>
  </cols>
  <sheetData>
    <row r="3" spans="1:5" ht="13.5" customHeight="1"/>
    <row r="4" spans="1:5">
      <c r="A4" s="774" t="s">
        <v>2849</v>
      </c>
      <c r="B4" s="774"/>
      <c r="C4" s="774"/>
      <c r="D4" s="774"/>
    </row>
    <row r="5" spans="1:5" ht="18" customHeight="1">
      <c r="A5" s="121"/>
      <c r="B5" s="121"/>
      <c r="C5" s="121"/>
      <c r="D5" s="121"/>
    </row>
    <row r="6" spans="1:5">
      <c r="A6" s="148" t="s">
        <v>2364</v>
      </c>
      <c r="B6" s="5" t="s">
        <v>3016</v>
      </c>
      <c r="C6" s="148"/>
    </row>
    <row r="7" spans="1:5" ht="22.5" customHeight="1">
      <c r="A7" s="122" t="s">
        <v>2534</v>
      </c>
      <c r="B7" s="8"/>
    </row>
    <row r="8" spans="1:5" ht="24" customHeight="1">
      <c r="A8" s="29" t="s">
        <v>2365</v>
      </c>
      <c r="B8" s="8"/>
      <c r="C8" s="775"/>
      <c r="D8" s="775"/>
      <c r="E8" s="775"/>
    </row>
    <row r="9" spans="1:5">
      <c r="A9" s="29" t="s">
        <v>2769</v>
      </c>
      <c r="B9" s="8"/>
      <c r="C9" s="775"/>
      <c r="D9" s="775"/>
      <c r="E9" s="775"/>
    </row>
    <row r="10" spans="1:5">
      <c r="A10" s="29" t="s">
        <v>2770</v>
      </c>
      <c r="B10" s="8"/>
      <c r="C10" s="775"/>
      <c r="D10" s="775"/>
      <c r="E10" s="775"/>
    </row>
    <row r="11" spans="1:5">
      <c r="A11" s="29" t="s">
        <v>0</v>
      </c>
      <c r="B11" s="8"/>
      <c r="C11" s="775"/>
      <c r="D11" s="775"/>
      <c r="E11" s="775"/>
    </row>
    <row r="12" spans="1:5">
      <c r="A12" s="29" t="s">
        <v>2749</v>
      </c>
      <c r="B12" s="1" t="s">
        <v>2751</v>
      </c>
      <c r="C12" s="775"/>
      <c r="D12" s="775"/>
      <c r="E12" s="775"/>
    </row>
    <row r="13" spans="1:5">
      <c r="A13" s="29" t="s">
        <v>2750</v>
      </c>
      <c r="B13" s="1" t="s">
        <v>2938</v>
      </c>
      <c r="C13" s="775"/>
      <c r="D13" s="775"/>
      <c r="E13" s="775"/>
    </row>
    <row r="14" spans="1:5" ht="28.5" customHeight="1">
      <c r="A14" s="123" t="s">
        <v>2362</v>
      </c>
      <c r="B14" s="124" t="s">
        <v>2375</v>
      </c>
      <c r="C14" s="124" t="s">
        <v>1</v>
      </c>
      <c r="D14" s="124" t="s">
        <v>2</v>
      </c>
      <c r="E14" s="124" t="s">
        <v>2482</v>
      </c>
    </row>
    <row r="15" spans="1:5" ht="36.75" customHeight="1">
      <c r="A15" s="29" t="s">
        <v>3</v>
      </c>
      <c r="B15" s="263" t="s">
        <v>2535</v>
      </c>
      <c r="C15" s="5" t="s">
        <v>2916</v>
      </c>
      <c r="D15" s="5" t="s">
        <v>3018</v>
      </c>
      <c r="E15" s="1" t="s">
        <v>2483</v>
      </c>
    </row>
    <row r="16" spans="1:5">
      <c r="A16" s="29" t="s">
        <v>4</v>
      </c>
      <c r="B16" s="1" t="s">
        <v>2529</v>
      </c>
      <c r="C16" s="5" t="s">
        <v>2916</v>
      </c>
      <c r="D16" s="5" t="s">
        <v>3018</v>
      </c>
      <c r="E16" s="1" t="s">
        <v>2483</v>
      </c>
    </row>
    <row r="17" spans="1:5">
      <c r="A17" s="29" t="s">
        <v>5</v>
      </c>
      <c r="B17" s="1" t="s">
        <v>2690</v>
      </c>
      <c r="C17" s="5" t="s">
        <v>2916</v>
      </c>
      <c r="D17" s="5" t="s">
        <v>3018</v>
      </c>
      <c r="E17" s="1" t="s">
        <v>2483</v>
      </c>
    </row>
    <row r="18" spans="1:5">
      <c r="A18" s="29" t="s">
        <v>2813</v>
      </c>
      <c r="B18" s="1" t="s">
        <v>2532</v>
      </c>
      <c r="C18" s="5" t="s">
        <v>2916</v>
      </c>
      <c r="D18" s="5" t="s">
        <v>3018</v>
      </c>
      <c r="E18" s="1" t="s">
        <v>2483</v>
      </c>
    </row>
    <row r="19" spans="1:5" ht="39.75" customHeight="1">
      <c r="A19" s="29" t="s">
        <v>6</v>
      </c>
      <c r="B19" s="263" t="s">
        <v>2818</v>
      </c>
      <c r="C19" s="5" t="s">
        <v>2916</v>
      </c>
      <c r="D19" s="5" t="s">
        <v>3018</v>
      </c>
      <c r="E19" s="1" t="s">
        <v>2483</v>
      </c>
    </row>
    <row r="20" spans="1:5">
      <c r="A20" s="29" t="s">
        <v>7</v>
      </c>
      <c r="B20" s="263" t="s">
        <v>2889</v>
      </c>
      <c r="C20" s="5" t="s">
        <v>2916</v>
      </c>
      <c r="D20" s="5" t="s">
        <v>3015</v>
      </c>
      <c r="E20" s="1" t="s">
        <v>2483</v>
      </c>
    </row>
    <row r="21" spans="1:5">
      <c r="A21" s="29" t="s">
        <v>8</v>
      </c>
      <c r="B21" s="263" t="s">
        <v>2907</v>
      </c>
      <c r="C21" s="5" t="s">
        <v>2916</v>
      </c>
      <c r="D21" s="725" t="s">
        <v>131</v>
      </c>
      <c r="E21" s="1" t="s">
        <v>2483</v>
      </c>
    </row>
    <row r="22" spans="1:5">
      <c r="A22" s="29" t="s">
        <v>9</v>
      </c>
      <c r="B22" s="263" t="s">
        <v>2667</v>
      </c>
      <c r="C22" s="5" t="s">
        <v>2916</v>
      </c>
      <c r="D22" s="5" t="s">
        <v>3018</v>
      </c>
      <c r="E22" s="1" t="s">
        <v>2483</v>
      </c>
    </row>
    <row r="23" spans="1:5">
      <c r="A23" s="500" t="s">
        <v>10</v>
      </c>
      <c r="B23" s="263" t="s">
        <v>2817</v>
      </c>
      <c r="C23" s="5" t="s">
        <v>2916</v>
      </c>
      <c r="D23" s="5" t="s">
        <v>3015</v>
      </c>
      <c r="E23" s="1" t="s">
        <v>2483</v>
      </c>
    </row>
    <row r="24" spans="1:5">
      <c r="A24" s="29" t="s">
        <v>11</v>
      </c>
      <c r="B24" s="1" t="s">
        <v>2908</v>
      </c>
      <c r="C24" s="5" t="s">
        <v>2916</v>
      </c>
      <c r="D24" s="725" t="s">
        <v>131</v>
      </c>
      <c r="E24" s="1" t="s">
        <v>2483</v>
      </c>
    </row>
    <row r="25" spans="1:5">
      <c r="A25" s="29" t="s">
        <v>12</v>
      </c>
      <c r="B25" s="1" t="s">
        <v>2668</v>
      </c>
      <c r="C25" s="5" t="s">
        <v>2916</v>
      </c>
      <c r="D25" s="5" t="s">
        <v>3018</v>
      </c>
      <c r="E25" s="1" t="s">
        <v>2483</v>
      </c>
    </row>
    <row r="26" spans="1:5">
      <c r="A26" s="29" t="s">
        <v>13</v>
      </c>
      <c r="B26" s="1" t="s">
        <v>2816</v>
      </c>
      <c r="C26" s="5" t="s">
        <v>2916</v>
      </c>
      <c r="D26" s="5" t="s">
        <v>3015</v>
      </c>
      <c r="E26" s="1" t="s">
        <v>2483</v>
      </c>
    </row>
    <row r="27" spans="1:5" ht="42" customHeight="1">
      <c r="A27" s="29" t="s">
        <v>14</v>
      </c>
      <c r="B27" s="263" t="s">
        <v>2909</v>
      </c>
      <c r="C27" s="5" t="s">
        <v>2916</v>
      </c>
      <c r="D27" s="5" t="s">
        <v>3018</v>
      </c>
      <c r="E27" s="1" t="s">
        <v>2483</v>
      </c>
    </row>
    <row r="28" spans="1:5">
      <c r="A28" s="29" t="s">
        <v>15</v>
      </c>
      <c r="B28" s="1" t="s">
        <v>2533</v>
      </c>
      <c r="C28" s="5" t="s">
        <v>2916</v>
      </c>
      <c r="D28" s="5" t="s">
        <v>3018</v>
      </c>
      <c r="E28" s="1" t="s">
        <v>2483</v>
      </c>
    </row>
    <row r="29" spans="1:5">
      <c r="A29" s="29" t="s">
        <v>2819</v>
      </c>
      <c r="B29" s="1" t="s">
        <v>2373</v>
      </c>
      <c r="C29" s="5" t="s">
        <v>2916</v>
      </c>
      <c r="D29" s="5" t="s">
        <v>3018</v>
      </c>
      <c r="E29" s="1" t="s">
        <v>2483</v>
      </c>
    </row>
    <row r="30" spans="1:5">
      <c r="A30" s="29" t="s">
        <v>16</v>
      </c>
      <c r="B30" s="1" t="s">
        <v>2367</v>
      </c>
      <c r="C30" s="5" t="s">
        <v>2916</v>
      </c>
      <c r="D30" s="5" t="s">
        <v>3018</v>
      </c>
      <c r="E30" s="1" t="s">
        <v>2483</v>
      </c>
    </row>
    <row r="31" spans="1:5">
      <c r="A31" s="29" t="s">
        <v>2820</v>
      </c>
      <c r="B31" s="1" t="s">
        <v>2920</v>
      </c>
      <c r="C31" s="5" t="s">
        <v>2916</v>
      </c>
      <c r="D31" s="5" t="s">
        <v>3018</v>
      </c>
      <c r="E31" s="1" t="s">
        <v>2483</v>
      </c>
    </row>
    <row r="32" spans="1:5">
      <c r="A32" s="29" t="s">
        <v>2821</v>
      </c>
      <c r="B32" s="1" t="s">
        <v>2368</v>
      </c>
      <c r="C32" s="5" t="s">
        <v>2916</v>
      </c>
      <c r="D32" s="5" t="s">
        <v>3018</v>
      </c>
      <c r="E32" s="1" t="s">
        <v>2483</v>
      </c>
    </row>
    <row r="33" spans="1:5" ht="38.25" customHeight="1">
      <c r="A33" s="29" t="s">
        <v>2832</v>
      </c>
      <c r="B33" s="501" t="s">
        <v>2831</v>
      </c>
      <c r="C33" s="5" t="s">
        <v>2916</v>
      </c>
      <c r="D33" s="5" t="s">
        <v>3018</v>
      </c>
      <c r="E33" s="1" t="s">
        <v>2483</v>
      </c>
    </row>
    <row r="34" spans="1:5">
      <c r="A34" s="29" t="s">
        <v>2833</v>
      </c>
      <c r="B34" s="1" t="s">
        <v>2371</v>
      </c>
      <c r="C34" s="5" t="s">
        <v>2916</v>
      </c>
      <c r="D34" s="5" t="s">
        <v>3018</v>
      </c>
      <c r="E34" s="1" t="s">
        <v>2483</v>
      </c>
    </row>
    <row r="35" spans="1:5">
      <c r="A35" s="29" t="s">
        <v>2834</v>
      </c>
      <c r="B35" s="1" t="s">
        <v>2372</v>
      </c>
      <c r="C35" s="5" t="s">
        <v>2916</v>
      </c>
      <c r="D35" s="5" t="s">
        <v>3018</v>
      </c>
      <c r="E35" s="1" t="s">
        <v>2483</v>
      </c>
    </row>
    <row r="36" spans="1:5">
      <c r="A36" s="29" t="s">
        <v>2835</v>
      </c>
      <c r="B36" s="1" t="s">
        <v>2369</v>
      </c>
      <c r="C36" s="5" t="s">
        <v>2916</v>
      </c>
      <c r="D36" s="5" t="s">
        <v>3018</v>
      </c>
      <c r="E36" s="1" t="s">
        <v>2483</v>
      </c>
    </row>
    <row r="37" spans="1:5">
      <c r="A37" s="29" t="s">
        <v>2836</v>
      </c>
      <c r="B37" s="1" t="s">
        <v>2370</v>
      </c>
      <c r="C37" s="5" t="s">
        <v>2916</v>
      </c>
      <c r="D37" s="5" t="s">
        <v>3018</v>
      </c>
      <c r="E37" s="1" t="s">
        <v>2483</v>
      </c>
    </row>
    <row r="38" spans="1:5" ht="36.75" customHeight="1">
      <c r="A38" s="29" t="s">
        <v>2841</v>
      </c>
      <c r="B38" s="263" t="s">
        <v>2536</v>
      </c>
      <c r="C38" s="5" t="s">
        <v>2916</v>
      </c>
      <c r="D38" s="5" t="s">
        <v>3015</v>
      </c>
      <c r="E38" s="1" t="s">
        <v>2483</v>
      </c>
    </row>
    <row r="39" spans="1:5">
      <c r="A39" s="29" t="s">
        <v>2842</v>
      </c>
      <c r="B39" s="1" t="s">
        <v>2374</v>
      </c>
      <c r="C39" s="5" t="s">
        <v>2916</v>
      </c>
      <c r="D39" s="5" t="s">
        <v>3018</v>
      </c>
      <c r="E39" s="1" t="s">
        <v>2483</v>
      </c>
    </row>
    <row r="40" spans="1:5">
      <c r="A40" s="29" t="s">
        <v>2843</v>
      </c>
      <c r="B40" s="1" t="s">
        <v>2800</v>
      </c>
      <c r="C40" s="5" t="s">
        <v>2559</v>
      </c>
      <c r="D40" s="262" t="s">
        <v>2669</v>
      </c>
      <c r="E40" s="1" t="s">
        <v>2483</v>
      </c>
    </row>
    <row r="41" spans="1:5">
      <c r="A41" s="29" t="s">
        <v>2844</v>
      </c>
      <c r="B41" s="1" t="s">
        <v>2865</v>
      </c>
      <c r="C41" s="5" t="s">
        <v>2815</v>
      </c>
      <c r="D41" s="262" t="s">
        <v>2669</v>
      </c>
      <c r="E41" s="1" t="s">
        <v>2483</v>
      </c>
    </row>
    <row r="42" spans="1:5">
      <c r="A42" s="29" t="s">
        <v>2913</v>
      </c>
      <c r="B42" s="1" t="s">
        <v>2912</v>
      </c>
      <c r="C42" s="5" t="s">
        <v>2916</v>
      </c>
      <c r="D42" s="5" t="s">
        <v>3015</v>
      </c>
      <c r="E42" s="1" t="s">
        <v>2483</v>
      </c>
    </row>
    <row r="43" spans="1:5" ht="36.75" customHeight="1">
      <c r="A43" s="29" t="s">
        <v>2845</v>
      </c>
      <c r="B43" s="318" t="s">
        <v>2537</v>
      </c>
      <c r="C43" s="5" t="s">
        <v>2916</v>
      </c>
      <c r="D43" s="5" t="s">
        <v>3018</v>
      </c>
      <c r="E43" s="1" t="s">
        <v>2483</v>
      </c>
    </row>
    <row r="44" spans="1:5">
      <c r="A44" s="29" t="s">
        <v>2846</v>
      </c>
      <c r="B44" s="1" t="s">
        <v>2905</v>
      </c>
      <c r="C44" s="5" t="s">
        <v>2916</v>
      </c>
      <c r="D44" s="262" t="s">
        <v>2669</v>
      </c>
      <c r="E44" s="1" t="s">
        <v>2483</v>
      </c>
    </row>
    <row r="45" spans="1:5">
      <c r="A45" s="29" t="s">
        <v>2847</v>
      </c>
      <c r="B45" s="1" t="s">
        <v>2710</v>
      </c>
      <c r="C45" s="5" t="s">
        <v>2916</v>
      </c>
      <c r="D45" s="262" t="s">
        <v>2669</v>
      </c>
      <c r="E45" s="1" t="s">
        <v>2483</v>
      </c>
    </row>
    <row r="46" spans="1:5">
      <c r="A46" s="29" t="s">
        <v>2914</v>
      </c>
      <c r="B46" s="1" t="s">
        <v>2915</v>
      </c>
      <c r="C46" s="5" t="s">
        <v>2916</v>
      </c>
      <c r="D46" s="5" t="s">
        <v>3018</v>
      </c>
      <c r="E46" s="1" t="s">
        <v>2483</v>
      </c>
    </row>
    <row r="47" spans="1:5">
      <c r="A47" s="29" t="s">
        <v>2960</v>
      </c>
      <c r="B47" s="1" t="s">
        <v>2963</v>
      </c>
      <c r="C47" s="5" t="s">
        <v>2916</v>
      </c>
      <c r="D47" s="262" t="s">
        <v>2669</v>
      </c>
      <c r="E47" s="1" t="s">
        <v>2483</v>
      </c>
    </row>
    <row r="48" spans="1:5">
      <c r="A48" s="29" t="s">
        <v>2961</v>
      </c>
      <c r="B48" s="1" t="s">
        <v>2962</v>
      </c>
      <c r="C48" s="5" t="s">
        <v>2916</v>
      </c>
      <c r="D48" s="5" t="s">
        <v>3018</v>
      </c>
      <c r="E48" s="1" t="s">
        <v>2483</v>
      </c>
    </row>
    <row r="49" spans="1:5" ht="36.75" customHeight="1">
      <c r="A49" s="29" t="s">
        <v>2827</v>
      </c>
      <c r="B49" s="263" t="s">
        <v>2826</v>
      </c>
      <c r="C49" s="5" t="s">
        <v>2916</v>
      </c>
      <c r="D49" s="5" t="s">
        <v>3018</v>
      </c>
      <c r="E49" s="146" t="s">
        <v>2483</v>
      </c>
    </row>
    <row r="50" spans="1:5" ht="13.9" customHeight="1">
      <c r="A50" s="29" t="s">
        <v>2828</v>
      </c>
      <c r="B50" s="1" t="s">
        <v>2711</v>
      </c>
      <c r="C50" s="5" t="s">
        <v>2916</v>
      </c>
      <c r="D50" s="5" t="s">
        <v>3018</v>
      </c>
      <c r="E50" s="146" t="s">
        <v>2483</v>
      </c>
    </row>
    <row r="51" spans="1:5" ht="13.9" customHeight="1">
      <c r="A51" s="29" t="s">
        <v>2829</v>
      </c>
      <c r="B51" s="1" t="s">
        <v>2712</v>
      </c>
      <c r="C51" s="5" t="s">
        <v>2916</v>
      </c>
      <c r="D51" s="5" t="s">
        <v>3018</v>
      </c>
      <c r="E51" s="146" t="s">
        <v>2483</v>
      </c>
    </row>
    <row r="52" spans="1:5">
      <c r="A52" s="29" t="s">
        <v>2830</v>
      </c>
      <c r="B52" s="125" t="s">
        <v>2825</v>
      </c>
      <c r="C52" s="5" t="s">
        <v>2916</v>
      </c>
      <c r="D52" s="5" t="s">
        <v>3018</v>
      </c>
      <c r="E52" s="1" t="s">
        <v>2483</v>
      </c>
    </row>
    <row r="53" spans="1:5">
      <c r="A53" s="29"/>
      <c r="B53" s="263"/>
      <c r="C53" s="5"/>
      <c r="D53" s="262"/>
    </row>
    <row r="54" spans="1:5" ht="25.5" customHeight="1">
      <c r="A54" s="1" t="s">
        <v>2366</v>
      </c>
    </row>
  </sheetData>
  <mergeCells count="2">
    <mergeCell ref="A4:D4"/>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2E09-F640-4317-B1B3-9B88743C396B}">
  <sheetPr>
    <tabColor theme="3" tint="0.79998168889431442"/>
    <pageSetUpPr fitToPage="1"/>
  </sheetPr>
  <dimension ref="A1:H63"/>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157" customWidth="1"/>
    <col min="2" max="2" width="29.71875" style="157" customWidth="1"/>
    <col min="3" max="3" width="13.71875" style="157" customWidth="1"/>
    <col min="4" max="5" width="11.71875" style="157" customWidth="1"/>
    <col min="6" max="6" width="17.71875" style="163" customWidth="1"/>
    <col min="7" max="10" width="8.71875" style="157"/>
    <col min="11" max="11" width="16.38671875" style="157" bestFit="1" customWidth="1"/>
    <col min="12" max="16384" width="8.71875" style="157"/>
  </cols>
  <sheetData>
    <row r="1" spans="1:8" ht="14.1">
      <c r="A1" s="27" t="s">
        <v>3051</v>
      </c>
      <c r="B1" s="27"/>
      <c r="C1" s="685"/>
      <c r="D1" s="686"/>
      <c r="E1" s="686"/>
      <c r="F1" s="685"/>
    </row>
    <row r="2" spans="1:8" ht="13.5" customHeight="1" thickBot="1"/>
    <row r="3" spans="1:8" ht="13.5" customHeight="1" thickTop="1">
      <c r="A3" s="164"/>
      <c r="B3" s="164"/>
      <c r="C3" s="683"/>
      <c r="D3" s="683"/>
      <c r="E3" s="683"/>
      <c r="F3" s="165"/>
    </row>
    <row r="4" spans="1:8" ht="26.25" customHeight="1">
      <c r="A4" s="839" t="s">
        <v>2622</v>
      </c>
      <c r="B4" s="682"/>
      <c r="C4" s="846"/>
      <c r="D4" s="846"/>
      <c r="E4" s="846"/>
      <c r="F4" s="846"/>
    </row>
    <row r="5" spans="1:8" ht="26.25" customHeight="1">
      <c r="A5" s="840"/>
      <c r="B5" s="509" t="s">
        <v>2887</v>
      </c>
      <c r="C5" s="510" t="s">
        <v>129</v>
      </c>
      <c r="D5" s="231" t="s">
        <v>2866</v>
      </c>
      <c r="E5" s="231" t="s">
        <v>2857</v>
      </c>
      <c r="F5" s="275" t="s">
        <v>130</v>
      </c>
    </row>
    <row r="6" spans="1:8" ht="23.25" customHeight="1">
      <c r="A6" s="166" t="s">
        <v>71</v>
      </c>
      <c r="B6" s="229">
        <v>20936</v>
      </c>
      <c r="C6" s="229">
        <v>2074</v>
      </c>
      <c r="D6" s="229">
        <v>2493</v>
      </c>
      <c r="E6" s="229">
        <v>100</v>
      </c>
      <c r="F6" s="314">
        <v>25.3</v>
      </c>
      <c r="G6" s="230"/>
      <c r="H6" s="230"/>
    </row>
    <row r="7" spans="1:8" ht="12.6">
      <c r="A7" s="511" t="s">
        <v>2926</v>
      </c>
      <c r="B7" s="168">
        <v>16738</v>
      </c>
      <c r="C7" s="168">
        <v>1769</v>
      </c>
      <c r="D7" s="168">
        <v>1629</v>
      </c>
      <c r="E7" s="168">
        <v>0</v>
      </c>
      <c r="F7" s="315">
        <v>20.2</v>
      </c>
      <c r="G7" s="230"/>
      <c r="H7" s="230"/>
    </row>
    <row r="8" spans="1:8" ht="12.6">
      <c r="A8" s="157" t="s">
        <v>2868</v>
      </c>
      <c r="B8" s="168">
        <v>2813</v>
      </c>
      <c r="C8" s="168">
        <v>132</v>
      </c>
      <c r="D8" s="168">
        <v>281</v>
      </c>
      <c r="E8" s="168">
        <v>0</v>
      </c>
      <c r="F8" s="315">
        <v>3.4</v>
      </c>
      <c r="G8" s="230"/>
      <c r="H8" s="230"/>
    </row>
    <row r="9" spans="1:8" ht="12.6">
      <c r="A9" s="512" t="s">
        <v>2867</v>
      </c>
      <c r="B9" s="168">
        <v>15</v>
      </c>
      <c r="C9" s="168">
        <v>0</v>
      </c>
      <c r="D9" s="168">
        <v>4</v>
      </c>
      <c r="E9" s="168">
        <v>0</v>
      </c>
      <c r="F9" s="315">
        <v>0</v>
      </c>
      <c r="G9" s="230"/>
      <c r="H9" s="230"/>
    </row>
    <row r="10" spans="1:8" ht="12.6">
      <c r="A10" s="511" t="s">
        <v>2871</v>
      </c>
      <c r="B10" s="168">
        <v>0</v>
      </c>
      <c r="C10" s="168">
        <v>0</v>
      </c>
      <c r="D10" s="168">
        <v>0</v>
      </c>
      <c r="E10" s="168">
        <v>0</v>
      </c>
      <c r="F10" s="315">
        <v>0</v>
      </c>
      <c r="G10" s="230"/>
      <c r="H10" s="230"/>
    </row>
    <row r="11" spans="1:8" ht="13.5" customHeight="1">
      <c r="A11" s="511" t="s">
        <v>2872</v>
      </c>
      <c r="B11" s="168">
        <v>1370</v>
      </c>
      <c r="C11" s="168">
        <v>173</v>
      </c>
      <c r="D11" s="168">
        <v>579</v>
      </c>
      <c r="E11" s="168">
        <v>100</v>
      </c>
      <c r="F11" s="315">
        <v>1.7</v>
      </c>
      <c r="G11" s="230"/>
      <c r="H11" s="230"/>
    </row>
    <row r="12" spans="1:8" ht="23.25" customHeight="1">
      <c r="A12" s="166" t="s">
        <v>113</v>
      </c>
      <c r="B12" s="229">
        <v>21358</v>
      </c>
      <c r="C12" s="229">
        <v>4636</v>
      </c>
      <c r="D12" s="229">
        <v>5350</v>
      </c>
      <c r="E12" s="229">
        <v>9952</v>
      </c>
      <c r="F12" s="314">
        <v>25.8</v>
      </c>
      <c r="G12" s="230"/>
      <c r="H12" s="230"/>
    </row>
    <row r="13" spans="1:8" ht="13.5" customHeight="1">
      <c r="A13" s="117" t="s">
        <v>136</v>
      </c>
      <c r="B13" s="168">
        <v>21247</v>
      </c>
      <c r="C13" s="168">
        <v>4636</v>
      </c>
      <c r="D13" s="168">
        <v>5350</v>
      </c>
      <c r="E13" s="168">
        <v>9952</v>
      </c>
      <c r="F13" s="315">
        <v>25.6</v>
      </c>
      <c r="G13" s="230"/>
      <c r="H13" s="230"/>
    </row>
    <row r="14" spans="1:8" ht="13.5" customHeight="1">
      <c r="A14" s="48" t="s">
        <v>2411</v>
      </c>
      <c r="B14" s="168">
        <v>111</v>
      </c>
      <c r="C14" s="168">
        <v>0</v>
      </c>
      <c r="D14" s="168">
        <v>0</v>
      </c>
      <c r="E14" s="168">
        <v>0</v>
      </c>
      <c r="F14" s="315">
        <v>0.1</v>
      </c>
      <c r="G14" s="230"/>
      <c r="H14" s="230"/>
    </row>
    <row r="15" spans="1:8" ht="23.25" customHeight="1">
      <c r="A15" s="27" t="s">
        <v>84</v>
      </c>
      <c r="B15" s="229">
        <v>15513</v>
      </c>
      <c r="C15" s="229">
        <v>4489</v>
      </c>
      <c r="D15" s="229">
        <v>3462</v>
      </c>
      <c r="E15" s="229">
        <v>2395</v>
      </c>
      <c r="F15" s="314">
        <v>18.7</v>
      </c>
      <c r="G15" s="230"/>
      <c r="H15" s="230"/>
    </row>
    <row r="16" spans="1:8" ht="12.6">
      <c r="A16" s="48" t="s">
        <v>139</v>
      </c>
      <c r="B16" s="168">
        <v>13173</v>
      </c>
      <c r="C16" s="168">
        <v>3549</v>
      </c>
      <c r="D16" s="168">
        <v>2864</v>
      </c>
      <c r="E16" s="168">
        <v>2268</v>
      </c>
      <c r="F16" s="315">
        <v>15.9</v>
      </c>
      <c r="G16" s="230"/>
      <c r="H16" s="230"/>
    </row>
    <row r="17" spans="1:8" ht="12.6">
      <c r="A17" s="48" t="s">
        <v>2594</v>
      </c>
      <c r="B17" s="168">
        <v>141</v>
      </c>
      <c r="C17" s="168">
        <v>45</v>
      </c>
      <c r="D17" s="168">
        <v>36</v>
      </c>
      <c r="E17" s="168">
        <v>39</v>
      </c>
      <c r="F17" s="315">
        <v>0.2</v>
      </c>
      <c r="G17" s="230"/>
      <c r="H17" s="230"/>
    </row>
    <row r="18" spans="1:8" ht="12.6">
      <c r="A18" s="48" t="s">
        <v>114</v>
      </c>
      <c r="B18" s="168">
        <v>2188</v>
      </c>
      <c r="C18" s="168">
        <v>884</v>
      </c>
      <c r="D18" s="168">
        <v>551</v>
      </c>
      <c r="E18" s="168">
        <v>88</v>
      </c>
      <c r="F18" s="315">
        <v>2.6</v>
      </c>
      <c r="G18" s="230"/>
      <c r="H18" s="230"/>
    </row>
    <row r="19" spans="1:8" ht="12.6">
      <c r="A19" s="337" t="s">
        <v>2874</v>
      </c>
      <c r="B19" s="168">
        <v>11</v>
      </c>
      <c r="C19" s="168">
        <v>11</v>
      </c>
      <c r="D19" s="168">
        <v>11</v>
      </c>
      <c r="E19" s="168">
        <v>0</v>
      </c>
      <c r="F19" s="315">
        <v>0</v>
      </c>
      <c r="G19" s="230"/>
      <c r="H19" s="230"/>
    </row>
    <row r="20" spans="1:8" ht="23.25" customHeight="1">
      <c r="A20" s="166" t="s">
        <v>89</v>
      </c>
      <c r="B20" s="229">
        <v>29</v>
      </c>
      <c r="C20" s="229">
        <v>4</v>
      </c>
      <c r="D20" s="229">
        <v>22</v>
      </c>
      <c r="E20" s="229">
        <v>0</v>
      </c>
      <c r="F20" s="314">
        <v>0</v>
      </c>
      <c r="G20" s="230"/>
      <c r="H20" s="230"/>
    </row>
    <row r="21" spans="1:8" ht="12.6">
      <c r="A21" s="48" t="s">
        <v>142</v>
      </c>
      <c r="B21" s="168">
        <v>0</v>
      </c>
      <c r="C21" s="168">
        <v>0</v>
      </c>
      <c r="D21" s="168">
        <v>0</v>
      </c>
      <c r="E21" s="168">
        <v>0</v>
      </c>
      <c r="F21" s="315">
        <v>0</v>
      </c>
      <c r="G21" s="230"/>
      <c r="H21" s="230"/>
    </row>
    <row r="22" spans="1:8" ht="12.6">
      <c r="A22" s="48" t="s">
        <v>143</v>
      </c>
      <c r="B22" s="168">
        <v>0</v>
      </c>
      <c r="C22" s="168">
        <v>0</v>
      </c>
      <c r="D22" s="168">
        <v>0</v>
      </c>
      <c r="E22" s="168">
        <v>0</v>
      </c>
      <c r="F22" s="315">
        <v>0</v>
      </c>
      <c r="G22" s="230"/>
      <c r="H22" s="230"/>
    </row>
    <row r="23" spans="1:8" ht="12.6">
      <c r="A23" s="48" t="s">
        <v>144</v>
      </c>
      <c r="B23" s="168">
        <v>0</v>
      </c>
      <c r="C23" s="168">
        <v>0</v>
      </c>
      <c r="D23" s="168">
        <v>0</v>
      </c>
      <c r="E23" s="168">
        <v>0</v>
      </c>
      <c r="F23" s="315">
        <v>0</v>
      </c>
      <c r="G23" s="230"/>
      <c r="H23" s="230"/>
    </row>
    <row r="24" spans="1:8" ht="12.6">
      <c r="A24" s="48" t="s">
        <v>93</v>
      </c>
      <c r="B24" s="168">
        <v>29</v>
      </c>
      <c r="C24" s="168">
        <v>4</v>
      </c>
      <c r="D24" s="168">
        <v>22</v>
      </c>
      <c r="E24" s="168">
        <v>0</v>
      </c>
      <c r="F24" s="315">
        <v>0</v>
      </c>
      <c r="G24" s="230"/>
      <c r="H24" s="230"/>
    </row>
    <row r="25" spans="1:8" ht="23.25" customHeight="1">
      <c r="A25" s="166" t="s">
        <v>97</v>
      </c>
      <c r="B25" s="229">
        <v>14595</v>
      </c>
      <c r="C25" s="229">
        <v>1525</v>
      </c>
      <c r="D25" s="229">
        <v>1874</v>
      </c>
      <c r="E25" s="229">
        <v>118</v>
      </c>
      <c r="F25" s="314">
        <v>17.600000000000001</v>
      </c>
      <c r="G25" s="230"/>
      <c r="H25" s="230"/>
    </row>
    <row r="26" spans="1:8" ht="12.6">
      <c r="A26" s="48" t="s">
        <v>2927</v>
      </c>
      <c r="B26" s="168">
        <v>4</v>
      </c>
      <c r="C26" s="168">
        <v>4</v>
      </c>
      <c r="D26" s="168">
        <v>0</v>
      </c>
      <c r="E26" s="168">
        <v>0</v>
      </c>
      <c r="F26" s="315">
        <v>0</v>
      </c>
      <c r="G26" s="230"/>
      <c r="H26" s="230"/>
    </row>
    <row r="27" spans="1:8" ht="12.75" customHeight="1">
      <c r="A27" s="48" t="s">
        <v>2875</v>
      </c>
      <c r="B27" s="168">
        <v>0</v>
      </c>
      <c r="C27" s="168">
        <v>0</v>
      </c>
      <c r="D27" s="168">
        <v>0</v>
      </c>
      <c r="E27" s="168">
        <v>0</v>
      </c>
      <c r="F27" s="315">
        <v>0</v>
      </c>
      <c r="G27" s="230"/>
      <c r="H27" s="230"/>
    </row>
    <row r="28" spans="1:8" ht="12.6">
      <c r="A28" s="48" t="s">
        <v>2876</v>
      </c>
      <c r="B28" s="168">
        <v>714</v>
      </c>
      <c r="C28" s="168">
        <v>136</v>
      </c>
      <c r="D28" s="168">
        <v>38</v>
      </c>
      <c r="E28" s="168">
        <v>0</v>
      </c>
      <c r="F28" s="315">
        <v>0.9</v>
      </c>
      <c r="G28" s="230"/>
      <c r="H28" s="230"/>
    </row>
    <row r="29" spans="1:8" ht="12.6">
      <c r="A29" s="48" t="s">
        <v>2877</v>
      </c>
      <c r="B29" s="168">
        <v>0</v>
      </c>
      <c r="C29" s="168">
        <v>0</v>
      </c>
      <c r="D29" s="168">
        <v>0</v>
      </c>
      <c r="E29" s="168">
        <v>0</v>
      </c>
      <c r="F29" s="315">
        <v>0</v>
      </c>
      <c r="G29" s="230"/>
      <c r="H29" s="230"/>
    </row>
    <row r="30" spans="1:8" ht="12.6">
      <c r="A30" s="48" t="s">
        <v>2878</v>
      </c>
      <c r="B30" s="168">
        <v>0</v>
      </c>
      <c r="C30" s="168">
        <v>0</v>
      </c>
      <c r="D30" s="168">
        <v>0</v>
      </c>
      <c r="E30" s="168">
        <v>0</v>
      </c>
      <c r="F30" s="315">
        <v>0</v>
      </c>
      <c r="G30" s="230"/>
      <c r="H30" s="230"/>
    </row>
    <row r="31" spans="1:8" ht="12.6">
      <c r="A31" s="48" t="s">
        <v>2879</v>
      </c>
      <c r="B31" s="168">
        <v>29</v>
      </c>
      <c r="C31" s="168">
        <v>29</v>
      </c>
      <c r="D31" s="168">
        <v>0</v>
      </c>
      <c r="E31" s="168">
        <v>29</v>
      </c>
      <c r="F31" s="315">
        <v>0</v>
      </c>
      <c r="G31" s="230"/>
      <c r="H31" s="230"/>
    </row>
    <row r="32" spans="1:8" ht="12.6">
      <c r="A32" s="48" t="s">
        <v>2880</v>
      </c>
      <c r="B32" s="168">
        <v>0</v>
      </c>
      <c r="C32" s="168">
        <v>0</v>
      </c>
      <c r="D32" s="168">
        <v>0</v>
      </c>
      <c r="E32" s="168">
        <v>0</v>
      </c>
      <c r="F32" s="315">
        <v>0</v>
      </c>
      <c r="G32" s="230"/>
      <c r="H32" s="230"/>
    </row>
    <row r="33" spans="1:8" ht="12.6">
      <c r="A33" s="48" t="s">
        <v>2881</v>
      </c>
      <c r="B33" s="168">
        <v>0</v>
      </c>
      <c r="C33" s="168">
        <v>0</v>
      </c>
      <c r="D33" s="168">
        <v>0</v>
      </c>
      <c r="E33" s="168">
        <v>0</v>
      </c>
      <c r="F33" s="315">
        <v>0</v>
      </c>
      <c r="G33" s="230"/>
      <c r="H33" s="230"/>
    </row>
    <row r="34" spans="1:8" ht="12.6">
      <c r="A34" s="48" t="s">
        <v>2869</v>
      </c>
      <c r="B34" s="168">
        <v>13848</v>
      </c>
      <c r="C34" s="168">
        <v>1356</v>
      </c>
      <c r="D34" s="168">
        <v>1836</v>
      </c>
      <c r="E34" s="168">
        <v>89</v>
      </c>
      <c r="F34" s="315">
        <v>16.7</v>
      </c>
      <c r="G34" s="230"/>
      <c r="H34" s="230"/>
    </row>
    <row r="35" spans="1:8" ht="23.25" customHeight="1">
      <c r="A35" s="166" t="s">
        <v>102</v>
      </c>
      <c r="B35" s="229">
        <v>4035</v>
      </c>
      <c r="C35" s="229">
        <v>720</v>
      </c>
      <c r="D35" s="229">
        <v>474</v>
      </c>
      <c r="E35" s="229">
        <v>65</v>
      </c>
      <c r="F35" s="314">
        <v>4.9000000000000004</v>
      </c>
      <c r="G35" s="230"/>
      <c r="H35" s="230"/>
    </row>
    <row r="36" spans="1:8" ht="12.6">
      <c r="A36" s="48" t="s">
        <v>104</v>
      </c>
      <c r="B36" s="168">
        <v>208</v>
      </c>
      <c r="C36" s="168">
        <v>70</v>
      </c>
      <c r="D36" s="168">
        <v>10</v>
      </c>
      <c r="E36" s="168">
        <v>7</v>
      </c>
      <c r="F36" s="315">
        <v>0.3</v>
      </c>
      <c r="G36" s="230"/>
      <c r="H36" s="230"/>
    </row>
    <row r="37" spans="1:8" ht="12.6">
      <c r="A37" s="48" t="s">
        <v>118</v>
      </c>
      <c r="B37" s="168">
        <v>0</v>
      </c>
      <c r="C37" s="168">
        <v>0</v>
      </c>
      <c r="D37" s="168">
        <v>0</v>
      </c>
      <c r="E37" s="168">
        <v>0</v>
      </c>
      <c r="F37" s="315">
        <v>0</v>
      </c>
      <c r="G37" s="230"/>
      <c r="H37" s="230"/>
    </row>
    <row r="38" spans="1:8" ht="12.6">
      <c r="A38" s="48" t="s">
        <v>121</v>
      </c>
      <c r="B38" s="168">
        <v>3778</v>
      </c>
      <c r="C38" s="168">
        <v>604</v>
      </c>
      <c r="D38" s="168">
        <v>426</v>
      </c>
      <c r="E38" s="168">
        <v>58</v>
      </c>
      <c r="F38" s="315">
        <v>4.5999999999999996</v>
      </c>
      <c r="G38" s="230"/>
      <c r="H38" s="230"/>
    </row>
    <row r="39" spans="1:8" ht="12.6">
      <c r="A39" s="337" t="s">
        <v>2882</v>
      </c>
      <c r="B39" s="168">
        <v>49</v>
      </c>
      <c r="C39" s="168">
        <v>46</v>
      </c>
      <c r="D39" s="168">
        <v>38</v>
      </c>
      <c r="E39" s="168">
        <v>0</v>
      </c>
      <c r="F39" s="315">
        <v>0.1</v>
      </c>
      <c r="G39" s="230"/>
      <c r="H39" s="230"/>
    </row>
    <row r="40" spans="1:8" ht="23.25" customHeight="1">
      <c r="A40" s="166" t="s">
        <v>108</v>
      </c>
      <c r="B40" s="229">
        <v>6440</v>
      </c>
      <c r="C40" s="229">
        <v>1512</v>
      </c>
      <c r="D40" s="229">
        <v>2113</v>
      </c>
      <c r="E40" s="229">
        <v>518</v>
      </c>
      <c r="F40" s="314">
        <v>7.8</v>
      </c>
      <c r="G40" s="230"/>
      <c r="H40" s="230"/>
    </row>
    <row r="41" spans="1:8" ht="12.6">
      <c r="A41" s="48" t="s">
        <v>2870</v>
      </c>
      <c r="B41" s="168">
        <v>2820</v>
      </c>
      <c r="C41" s="168">
        <v>581</v>
      </c>
      <c r="D41" s="168">
        <v>1551</v>
      </c>
      <c r="E41" s="168">
        <v>454</v>
      </c>
      <c r="F41" s="315">
        <v>3.4</v>
      </c>
      <c r="G41" s="230"/>
      <c r="H41" s="230"/>
    </row>
    <row r="42" spans="1:8" ht="12.6">
      <c r="A42" s="157" t="s">
        <v>164</v>
      </c>
      <c r="B42" s="168">
        <v>142</v>
      </c>
      <c r="C42" s="168">
        <v>25</v>
      </c>
      <c r="D42" s="168">
        <v>102</v>
      </c>
      <c r="E42" s="168">
        <v>3</v>
      </c>
      <c r="F42" s="315">
        <v>0.2</v>
      </c>
      <c r="G42" s="230"/>
      <c r="H42" s="230"/>
    </row>
    <row r="43" spans="1:8" ht="12.6">
      <c r="A43" s="119" t="s">
        <v>2873</v>
      </c>
      <c r="B43" s="168">
        <v>3098</v>
      </c>
      <c r="C43" s="168">
        <v>804</v>
      </c>
      <c r="D43" s="168">
        <v>376</v>
      </c>
      <c r="E43" s="168">
        <v>61</v>
      </c>
      <c r="F43" s="315">
        <v>3.7</v>
      </c>
      <c r="G43" s="230"/>
      <c r="H43" s="230"/>
    </row>
    <row r="44" spans="1:8" ht="12.6">
      <c r="A44" s="157" t="s">
        <v>168</v>
      </c>
      <c r="B44" s="168">
        <v>291</v>
      </c>
      <c r="C44" s="168">
        <v>53</v>
      </c>
      <c r="D44" s="168">
        <v>5</v>
      </c>
      <c r="E44" s="168">
        <v>0</v>
      </c>
      <c r="F44" s="315">
        <v>0.4</v>
      </c>
      <c r="G44" s="230"/>
      <c r="H44" s="230"/>
    </row>
    <row r="45" spans="1:8" ht="12.6">
      <c r="A45" s="337" t="s">
        <v>169</v>
      </c>
      <c r="B45" s="168">
        <v>89</v>
      </c>
      <c r="C45" s="168">
        <v>49</v>
      </c>
      <c r="D45" s="168">
        <v>79</v>
      </c>
      <c r="E45" s="168">
        <v>0</v>
      </c>
      <c r="F45" s="315">
        <v>0.1</v>
      </c>
      <c r="G45" s="230"/>
      <c r="H45" s="230"/>
    </row>
    <row r="46" spans="1:8" ht="23.25" customHeight="1">
      <c r="A46" s="166" t="s">
        <v>2925</v>
      </c>
      <c r="B46" s="229">
        <v>0</v>
      </c>
      <c r="C46" s="229">
        <v>0</v>
      </c>
      <c r="D46" s="229">
        <v>0</v>
      </c>
      <c r="E46" s="229">
        <v>0</v>
      </c>
      <c r="F46" s="314">
        <v>0</v>
      </c>
      <c r="G46" s="230"/>
      <c r="H46" s="230"/>
    </row>
    <row r="47" spans="1:8" s="167" customFormat="1" ht="21.4" customHeight="1" thickBot="1">
      <c r="A47" s="513" t="s">
        <v>2883</v>
      </c>
      <c r="B47" s="514">
        <v>82906</v>
      </c>
      <c r="C47" s="514">
        <v>14960</v>
      </c>
      <c r="D47" s="514">
        <v>15788</v>
      </c>
      <c r="E47" s="514">
        <v>13148</v>
      </c>
      <c r="F47" s="515">
        <v>100</v>
      </c>
      <c r="G47" s="230"/>
      <c r="H47" s="230"/>
    </row>
    <row r="48" spans="1:8" s="167" customFormat="1" ht="23.25" customHeight="1" thickTop="1">
      <c r="A48" s="516" t="s">
        <v>2928</v>
      </c>
      <c r="B48" s="517">
        <v>0</v>
      </c>
      <c r="C48" s="517">
        <v>0</v>
      </c>
      <c r="D48" s="517">
        <v>0</v>
      </c>
      <c r="E48" s="517">
        <v>0</v>
      </c>
      <c r="F48" s="315">
        <v>0</v>
      </c>
      <c r="G48" s="230"/>
      <c r="H48" s="230"/>
    </row>
    <row r="49" spans="1:8" s="167" customFormat="1" ht="23.25" customHeight="1" thickBot="1">
      <c r="A49" s="513" t="s">
        <v>122</v>
      </c>
      <c r="B49" s="514">
        <v>82906</v>
      </c>
      <c r="C49" s="514">
        <v>14960</v>
      </c>
      <c r="D49" s="514">
        <v>15788</v>
      </c>
      <c r="E49" s="514">
        <v>13148</v>
      </c>
      <c r="F49" s="515">
        <v>100</v>
      </c>
      <c r="G49" s="230"/>
      <c r="H49" s="230"/>
    </row>
    <row r="50" spans="1:8" s="167" customFormat="1" ht="23.25" customHeight="1" thickTop="1" thickBot="1">
      <c r="A50" s="687" t="s">
        <v>2929</v>
      </c>
      <c r="B50" s="688">
        <v>60648</v>
      </c>
      <c r="C50" s="688">
        <v>12011</v>
      </c>
      <c r="D50" s="688">
        <v>12427</v>
      </c>
      <c r="E50" s="688">
        <v>12597</v>
      </c>
      <c r="F50" s="689"/>
      <c r="G50" s="230"/>
      <c r="H50" s="230"/>
    </row>
    <row r="51" spans="1:8" s="167" customFormat="1" ht="33.75" customHeight="1" thickTop="1">
      <c r="A51" s="834" t="s">
        <v>2890</v>
      </c>
      <c r="B51" s="834"/>
      <c r="C51" s="834"/>
      <c r="D51" s="834"/>
      <c r="E51" s="834"/>
      <c r="F51" s="834"/>
    </row>
    <row r="52" spans="1:8" s="167" customFormat="1" ht="15.4" customHeight="1">
      <c r="A52" s="834" t="s">
        <v>2624</v>
      </c>
      <c r="B52" s="834"/>
      <c r="C52" s="834"/>
      <c r="D52" s="834"/>
      <c r="E52" s="834"/>
      <c r="F52" s="834"/>
    </row>
    <row r="53" spans="1:8" s="167" customFormat="1" ht="57.4" customHeight="1">
      <c r="A53" s="852" t="s">
        <v>3048</v>
      </c>
      <c r="B53" s="852"/>
      <c r="C53" s="852"/>
      <c r="D53" s="852"/>
      <c r="E53" s="852"/>
      <c r="F53" s="852"/>
    </row>
    <row r="54" spans="1:8" s="167" customFormat="1" ht="52.5" customHeight="1">
      <c r="A54" s="834" t="s">
        <v>3056</v>
      </c>
      <c r="B54" s="834"/>
      <c r="C54" s="834"/>
      <c r="D54" s="834"/>
      <c r="E54" s="834"/>
      <c r="F54" s="834"/>
      <c r="G54" s="724"/>
    </row>
    <row r="55" spans="1:8" s="167" customFormat="1" ht="15.75" customHeight="1">
      <c r="A55" s="850" t="s">
        <v>2885</v>
      </c>
      <c r="B55" s="850"/>
      <c r="C55" s="850"/>
      <c r="D55" s="850"/>
      <c r="E55" s="850"/>
      <c r="F55" s="850"/>
    </row>
    <row r="56" spans="1:8" s="690" customFormat="1" ht="17.25" customHeight="1">
      <c r="A56" s="850" t="s">
        <v>2891</v>
      </c>
      <c r="B56" s="850"/>
      <c r="C56" s="850"/>
      <c r="D56" s="850"/>
      <c r="E56" s="850"/>
      <c r="F56" s="850"/>
    </row>
    <row r="57" spans="1:8" s="690" customFormat="1" ht="15.4" customHeight="1">
      <c r="A57" s="850" t="s">
        <v>3049</v>
      </c>
      <c r="B57" s="850"/>
      <c r="C57" s="850"/>
      <c r="D57" s="850"/>
      <c r="E57" s="850"/>
      <c r="F57" s="850"/>
    </row>
    <row r="58" spans="1:8" ht="13.8">
      <c r="A58" s="851" t="s">
        <v>3050</v>
      </c>
      <c r="B58" s="851"/>
      <c r="C58" s="851"/>
      <c r="D58" s="851"/>
      <c r="E58" s="851"/>
      <c r="F58" s="851"/>
    </row>
    <row r="60" spans="1:8">
      <c r="A60" s="294" t="s">
        <v>1</v>
      </c>
      <c r="B60" s="295" t="str">
        <f>Contents!C26</f>
        <v>18 Jul 2019</v>
      </c>
      <c r="C60" s="691"/>
    </row>
    <row r="61" spans="1:8">
      <c r="A61" s="294" t="s">
        <v>2706</v>
      </c>
      <c r="B61" s="295" t="str">
        <f>Contents!D26</f>
        <v>22 Aug 2019</v>
      </c>
      <c r="F61" s="157"/>
    </row>
    <row r="63" spans="1:8">
      <c r="B63" s="168"/>
      <c r="C63" s="168"/>
      <c r="D63" s="168"/>
      <c r="E63" s="168"/>
    </row>
  </sheetData>
  <mergeCells count="10">
    <mergeCell ref="A55:F55"/>
    <mergeCell ref="A56:F56"/>
    <mergeCell ref="A57:F57"/>
    <mergeCell ref="A58:F58"/>
    <mergeCell ref="A4:A5"/>
    <mergeCell ref="C4:F4"/>
    <mergeCell ref="A51:F51"/>
    <mergeCell ref="A52:F52"/>
    <mergeCell ref="A53:F53"/>
    <mergeCell ref="A54:F54"/>
  </mergeCells>
  <pageMargins left="0.7" right="0.7" top="0.75" bottom="0.75" header="0.3" footer="0.3"/>
  <pageSetup paperSize="9" scale="6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D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7" width="9.71875" style="13" customWidth="1"/>
    <col min="28" max="29" width="15.27734375" style="13" customWidth="1"/>
    <col min="30" max="30" width="18.27734375" style="13" bestFit="1" customWidth="1"/>
    <col min="31" max="31" width="8.71875" style="13"/>
    <col min="32" max="32" width="16.71875" style="13" bestFit="1" customWidth="1"/>
    <col min="33" max="16384" width="8.71875" style="13"/>
  </cols>
  <sheetData>
    <row r="1" spans="1:30">
      <c r="A1" s="2" t="s">
        <v>3019</v>
      </c>
    </row>
    <row r="2" spans="1:30" ht="12.6" thickBot="1">
      <c r="A2" s="373"/>
      <c r="B2" s="373"/>
      <c r="C2" s="373"/>
      <c r="D2" s="373"/>
      <c r="E2" s="373"/>
      <c r="F2" s="373"/>
      <c r="G2" s="373"/>
      <c r="H2" s="373"/>
      <c r="I2" s="373"/>
      <c r="J2" s="373"/>
      <c r="K2" s="373"/>
      <c r="L2" s="373"/>
      <c r="M2" s="373"/>
      <c r="N2" s="373"/>
      <c r="O2" s="373"/>
      <c r="P2" s="373"/>
      <c r="Q2" s="373"/>
      <c r="R2" s="373"/>
      <c r="S2" s="373"/>
      <c r="T2" s="373"/>
      <c r="U2" s="373"/>
      <c r="V2" s="373"/>
      <c r="W2" s="373"/>
      <c r="X2" s="373"/>
      <c r="Y2" s="480"/>
      <c r="Z2" s="544"/>
      <c r="AA2" s="669"/>
      <c r="AB2" s="373"/>
    </row>
    <row r="3" spans="1:30" ht="27.75" customHeight="1" thickTop="1">
      <c r="A3" s="78" t="s">
        <v>123</v>
      </c>
      <c r="B3" s="78" t="s">
        <v>70</v>
      </c>
      <c r="C3" s="50" t="s">
        <v>182</v>
      </c>
      <c r="D3" s="49" t="s">
        <v>183</v>
      </c>
      <c r="E3" s="50" t="s">
        <v>184</v>
      </c>
      <c r="F3" s="49" t="s">
        <v>185</v>
      </c>
      <c r="G3" s="50" t="s">
        <v>186</v>
      </c>
      <c r="H3" s="49" t="s">
        <v>187</v>
      </c>
      <c r="I3" s="50" t="s">
        <v>188</v>
      </c>
      <c r="J3" s="49" t="s">
        <v>189</v>
      </c>
      <c r="K3" s="49" t="s">
        <v>190</v>
      </c>
      <c r="L3" s="49" t="s">
        <v>191</v>
      </c>
      <c r="M3" s="50" t="s">
        <v>192</v>
      </c>
      <c r="N3" s="50" t="s">
        <v>2410</v>
      </c>
      <c r="O3" s="49" t="s">
        <v>2499</v>
      </c>
      <c r="P3" s="49" t="s">
        <v>2512</v>
      </c>
      <c r="Q3" s="49" t="s">
        <v>2543</v>
      </c>
      <c r="R3" s="50" t="s">
        <v>2560</v>
      </c>
      <c r="S3" s="89" t="s">
        <v>2570</v>
      </c>
      <c r="T3" s="49" t="s">
        <v>2615</v>
      </c>
      <c r="U3" s="49" t="s">
        <v>2677</v>
      </c>
      <c r="V3" s="49" t="s">
        <v>2721</v>
      </c>
      <c r="W3" s="89" t="s">
        <v>2734</v>
      </c>
      <c r="X3" s="49" t="s">
        <v>2766</v>
      </c>
      <c r="Y3" s="49" t="s">
        <v>2787</v>
      </c>
      <c r="Z3" s="49" t="s">
        <v>2922</v>
      </c>
      <c r="AA3" s="89" t="s">
        <v>2968</v>
      </c>
      <c r="AB3" s="79" t="s">
        <v>2383</v>
      </c>
      <c r="AC3" s="138" t="s">
        <v>195</v>
      </c>
      <c r="AD3" s="129"/>
    </row>
    <row r="4" spans="1:30" ht="12.75" customHeight="1">
      <c r="A4" s="853" t="s">
        <v>125</v>
      </c>
      <c r="B4" s="77" t="s">
        <v>81</v>
      </c>
      <c r="C4" s="169">
        <v>9773</v>
      </c>
      <c r="D4" s="169">
        <v>22873</v>
      </c>
      <c r="E4" s="169">
        <v>38077</v>
      </c>
      <c r="F4" s="169">
        <v>60639</v>
      </c>
      <c r="G4" s="169">
        <v>98567</v>
      </c>
      <c r="H4" s="169">
        <v>37943</v>
      </c>
      <c r="I4" s="169">
        <v>37002</v>
      </c>
      <c r="J4" s="169">
        <v>36918</v>
      </c>
      <c r="K4" s="169">
        <v>33635</v>
      </c>
      <c r="L4" s="169">
        <v>25434</v>
      </c>
      <c r="M4" s="169">
        <v>24509</v>
      </c>
      <c r="N4" s="169">
        <v>19291</v>
      </c>
      <c r="O4" s="169">
        <v>22830</v>
      </c>
      <c r="P4" s="169">
        <v>21071</v>
      </c>
      <c r="Q4" s="169">
        <v>16500</v>
      </c>
      <c r="R4" s="169">
        <v>15128</v>
      </c>
      <c r="S4" s="169">
        <v>14939</v>
      </c>
      <c r="T4" s="169">
        <v>9247</v>
      </c>
      <c r="U4" s="169">
        <v>13168</v>
      </c>
      <c r="V4" s="169">
        <v>14533</v>
      </c>
      <c r="W4" s="169">
        <v>17304</v>
      </c>
      <c r="X4" s="169">
        <v>19430</v>
      </c>
      <c r="Y4" s="169">
        <v>22989</v>
      </c>
      <c r="Z4" s="177" t="s">
        <v>2527</v>
      </c>
      <c r="AA4" s="177" t="s">
        <v>2527</v>
      </c>
      <c r="AB4" s="169">
        <v>631800</v>
      </c>
      <c r="AC4" s="170">
        <v>58.3</v>
      </c>
      <c r="AD4" s="144"/>
    </row>
    <row r="5" spans="1:30" ht="12.6">
      <c r="A5" s="854"/>
      <c r="B5" s="77" t="s">
        <v>84</v>
      </c>
      <c r="C5" s="169">
        <v>3283</v>
      </c>
      <c r="D5" s="169">
        <v>4582</v>
      </c>
      <c r="E5" s="169">
        <v>7314</v>
      </c>
      <c r="F5" s="169">
        <v>12955</v>
      </c>
      <c r="G5" s="169">
        <v>17049</v>
      </c>
      <c r="H5" s="169">
        <v>18901</v>
      </c>
      <c r="I5" s="169">
        <v>21885</v>
      </c>
      <c r="J5" s="169">
        <v>29364</v>
      </c>
      <c r="K5" s="169">
        <v>25550</v>
      </c>
      <c r="L5" s="169">
        <v>17253</v>
      </c>
      <c r="M5" s="169">
        <v>12363</v>
      </c>
      <c r="N5" s="169">
        <v>10921</v>
      </c>
      <c r="O5" s="169">
        <v>16185</v>
      </c>
      <c r="P5" s="169">
        <v>14642</v>
      </c>
      <c r="Q5" s="169">
        <v>12572</v>
      </c>
      <c r="R5" s="169">
        <v>9163</v>
      </c>
      <c r="S5" s="169">
        <v>8277</v>
      </c>
      <c r="T5" s="169">
        <v>3206</v>
      </c>
      <c r="U5" s="169">
        <v>5742</v>
      </c>
      <c r="V5" s="169">
        <v>6252</v>
      </c>
      <c r="W5" s="169">
        <v>7449</v>
      </c>
      <c r="X5" s="169">
        <v>7626</v>
      </c>
      <c r="Y5" s="169">
        <v>9914</v>
      </c>
      <c r="Z5" s="177" t="s">
        <v>2527</v>
      </c>
      <c r="AA5" s="177" t="s">
        <v>2527</v>
      </c>
      <c r="AB5" s="169">
        <v>282448</v>
      </c>
      <c r="AC5" s="170">
        <v>26.1</v>
      </c>
      <c r="AD5" s="144"/>
    </row>
    <row r="6" spans="1:30" ht="12.6">
      <c r="A6" s="369"/>
      <c r="B6" s="77" t="s">
        <v>97</v>
      </c>
      <c r="C6" s="169">
        <v>27</v>
      </c>
      <c r="D6" s="169">
        <v>27</v>
      </c>
      <c r="E6" s="169">
        <v>1</v>
      </c>
      <c r="F6" s="169">
        <v>501</v>
      </c>
      <c r="G6" s="169">
        <v>916</v>
      </c>
      <c r="H6" s="169">
        <v>437</v>
      </c>
      <c r="I6" s="169">
        <v>509</v>
      </c>
      <c r="J6" s="169">
        <v>571</v>
      </c>
      <c r="K6" s="169">
        <v>168</v>
      </c>
      <c r="L6" s="169">
        <v>98</v>
      </c>
      <c r="M6" s="169">
        <v>371</v>
      </c>
      <c r="N6" s="169">
        <v>1630</v>
      </c>
      <c r="O6" s="169">
        <v>1444</v>
      </c>
      <c r="P6" s="169">
        <v>1434</v>
      </c>
      <c r="Q6" s="169">
        <v>1417</v>
      </c>
      <c r="R6" s="169">
        <v>1887</v>
      </c>
      <c r="S6" s="169">
        <v>1616</v>
      </c>
      <c r="T6" s="169">
        <v>1077</v>
      </c>
      <c r="U6" s="169">
        <v>1777</v>
      </c>
      <c r="V6" s="169">
        <v>2209</v>
      </c>
      <c r="W6" s="169">
        <v>1512</v>
      </c>
      <c r="X6" s="169">
        <v>3460</v>
      </c>
      <c r="Y6" s="169">
        <v>7414</v>
      </c>
      <c r="Z6" s="177" t="s">
        <v>2527</v>
      </c>
      <c r="AA6" s="177" t="s">
        <v>2527</v>
      </c>
      <c r="AB6" s="169">
        <v>30503</v>
      </c>
      <c r="AC6" s="170">
        <v>2.8</v>
      </c>
      <c r="AD6" s="144"/>
    </row>
    <row r="7" spans="1:30" ht="12.75" customHeight="1">
      <c r="A7" s="435"/>
      <c r="B7" s="77" t="s">
        <v>102</v>
      </c>
      <c r="C7" s="169">
        <v>34</v>
      </c>
      <c r="D7" s="169">
        <v>46</v>
      </c>
      <c r="E7" s="169">
        <v>391</v>
      </c>
      <c r="F7" s="169">
        <v>587</v>
      </c>
      <c r="G7" s="169">
        <v>821</v>
      </c>
      <c r="H7" s="169">
        <v>191</v>
      </c>
      <c r="I7" s="169">
        <v>126</v>
      </c>
      <c r="J7" s="169">
        <v>24</v>
      </c>
      <c r="K7" s="169">
        <v>113</v>
      </c>
      <c r="L7" s="169">
        <v>18</v>
      </c>
      <c r="M7" s="169">
        <v>32</v>
      </c>
      <c r="N7" s="169">
        <v>62</v>
      </c>
      <c r="O7" s="169">
        <v>135</v>
      </c>
      <c r="P7" s="169">
        <v>221</v>
      </c>
      <c r="Q7" s="169">
        <v>193</v>
      </c>
      <c r="R7" s="169">
        <v>64</v>
      </c>
      <c r="S7" s="169">
        <v>95</v>
      </c>
      <c r="T7" s="169">
        <v>40</v>
      </c>
      <c r="U7" s="169">
        <v>75</v>
      </c>
      <c r="V7" s="169">
        <v>129</v>
      </c>
      <c r="W7" s="169">
        <v>276</v>
      </c>
      <c r="X7" s="169">
        <v>467</v>
      </c>
      <c r="Y7" s="169">
        <v>266</v>
      </c>
      <c r="Z7" s="177" t="s">
        <v>2527</v>
      </c>
      <c r="AA7" s="177" t="s">
        <v>2527</v>
      </c>
      <c r="AB7" s="169">
        <v>4406</v>
      </c>
      <c r="AC7" s="170">
        <v>0.4</v>
      </c>
      <c r="AD7" s="144"/>
    </row>
    <row r="8" spans="1:30" ht="12.75" customHeight="1">
      <c r="A8" s="435"/>
      <c r="B8" s="77" t="s">
        <v>108</v>
      </c>
      <c r="C8" s="169">
        <v>868</v>
      </c>
      <c r="D8" s="169">
        <v>3549</v>
      </c>
      <c r="E8" s="169">
        <v>6639</v>
      </c>
      <c r="F8" s="169">
        <v>13803</v>
      </c>
      <c r="G8" s="169">
        <v>21131</v>
      </c>
      <c r="H8" s="169">
        <v>2687</v>
      </c>
      <c r="I8" s="169">
        <v>5555</v>
      </c>
      <c r="J8" s="169">
        <v>4285</v>
      </c>
      <c r="K8" s="169">
        <v>3336</v>
      </c>
      <c r="L8" s="169">
        <v>5348</v>
      </c>
      <c r="M8" s="169">
        <v>6247</v>
      </c>
      <c r="N8" s="169">
        <v>5770</v>
      </c>
      <c r="O8" s="169">
        <v>6114</v>
      </c>
      <c r="P8" s="169">
        <v>6626</v>
      </c>
      <c r="Q8" s="169">
        <v>5620</v>
      </c>
      <c r="R8" s="169">
        <v>3356</v>
      </c>
      <c r="S8" s="169">
        <v>4841</v>
      </c>
      <c r="T8" s="169">
        <v>3709</v>
      </c>
      <c r="U8" s="169">
        <v>3832</v>
      </c>
      <c r="V8" s="169">
        <v>3038</v>
      </c>
      <c r="W8" s="169">
        <v>3431</v>
      </c>
      <c r="X8" s="169">
        <v>5952</v>
      </c>
      <c r="Y8" s="169">
        <v>6391</v>
      </c>
      <c r="Z8" s="177" t="s">
        <v>2527</v>
      </c>
      <c r="AA8" s="177" t="s">
        <v>2527</v>
      </c>
      <c r="AB8" s="169">
        <v>132128</v>
      </c>
      <c r="AC8" s="170">
        <v>12.2</v>
      </c>
      <c r="AD8" s="144"/>
    </row>
    <row r="9" spans="1:30" ht="12.75" customHeight="1">
      <c r="A9" s="435"/>
      <c r="B9" s="654" t="s">
        <v>2925</v>
      </c>
      <c r="C9" s="169">
        <v>47</v>
      </c>
      <c r="D9" s="169">
        <v>22</v>
      </c>
      <c r="E9" s="169">
        <v>3</v>
      </c>
      <c r="F9" s="169">
        <v>203</v>
      </c>
      <c r="G9" s="169">
        <v>210</v>
      </c>
      <c r="H9" s="169">
        <v>327</v>
      </c>
      <c r="I9" s="169">
        <v>0</v>
      </c>
      <c r="J9" s="169">
        <v>20</v>
      </c>
      <c r="K9" s="169">
        <v>0</v>
      </c>
      <c r="L9" s="169">
        <v>55</v>
      </c>
      <c r="M9" s="169">
        <v>0</v>
      </c>
      <c r="N9" s="169">
        <v>17</v>
      </c>
      <c r="O9" s="169">
        <v>0</v>
      </c>
      <c r="P9" s="169">
        <v>112</v>
      </c>
      <c r="Q9" s="169">
        <v>0</v>
      </c>
      <c r="R9" s="169">
        <v>0</v>
      </c>
      <c r="S9" s="169">
        <v>0</v>
      </c>
      <c r="T9" s="169">
        <v>0</v>
      </c>
      <c r="U9" s="169">
        <v>0</v>
      </c>
      <c r="V9" s="169">
        <v>0</v>
      </c>
      <c r="W9" s="169">
        <v>143</v>
      </c>
      <c r="X9" s="169">
        <v>6</v>
      </c>
      <c r="Y9" s="169">
        <v>644</v>
      </c>
      <c r="Z9" s="177" t="s">
        <v>2527</v>
      </c>
      <c r="AA9" s="177" t="s">
        <v>2527</v>
      </c>
      <c r="AB9" s="169">
        <v>1809</v>
      </c>
      <c r="AC9" s="170">
        <v>0.2</v>
      </c>
      <c r="AD9" s="144"/>
    </row>
    <row r="10" spans="1:30" ht="34.5" customHeight="1">
      <c r="A10" s="368" t="s">
        <v>196</v>
      </c>
      <c r="B10" s="77" t="s">
        <v>81</v>
      </c>
      <c r="C10" s="169">
        <v>5254</v>
      </c>
      <c r="D10" s="169">
        <v>6378</v>
      </c>
      <c r="E10" s="169">
        <v>8224</v>
      </c>
      <c r="F10" s="169">
        <v>5924</v>
      </c>
      <c r="G10" s="169">
        <v>10158</v>
      </c>
      <c r="H10" s="169">
        <v>32046</v>
      </c>
      <c r="I10" s="169">
        <v>35474</v>
      </c>
      <c r="J10" s="169">
        <v>26934</v>
      </c>
      <c r="K10" s="169">
        <v>20367</v>
      </c>
      <c r="L10" s="169">
        <v>10485</v>
      </c>
      <c r="M10" s="169">
        <v>7422</v>
      </c>
      <c r="N10" s="169">
        <v>6548</v>
      </c>
      <c r="O10" s="169">
        <v>3299</v>
      </c>
      <c r="P10" s="169">
        <v>2756</v>
      </c>
      <c r="Q10" s="169">
        <v>3150</v>
      </c>
      <c r="R10" s="169">
        <v>1178</v>
      </c>
      <c r="S10" s="169">
        <v>2267</v>
      </c>
      <c r="T10" s="177" t="s">
        <v>2527</v>
      </c>
      <c r="U10" s="177" t="s">
        <v>2527</v>
      </c>
      <c r="V10" s="177" t="s">
        <v>2527</v>
      </c>
      <c r="W10" s="177" t="s">
        <v>2527</v>
      </c>
      <c r="X10" s="177" t="s">
        <v>2527</v>
      </c>
      <c r="Y10" s="177" t="s">
        <v>2527</v>
      </c>
      <c r="Z10" s="177" t="s">
        <v>2527</v>
      </c>
      <c r="AA10" s="177" t="s">
        <v>2527</v>
      </c>
      <c r="AB10" s="169">
        <v>187864</v>
      </c>
      <c r="AC10" s="170">
        <v>38.9</v>
      </c>
      <c r="AD10" s="144"/>
    </row>
    <row r="11" spans="1:30" ht="12.6">
      <c r="A11" s="369"/>
      <c r="B11" s="77" t="s">
        <v>84</v>
      </c>
      <c r="C11" s="169">
        <v>18696</v>
      </c>
      <c r="D11" s="169">
        <v>18553</v>
      </c>
      <c r="E11" s="169">
        <v>15525</v>
      </c>
      <c r="F11" s="169">
        <v>12298</v>
      </c>
      <c r="G11" s="169">
        <v>15215</v>
      </c>
      <c r="H11" s="169">
        <v>30204</v>
      </c>
      <c r="I11" s="169">
        <v>34915</v>
      </c>
      <c r="J11" s="169">
        <v>34595</v>
      </c>
      <c r="K11" s="169">
        <v>19651</v>
      </c>
      <c r="L11" s="169">
        <v>5988</v>
      </c>
      <c r="M11" s="169">
        <v>4524</v>
      </c>
      <c r="N11" s="169">
        <v>2321</v>
      </c>
      <c r="O11" s="169">
        <v>3032</v>
      </c>
      <c r="P11" s="169">
        <v>2682</v>
      </c>
      <c r="Q11" s="169">
        <v>1823</v>
      </c>
      <c r="R11" s="169">
        <v>1484</v>
      </c>
      <c r="S11" s="169">
        <v>1882</v>
      </c>
      <c r="T11" s="177" t="s">
        <v>2527</v>
      </c>
      <c r="U11" s="177" t="s">
        <v>2527</v>
      </c>
      <c r="V11" s="177" t="s">
        <v>2527</v>
      </c>
      <c r="W11" s="177" t="s">
        <v>2527</v>
      </c>
      <c r="X11" s="177" t="s">
        <v>2527</v>
      </c>
      <c r="Y11" s="177" t="s">
        <v>2527</v>
      </c>
      <c r="Z11" s="177" t="s">
        <v>2527</v>
      </c>
      <c r="AA11" s="177" t="s">
        <v>2527</v>
      </c>
      <c r="AB11" s="169">
        <v>223388</v>
      </c>
      <c r="AC11" s="170">
        <v>46.3</v>
      </c>
      <c r="AD11" s="144"/>
    </row>
    <row r="12" spans="1:30" ht="12.6">
      <c r="A12" s="369"/>
      <c r="B12" s="77" t="s">
        <v>97</v>
      </c>
      <c r="C12" s="169">
        <v>0</v>
      </c>
      <c r="D12" s="169">
        <v>0</v>
      </c>
      <c r="E12" s="169">
        <v>16</v>
      </c>
      <c r="F12" s="169">
        <v>390</v>
      </c>
      <c r="G12" s="169">
        <v>571</v>
      </c>
      <c r="H12" s="169">
        <v>1246</v>
      </c>
      <c r="I12" s="169">
        <v>804</v>
      </c>
      <c r="J12" s="169">
        <v>2898</v>
      </c>
      <c r="K12" s="169">
        <v>1598</v>
      </c>
      <c r="L12" s="169">
        <v>487</v>
      </c>
      <c r="M12" s="169">
        <v>2373</v>
      </c>
      <c r="N12" s="169">
        <v>1874</v>
      </c>
      <c r="O12" s="169">
        <v>1015</v>
      </c>
      <c r="P12" s="169">
        <v>1446</v>
      </c>
      <c r="Q12" s="169">
        <v>688</v>
      </c>
      <c r="R12" s="169">
        <v>882</v>
      </c>
      <c r="S12" s="169">
        <v>1051</v>
      </c>
      <c r="T12" s="177" t="s">
        <v>2527</v>
      </c>
      <c r="U12" s="177" t="s">
        <v>2527</v>
      </c>
      <c r="V12" s="177" t="s">
        <v>2527</v>
      </c>
      <c r="W12" s="177" t="s">
        <v>2527</v>
      </c>
      <c r="X12" s="177" t="s">
        <v>2527</v>
      </c>
      <c r="Y12" s="177" t="s">
        <v>2527</v>
      </c>
      <c r="Z12" s="177" t="s">
        <v>2527</v>
      </c>
      <c r="AA12" s="177" t="s">
        <v>2527</v>
      </c>
      <c r="AB12" s="169">
        <v>17339</v>
      </c>
      <c r="AC12" s="170">
        <v>3.6</v>
      </c>
      <c r="AD12" s="144"/>
    </row>
    <row r="13" spans="1:30" ht="12.6">
      <c r="A13" s="369"/>
      <c r="B13" s="77" t="s">
        <v>102</v>
      </c>
      <c r="C13" s="169">
        <v>24</v>
      </c>
      <c r="D13" s="169">
        <v>42</v>
      </c>
      <c r="E13" s="169">
        <v>79</v>
      </c>
      <c r="F13" s="169">
        <v>359</v>
      </c>
      <c r="G13" s="169">
        <v>875</v>
      </c>
      <c r="H13" s="169">
        <v>1667</v>
      </c>
      <c r="I13" s="169">
        <v>2393</v>
      </c>
      <c r="J13" s="169">
        <v>2334</v>
      </c>
      <c r="K13" s="169">
        <v>824</v>
      </c>
      <c r="L13" s="169">
        <v>556</v>
      </c>
      <c r="M13" s="169">
        <v>314</v>
      </c>
      <c r="N13" s="169">
        <v>191</v>
      </c>
      <c r="O13" s="169">
        <v>189</v>
      </c>
      <c r="P13" s="169">
        <v>95</v>
      </c>
      <c r="Q13" s="169">
        <v>123</v>
      </c>
      <c r="R13" s="169">
        <v>105</v>
      </c>
      <c r="S13" s="169">
        <v>105</v>
      </c>
      <c r="T13" s="177" t="s">
        <v>2527</v>
      </c>
      <c r="U13" s="177" t="s">
        <v>2527</v>
      </c>
      <c r="V13" s="177" t="s">
        <v>2527</v>
      </c>
      <c r="W13" s="177" t="s">
        <v>2527</v>
      </c>
      <c r="X13" s="177" t="s">
        <v>2527</v>
      </c>
      <c r="Y13" s="177" t="s">
        <v>2527</v>
      </c>
      <c r="Z13" s="177" t="s">
        <v>2527</v>
      </c>
      <c r="AA13" s="177" t="s">
        <v>2527</v>
      </c>
      <c r="AB13" s="169">
        <v>10275</v>
      </c>
      <c r="AC13" s="170">
        <v>2.1</v>
      </c>
      <c r="AD13" s="144"/>
    </row>
    <row r="14" spans="1:30" ht="12.75" customHeight="1">
      <c r="A14" s="435"/>
      <c r="B14" s="77" t="s">
        <v>108</v>
      </c>
      <c r="C14" s="169">
        <v>8</v>
      </c>
      <c r="D14" s="169">
        <v>578</v>
      </c>
      <c r="E14" s="169">
        <v>1234</v>
      </c>
      <c r="F14" s="169">
        <v>861</v>
      </c>
      <c r="G14" s="169">
        <v>3036</v>
      </c>
      <c r="H14" s="169">
        <v>4328</v>
      </c>
      <c r="I14" s="169">
        <v>2758</v>
      </c>
      <c r="J14" s="169">
        <v>5186</v>
      </c>
      <c r="K14" s="169">
        <v>4157</v>
      </c>
      <c r="L14" s="169">
        <v>2096</v>
      </c>
      <c r="M14" s="169">
        <v>3000</v>
      </c>
      <c r="N14" s="169">
        <v>2546</v>
      </c>
      <c r="O14" s="169">
        <v>1759</v>
      </c>
      <c r="P14" s="169">
        <v>2301</v>
      </c>
      <c r="Q14" s="169">
        <v>2270</v>
      </c>
      <c r="R14" s="169">
        <v>1805</v>
      </c>
      <c r="S14" s="169">
        <v>1385</v>
      </c>
      <c r="T14" s="177" t="s">
        <v>2527</v>
      </c>
      <c r="U14" s="177" t="s">
        <v>2527</v>
      </c>
      <c r="V14" s="177" t="s">
        <v>2527</v>
      </c>
      <c r="W14" s="177" t="s">
        <v>2527</v>
      </c>
      <c r="X14" s="177" t="s">
        <v>2527</v>
      </c>
      <c r="Y14" s="177" t="s">
        <v>2527</v>
      </c>
      <c r="Z14" s="177" t="s">
        <v>2527</v>
      </c>
      <c r="AA14" s="177" t="s">
        <v>2527</v>
      </c>
      <c r="AB14" s="169">
        <v>39308</v>
      </c>
      <c r="AC14" s="170">
        <v>8.1</v>
      </c>
      <c r="AD14" s="144"/>
    </row>
    <row r="15" spans="1:30" ht="12.75" customHeight="1">
      <c r="A15" s="435"/>
      <c r="B15" s="654" t="s">
        <v>2925</v>
      </c>
      <c r="C15" s="169">
        <v>0</v>
      </c>
      <c r="D15" s="169">
        <v>0</v>
      </c>
      <c r="E15" s="169">
        <v>0</v>
      </c>
      <c r="F15" s="169">
        <v>8</v>
      </c>
      <c r="G15" s="169">
        <v>28</v>
      </c>
      <c r="H15" s="169">
        <v>522</v>
      </c>
      <c r="I15" s="169">
        <v>293</v>
      </c>
      <c r="J15" s="169">
        <v>474</v>
      </c>
      <c r="K15" s="169">
        <v>419</v>
      </c>
      <c r="L15" s="169">
        <v>805</v>
      </c>
      <c r="M15" s="169">
        <v>228</v>
      </c>
      <c r="N15" s="169">
        <v>684</v>
      </c>
      <c r="O15" s="169">
        <v>27</v>
      </c>
      <c r="P15" s="169">
        <v>289</v>
      </c>
      <c r="Q15" s="169">
        <v>151</v>
      </c>
      <c r="R15" s="169">
        <v>418</v>
      </c>
      <c r="S15" s="169">
        <v>235</v>
      </c>
      <c r="T15" s="177" t="s">
        <v>2527</v>
      </c>
      <c r="U15" s="177" t="s">
        <v>2527</v>
      </c>
      <c r="V15" s="177" t="s">
        <v>2527</v>
      </c>
      <c r="W15" s="177" t="s">
        <v>2527</v>
      </c>
      <c r="X15" s="177" t="s">
        <v>2527</v>
      </c>
      <c r="Y15" s="177" t="s">
        <v>2527</v>
      </c>
      <c r="Z15" s="177" t="s">
        <v>2527</v>
      </c>
      <c r="AA15" s="177" t="s">
        <v>2527</v>
      </c>
      <c r="AB15" s="169">
        <v>4581</v>
      </c>
      <c r="AC15" s="170">
        <v>0.9</v>
      </c>
      <c r="AD15" s="144"/>
    </row>
    <row r="16" spans="1:30" ht="30.75" customHeight="1">
      <c r="A16" s="368" t="s">
        <v>127</v>
      </c>
      <c r="B16" s="77" t="s">
        <v>71</v>
      </c>
      <c r="C16" s="169">
        <v>4201</v>
      </c>
      <c r="D16" s="169">
        <v>22732</v>
      </c>
      <c r="E16" s="169">
        <v>55983</v>
      </c>
      <c r="F16" s="169">
        <v>84686</v>
      </c>
      <c r="G16" s="169">
        <v>57893</v>
      </c>
      <c r="H16" s="169">
        <v>27054</v>
      </c>
      <c r="I16" s="169">
        <v>13591</v>
      </c>
      <c r="J16" s="169">
        <v>16916</v>
      </c>
      <c r="K16" s="169">
        <v>17624</v>
      </c>
      <c r="L16" s="169">
        <v>14842</v>
      </c>
      <c r="M16" s="169">
        <v>17790</v>
      </c>
      <c r="N16" s="169">
        <v>23209</v>
      </c>
      <c r="O16" s="169">
        <v>32757</v>
      </c>
      <c r="P16" s="169">
        <v>35734</v>
      </c>
      <c r="Q16" s="169">
        <v>16773</v>
      </c>
      <c r="R16" s="169">
        <v>16847</v>
      </c>
      <c r="S16" s="169">
        <v>17610</v>
      </c>
      <c r="T16" s="169">
        <v>6924</v>
      </c>
      <c r="U16" s="169">
        <v>9134</v>
      </c>
      <c r="V16" s="169">
        <v>10146</v>
      </c>
      <c r="W16" s="169">
        <v>10351</v>
      </c>
      <c r="X16" s="169">
        <v>11544</v>
      </c>
      <c r="Y16" s="169">
        <v>8520</v>
      </c>
      <c r="Z16" s="169">
        <v>3989</v>
      </c>
      <c r="AA16" s="169">
        <v>9544</v>
      </c>
      <c r="AB16" s="169">
        <v>546394</v>
      </c>
      <c r="AC16" s="170">
        <v>59</v>
      </c>
      <c r="AD16" s="144"/>
    </row>
    <row r="17" spans="1:30" ht="12.6">
      <c r="A17" s="369"/>
      <c r="B17" s="77" t="s">
        <v>81</v>
      </c>
      <c r="C17" s="169">
        <v>1398</v>
      </c>
      <c r="D17" s="169">
        <v>3398</v>
      </c>
      <c r="E17" s="169">
        <v>2870</v>
      </c>
      <c r="F17" s="169">
        <v>1395</v>
      </c>
      <c r="G17" s="169">
        <v>1037</v>
      </c>
      <c r="H17" s="169">
        <v>219</v>
      </c>
      <c r="I17" s="169">
        <v>84</v>
      </c>
      <c r="J17" s="169">
        <v>62</v>
      </c>
      <c r="K17" s="169">
        <v>59</v>
      </c>
      <c r="L17" s="169">
        <v>57</v>
      </c>
      <c r="M17" s="169">
        <v>466</v>
      </c>
      <c r="N17" s="169">
        <v>839</v>
      </c>
      <c r="O17" s="169">
        <v>1060</v>
      </c>
      <c r="P17" s="169">
        <v>651</v>
      </c>
      <c r="Q17" s="169">
        <v>788</v>
      </c>
      <c r="R17" s="169">
        <v>1306</v>
      </c>
      <c r="S17" s="169">
        <v>2217</v>
      </c>
      <c r="T17" s="169">
        <v>3275</v>
      </c>
      <c r="U17" s="169">
        <v>4757</v>
      </c>
      <c r="V17" s="169">
        <v>4366</v>
      </c>
      <c r="W17" s="169">
        <v>5748</v>
      </c>
      <c r="X17" s="169">
        <v>5111</v>
      </c>
      <c r="Y17" s="169">
        <v>4494</v>
      </c>
      <c r="Z17" s="169">
        <v>4915</v>
      </c>
      <c r="AA17" s="169">
        <v>10090</v>
      </c>
      <c r="AB17" s="169">
        <v>60662</v>
      </c>
      <c r="AC17" s="170">
        <v>6.6</v>
      </c>
      <c r="AD17" s="144"/>
    </row>
    <row r="18" spans="1:30" ht="12.6">
      <c r="A18" s="369"/>
      <c r="B18" s="77" t="s">
        <v>84</v>
      </c>
      <c r="C18" s="169">
        <v>10654</v>
      </c>
      <c r="D18" s="169">
        <v>11036</v>
      </c>
      <c r="E18" s="169">
        <v>6263</v>
      </c>
      <c r="F18" s="169">
        <v>5231</v>
      </c>
      <c r="G18" s="169">
        <v>3001</v>
      </c>
      <c r="H18" s="169">
        <v>593</v>
      </c>
      <c r="I18" s="169">
        <v>237</v>
      </c>
      <c r="J18" s="169">
        <v>205</v>
      </c>
      <c r="K18" s="169">
        <v>231</v>
      </c>
      <c r="L18" s="169">
        <v>148</v>
      </c>
      <c r="M18" s="169">
        <v>240</v>
      </c>
      <c r="N18" s="169">
        <v>997</v>
      </c>
      <c r="O18" s="169">
        <v>927</v>
      </c>
      <c r="P18" s="169">
        <v>1125</v>
      </c>
      <c r="Q18" s="169">
        <v>1025</v>
      </c>
      <c r="R18" s="169">
        <v>1441</v>
      </c>
      <c r="S18" s="169">
        <v>2713</v>
      </c>
      <c r="T18" s="169">
        <v>1811</v>
      </c>
      <c r="U18" s="169">
        <v>3372</v>
      </c>
      <c r="V18" s="169">
        <v>3774</v>
      </c>
      <c r="W18" s="169">
        <v>4621</v>
      </c>
      <c r="X18" s="169">
        <v>4536</v>
      </c>
      <c r="Y18" s="169">
        <v>3594</v>
      </c>
      <c r="Z18" s="169">
        <v>3567</v>
      </c>
      <c r="AA18" s="169">
        <v>7447</v>
      </c>
      <c r="AB18" s="169">
        <v>78789</v>
      </c>
      <c r="AC18" s="170">
        <v>8.5</v>
      </c>
      <c r="AD18" s="144"/>
    </row>
    <row r="19" spans="1:30" ht="12.6">
      <c r="A19" s="369"/>
      <c r="B19" s="77" t="s">
        <v>89</v>
      </c>
      <c r="C19" s="169">
        <v>0</v>
      </c>
      <c r="D19" s="169">
        <v>0</v>
      </c>
      <c r="E19" s="169">
        <v>0</v>
      </c>
      <c r="F19" s="169">
        <v>0</v>
      </c>
      <c r="G19" s="169">
        <v>0</v>
      </c>
      <c r="H19" s="169">
        <v>0</v>
      </c>
      <c r="I19" s="169">
        <v>0</v>
      </c>
      <c r="J19" s="169">
        <v>0</v>
      </c>
      <c r="K19" s="169">
        <v>0</v>
      </c>
      <c r="L19" s="169">
        <v>0</v>
      </c>
      <c r="M19" s="169">
        <v>0</v>
      </c>
      <c r="N19" s="169">
        <v>0</v>
      </c>
      <c r="O19" s="169">
        <v>0</v>
      </c>
      <c r="P19" s="169">
        <v>1</v>
      </c>
      <c r="Q19" s="169">
        <v>2</v>
      </c>
      <c r="R19" s="169">
        <v>1</v>
      </c>
      <c r="S19" s="169">
        <v>5</v>
      </c>
      <c r="T19" s="169">
        <v>0</v>
      </c>
      <c r="U19" s="169">
        <v>26</v>
      </c>
      <c r="V19" s="169">
        <v>12</v>
      </c>
      <c r="W19" s="169">
        <v>26</v>
      </c>
      <c r="X19" s="169">
        <v>14</v>
      </c>
      <c r="Y19" s="169">
        <v>40</v>
      </c>
      <c r="Z19" s="169">
        <v>0</v>
      </c>
      <c r="AA19" s="169">
        <v>2</v>
      </c>
      <c r="AB19" s="169">
        <v>129</v>
      </c>
      <c r="AC19" s="170">
        <v>0</v>
      </c>
      <c r="AD19" s="144"/>
    </row>
    <row r="20" spans="1:30" ht="12.75" customHeight="1">
      <c r="A20" s="435"/>
      <c r="B20" s="77" t="s">
        <v>97</v>
      </c>
      <c r="C20" s="169">
        <v>2</v>
      </c>
      <c r="D20" s="169">
        <v>799</v>
      </c>
      <c r="E20" s="169">
        <v>8889</v>
      </c>
      <c r="F20" s="169">
        <v>19478</v>
      </c>
      <c r="G20" s="169">
        <v>17915</v>
      </c>
      <c r="H20" s="169">
        <v>11017</v>
      </c>
      <c r="I20" s="169">
        <v>6708</v>
      </c>
      <c r="J20" s="169">
        <v>9342</v>
      </c>
      <c r="K20" s="169">
        <v>10713</v>
      </c>
      <c r="L20" s="169">
        <v>8031</v>
      </c>
      <c r="M20" s="169">
        <v>9836</v>
      </c>
      <c r="N20" s="169">
        <v>13768</v>
      </c>
      <c r="O20" s="169">
        <v>19130</v>
      </c>
      <c r="P20" s="169">
        <v>20498</v>
      </c>
      <c r="Q20" s="169">
        <v>9384</v>
      </c>
      <c r="R20" s="169">
        <v>9843</v>
      </c>
      <c r="S20" s="169">
        <v>11168</v>
      </c>
      <c r="T20" s="169">
        <v>3237</v>
      </c>
      <c r="U20" s="169">
        <v>4755</v>
      </c>
      <c r="V20" s="169">
        <v>6153</v>
      </c>
      <c r="W20" s="169">
        <v>6224</v>
      </c>
      <c r="X20" s="169">
        <v>6684</v>
      </c>
      <c r="Y20" s="169">
        <v>5992</v>
      </c>
      <c r="Z20" s="169">
        <v>2599</v>
      </c>
      <c r="AA20" s="169">
        <v>6624</v>
      </c>
      <c r="AB20" s="169">
        <v>228789</v>
      </c>
      <c r="AC20" s="170">
        <v>24.7</v>
      </c>
      <c r="AD20" s="144"/>
    </row>
    <row r="21" spans="1:30" ht="12.75" customHeight="1">
      <c r="A21" s="435"/>
      <c r="B21" s="77" t="s">
        <v>102</v>
      </c>
      <c r="C21" s="169">
        <v>0</v>
      </c>
      <c r="D21" s="169">
        <v>10</v>
      </c>
      <c r="E21" s="169">
        <v>18</v>
      </c>
      <c r="F21" s="169">
        <v>22</v>
      </c>
      <c r="G21" s="169">
        <v>22</v>
      </c>
      <c r="H21" s="169">
        <v>20</v>
      </c>
      <c r="I21" s="169">
        <v>0</v>
      </c>
      <c r="J21" s="169">
        <v>0</v>
      </c>
      <c r="K21" s="169">
        <v>0</v>
      </c>
      <c r="L21" s="169">
        <v>0</v>
      </c>
      <c r="M21" s="169">
        <v>0</v>
      </c>
      <c r="N21" s="169">
        <v>28</v>
      </c>
      <c r="O21" s="169">
        <v>5</v>
      </c>
      <c r="P21" s="169">
        <v>10</v>
      </c>
      <c r="Q21" s="169">
        <v>6</v>
      </c>
      <c r="R21" s="169">
        <v>5</v>
      </c>
      <c r="S21" s="169">
        <v>55</v>
      </c>
      <c r="T21" s="169">
        <v>50</v>
      </c>
      <c r="U21" s="169">
        <v>94</v>
      </c>
      <c r="V21" s="169">
        <v>130</v>
      </c>
      <c r="W21" s="169">
        <v>266</v>
      </c>
      <c r="X21" s="169">
        <v>292</v>
      </c>
      <c r="Y21" s="169">
        <v>309</v>
      </c>
      <c r="Z21" s="169">
        <v>267</v>
      </c>
      <c r="AA21" s="169">
        <v>1322</v>
      </c>
      <c r="AB21" s="169">
        <v>2931</v>
      </c>
      <c r="AC21" s="170">
        <v>0.3</v>
      </c>
      <c r="AD21" s="144"/>
    </row>
    <row r="22" spans="1:30" ht="12.75" customHeight="1">
      <c r="A22" s="435"/>
      <c r="B22" s="77" t="s">
        <v>108</v>
      </c>
      <c r="C22" s="169">
        <v>0</v>
      </c>
      <c r="D22" s="169">
        <v>0</v>
      </c>
      <c r="E22" s="169">
        <v>4</v>
      </c>
      <c r="F22" s="169">
        <v>5</v>
      </c>
      <c r="G22" s="169">
        <v>0</v>
      </c>
      <c r="H22" s="169">
        <v>0</v>
      </c>
      <c r="I22" s="169">
        <v>0</v>
      </c>
      <c r="J22" s="169">
        <v>0</v>
      </c>
      <c r="K22" s="169">
        <v>0</v>
      </c>
      <c r="L22" s="169">
        <v>0</v>
      </c>
      <c r="M22" s="169">
        <v>0</v>
      </c>
      <c r="N22" s="169">
        <v>1</v>
      </c>
      <c r="O22" s="169">
        <v>0</v>
      </c>
      <c r="P22" s="169">
        <v>5</v>
      </c>
      <c r="Q22" s="169">
        <v>1</v>
      </c>
      <c r="R22" s="169">
        <v>1</v>
      </c>
      <c r="S22" s="169">
        <v>3</v>
      </c>
      <c r="T22" s="169">
        <v>236</v>
      </c>
      <c r="U22" s="169">
        <v>286</v>
      </c>
      <c r="V22" s="169">
        <v>445</v>
      </c>
      <c r="W22" s="169">
        <v>698</v>
      </c>
      <c r="X22" s="169">
        <v>860</v>
      </c>
      <c r="Y22" s="169">
        <v>1072</v>
      </c>
      <c r="Z22" s="169">
        <v>989</v>
      </c>
      <c r="AA22" s="169">
        <v>3071</v>
      </c>
      <c r="AB22" s="169">
        <v>7677</v>
      </c>
      <c r="AC22" s="170">
        <v>0.8</v>
      </c>
      <c r="AD22" s="144"/>
    </row>
    <row r="23" spans="1:30" ht="12.75" customHeight="1">
      <c r="A23" s="435"/>
      <c r="B23" s="654" t="s">
        <v>2925</v>
      </c>
      <c r="C23" s="169">
        <v>0</v>
      </c>
      <c r="D23" s="169">
        <v>0</v>
      </c>
      <c r="E23" s="169">
        <v>0</v>
      </c>
      <c r="F23" s="169">
        <v>1</v>
      </c>
      <c r="G23" s="169">
        <v>0</v>
      </c>
      <c r="H23" s="169">
        <v>0</v>
      </c>
      <c r="I23" s="169">
        <v>0</v>
      </c>
      <c r="J23" s="169">
        <v>0</v>
      </c>
      <c r="K23" s="169">
        <v>0</v>
      </c>
      <c r="L23" s="169">
        <v>0</v>
      </c>
      <c r="M23" s="169">
        <v>0</v>
      </c>
      <c r="N23" s="169">
        <v>0</v>
      </c>
      <c r="O23" s="169">
        <v>0</v>
      </c>
      <c r="P23" s="169">
        <v>0</v>
      </c>
      <c r="Q23" s="169">
        <v>0</v>
      </c>
      <c r="R23" s="169">
        <v>0</v>
      </c>
      <c r="S23" s="169">
        <v>0</v>
      </c>
      <c r="T23" s="169">
        <v>0</v>
      </c>
      <c r="U23" s="169">
        <v>0</v>
      </c>
      <c r="V23" s="169">
        <v>0</v>
      </c>
      <c r="W23" s="169">
        <v>26</v>
      </c>
      <c r="X23" s="169">
        <v>4</v>
      </c>
      <c r="Y23" s="169">
        <v>0</v>
      </c>
      <c r="Z23" s="169">
        <v>0</v>
      </c>
      <c r="AA23" s="169">
        <v>0</v>
      </c>
      <c r="AB23" s="169">
        <v>31</v>
      </c>
      <c r="AC23" s="170">
        <v>0</v>
      </c>
      <c r="AD23" s="144"/>
    </row>
    <row r="24" spans="1:30" ht="30.75" customHeight="1">
      <c r="A24" s="368" t="s">
        <v>62</v>
      </c>
      <c r="B24" s="77" t="s">
        <v>2494</v>
      </c>
      <c r="C24" s="169">
        <v>4201</v>
      </c>
      <c r="D24" s="169">
        <v>22732</v>
      </c>
      <c r="E24" s="169">
        <v>55983</v>
      </c>
      <c r="F24" s="169">
        <v>84686</v>
      </c>
      <c r="G24" s="169">
        <v>57893</v>
      </c>
      <c r="H24" s="169">
        <v>27054</v>
      </c>
      <c r="I24" s="169">
        <v>13591</v>
      </c>
      <c r="J24" s="169">
        <v>16916</v>
      </c>
      <c r="K24" s="169">
        <v>17624</v>
      </c>
      <c r="L24" s="169">
        <v>14842</v>
      </c>
      <c r="M24" s="169">
        <v>17790</v>
      </c>
      <c r="N24" s="169">
        <v>23209</v>
      </c>
      <c r="O24" s="169">
        <v>32757</v>
      </c>
      <c r="P24" s="169">
        <v>35734</v>
      </c>
      <c r="Q24" s="169">
        <v>16773</v>
      </c>
      <c r="R24" s="169">
        <v>16847</v>
      </c>
      <c r="S24" s="169">
        <v>17610</v>
      </c>
      <c r="T24" s="169">
        <v>6924</v>
      </c>
      <c r="U24" s="169">
        <v>9134</v>
      </c>
      <c r="V24" s="169">
        <v>10146</v>
      </c>
      <c r="W24" s="169">
        <v>10351</v>
      </c>
      <c r="X24" s="169">
        <v>11544</v>
      </c>
      <c r="Y24" s="169">
        <v>8520</v>
      </c>
      <c r="Z24" s="169">
        <v>3989</v>
      </c>
      <c r="AA24" s="169">
        <v>9544</v>
      </c>
      <c r="AB24" s="169">
        <v>546394</v>
      </c>
      <c r="AC24" s="170">
        <v>21.9</v>
      </c>
      <c r="AD24" s="144"/>
    </row>
    <row r="25" spans="1:30" ht="12.6">
      <c r="A25" s="369"/>
      <c r="B25" s="77" t="s">
        <v>81</v>
      </c>
      <c r="C25" s="169">
        <v>16425</v>
      </c>
      <c r="D25" s="169">
        <v>32649</v>
      </c>
      <c r="E25" s="169">
        <v>49171</v>
      </c>
      <c r="F25" s="169">
        <v>67958</v>
      </c>
      <c r="G25" s="169">
        <v>109762</v>
      </c>
      <c r="H25" s="169">
        <v>70208</v>
      </c>
      <c r="I25" s="169">
        <v>72560</v>
      </c>
      <c r="J25" s="169">
        <v>63914</v>
      </c>
      <c r="K25" s="169">
        <v>54061</v>
      </c>
      <c r="L25" s="169">
        <v>35976</v>
      </c>
      <c r="M25" s="169">
        <v>32397</v>
      </c>
      <c r="N25" s="169">
        <v>26678</v>
      </c>
      <c r="O25" s="169">
        <v>27189</v>
      </c>
      <c r="P25" s="169">
        <v>24478</v>
      </c>
      <c r="Q25" s="169">
        <v>20438</v>
      </c>
      <c r="R25" s="169">
        <v>17612</v>
      </c>
      <c r="S25" s="169">
        <v>19423</v>
      </c>
      <c r="T25" s="169">
        <v>12522</v>
      </c>
      <c r="U25" s="169">
        <v>17925</v>
      </c>
      <c r="V25" s="169">
        <v>18899</v>
      </c>
      <c r="W25" s="169">
        <v>23052</v>
      </c>
      <c r="X25" s="169">
        <v>24541</v>
      </c>
      <c r="Y25" s="169">
        <v>27483</v>
      </c>
      <c r="Z25" s="169">
        <v>4915</v>
      </c>
      <c r="AA25" s="169">
        <v>10090</v>
      </c>
      <c r="AB25" s="169">
        <v>880326</v>
      </c>
      <c r="AC25" s="170">
        <v>35.299999999999997</v>
      </c>
      <c r="AD25" s="144"/>
    </row>
    <row r="26" spans="1:30" ht="12.6">
      <c r="A26" s="369"/>
      <c r="B26" s="77" t="s">
        <v>84</v>
      </c>
      <c r="C26" s="169">
        <v>32633</v>
      </c>
      <c r="D26" s="169">
        <v>34171</v>
      </c>
      <c r="E26" s="169">
        <v>29102</v>
      </c>
      <c r="F26" s="169">
        <v>30484</v>
      </c>
      <c r="G26" s="169">
        <v>35265</v>
      </c>
      <c r="H26" s="169">
        <v>49698</v>
      </c>
      <c r="I26" s="169">
        <v>57037</v>
      </c>
      <c r="J26" s="169">
        <v>64164</v>
      </c>
      <c r="K26" s="169">
        <v>45432</v>
      </c>
      <c r="L26" s="169">
        <v>23389</v>
      </c>
      <c r="M26" s="169">
        <v>17127</v>
      </c>
      <c r="N26" s="169">
        <v>14239</v>
      </c>
      <c r="O26" s="169">
        <v>20144</v>
      </c>
      <c r="P26" s="169">
        <v>18449</v>
      </c>
      <c r="Q26" s="169">
        <v>15420</v>
      </c>
      <c r="R26" s="169">
        <v>12088</v>
      </c>
      <c r="S26" s="169">
        <v>12872</v>
      </c>
      <c r="T26" s="169">
        <v>5017</v>
      </c>
      <c r="U26" s="169">
        <v>9114</v>
      </c>
      <c r="V26" s="169">
        <v>10026</v>
      </c>
      <c r="W26" s="169">
        <v>12070</v>
      </c>
      <c r="X26" s="169">
        <v>12162</v>
      </c>
      <c r="Y26" s="169">
        <v>13508</v>
      </c>
      <c r="Z26" s="169">
        <v>3567</v>
      </c>
      <c r="AA26" s="169">
        <v>7447</v>
      </c>
      <c r="AB26" s="169">
        <v>584625</v>
      </c>
      <c r="AC26" s="170">
        <v>23.5</v>
      </c>
      <c r="AD26" s="144"/>
    </row>
    <row r="27" spans="1:30" ht="14.1">
      <c r="A27" s="369"/>
      <c r="B27" s="77" t="s">
        <v>2495</v>
      </c>
      <c r="C27" s="169">
        <v>0</v>
      </c>
      <c r="D27" s="169">
        <v>0</v>
      </c>
      <c r="E27" s="169">
        <v>0</v>
      </c>
      <c r="F27" s="169">
        <v>0</v>
      </c>
      <c r="G27" s="169">
        <v>0</v>
      </c>
      <c r="H27" s="169">
        <v>0</v>
      </c>
      <c r="I27" s="169">
        <v>0</v>
      </c>
      <c r="J27" s="169">
        <v>0</v>
      </c>
      <c r="K27" s="169">
        <v>0</v>
      </c>
      <c r="L27" s="169">
        <v>0</v>
      </c>
      <c r="M27" s="169">
        <v>0</v>
      </c>
      <c r="N27" s="169">
        <v>0</v>
      </c>
      <c r="O27" s="169">
        <v>0</v>
      </c>
      <c r="P27" s="169">
        <v>1</v>
      </c>
      <c r="Q27" s="169">
        <v>2</v>
      </c>
      <c r="R27" s="169">
        <v>1</v>
      </c>
      <c r="S27" s="169">
        <v>5</v>
      </c>
      <c r="T27" s="169">
        <v>0</v>
      </c>
      <c r="U27" s="169">
        <v>26</v>
      </c>
      <c r="V27" s="169">
        <v>12</v>
      </c>
      <c r="W27" s="169">
        <v>26</v>
      </c>
      <c r="X27" s="169">
        <v>14</v>
      </c>
      <c r="Y27" s="169">
        <v>40</v>
      </c>
      <c r="Z27" s="169">
        <v>0</v>
      </c>
      <c r="AA27" s="169">
        <v>2</v>
      </c>
      <c r="AB27" s="169">
        <v>129</v>
      </c>
      <c r="AC27" s="170">
        <v>0</v>
      </c>
      <c r="AD27" s="144"/>
    </row>
    <row r="28" spans="1:30" ht="12.75" customHeight="1">
      <c r="A28" s="436"/>
      <c r="B28" s="77" t="s">
        <v>97</v>
      </c>
      <c r="C28" s="169">
        <v>29</v>
      </c>
      <c r="D28" s="169">
        <v>826</v>
      </c>
      <c r="E28" s="169">
        <v>8906</v>
      </c>
      <c r="F28" s="169">
        <v>20369</v>
      </c>
      <c r="G28" s="169">
        <v>19402</v>
      </c>
      <c r="H28" s="169">
        <v>12700</v>
      </c>
      <c r="I28" s="169">
        <v>8021</v>
      </c>
      <c r="J28" s="169">
        <v>12811</v>
      </c>
      <c r="K28" s="169">
        <v>12479</v>
      </c>
      <c r="L28" s="169">
        <v>8616</v>
      </c>
      <c r="M28" s="169">
        <v>12580</v>
      </c>
      <c r="N28" s="169">
        <v>17272</v>
      </c>
      <c r="O28" s="169">
        <v>21589</v>
      </c>
      <c r="P28" s="169">
        <v>23378</v>
      </c>
      <c r="Q28" s="169">
        <v>11489</v>
      </c>
      <c r="R28" s="169">
        <v>12612</v>
      </c>
      <c r="S28" s="169">
        <v>13835</v>
      </c>
      <c r="T28" s="169">
        <v>4314</v>
      </c>
      <c r="U28" s="169">
        <v>6532</v>
      </c>
      <c r="V28" s="169">
        <v>8362</v>
      </c>
      <c r="W28" s="169">
        <v>7736</v>
      </c>
      <c r="X28" s="169">
        <v>10144</v>
      </c>
      <c r="Y28" s="169">
        <v>13406</v>
      </c>
      <c r="Z28" s="169">
        <v>2599</v>
      </c>
      <c r="AA28" s="169">
        <v>6624</v>
      </c>
      <c r="AB28" s="169">
        <v>276631</v>
      </c>
      <c r="AC28" s="170">
        <v>11.1</v>
      </c>
      <c r="AD28" s="144"/>
    </row>
    <row r="29" spans="1:30" ht="12.75" customHeight="1">
      <c r="A29" s="436"/>
      <c r="B29" s="77" t="s">
        <v>102</v>
      </c>
      <c r="C29" s="169">
        <v>58</v>
      </c>
      <c r="D29" s="169">
        <v>98</v>
      </c>
      <c r="E29" s="169">
        <v>488</v>
      </c>
      <c r="F29" s="169">
        <v>968</v>
      </c>
      <c r="G29" s="169">
        <v>1718</v>
      </c>
      <c r="H29" s="169">
        <v>1878</v>
      </c>
      <c r="I29" s="169">
        <v>2519</v>
      </c>
      <c r="J29" s="169">
        <v>2358</v>
      </c>
      <c r="K29" s="169">
        <v>937</v>
      </c>
      <c r="L29" s="169">
        <v>574</v>
      </c>
      <c r="M29" s="169">
        <v>346</v>
      </c>
      <c r="N29" s="169">
        <v>281</v>
      </c>
      <c r="O29" s="169">
        <v>329</v>
      </c>
      <c r="P29" s="169">
        <v>326</v>
      </c>
      <c r="Q29" s="169">
        <v>322</v>
      </c>
      <c r="R29" s="169">
        <v>174</v>
      </c>
      <c r="S29" s="169">
        <v>255</v>
      </c>
      <c r="T29" s="169">
        <v>90</v>
      </c>
      <c r="U29" s="169">
        <v>169</v>
      </c>
      <c r="V29" s="169">
        <v>259</v>
      </c>
      <c r="W29" s="169">
        <v>542</v>
      </c>
      <c r="X29" s="169">
        <v>759</v>
      </c>
      <c r="Y29" s="169">
        <v>575</v>
      </c>
      <c r="Z29" s="169">
        <v>267</v>
      </c>
      <c r="AA29" s="169">
        <v>1322</v>
      </c>
      <c r="AB29" s="169">
        <v>17612</v>
      </c>
      <c r="AC29" s="170">
        <v>0.7</v>
      </c>
      <c r="AD29" s="144"/>
    </row>
    <row r="30" spans="1:30" ht="12.75" customHeight="1">
      <c r="A30" s="436"/>
      <c r="B30" s="77" t="s">
        <v>108</v>
      </c>
      <c r="C30" s="169">
        <v>876</v>
      </c>
      <c r="D30" s="169">
        <v>4127</v>
      </c>
      <c r="E30" s="169">
        <v>7877</v>
      </c>
      <c r="F30" s="169">
        <v>14669</v>
      </c>
      <c r="G30" s="169">
        <v>24167</v>
      </c>
      <c r="H30" s="169">
        <v>7015</v>
      </c>
      <c r="I30" s="169">
        <v>8313</v>
      </c>
      <c r="J30" s="169">
        <v>9471</v>
      </c>
      <c r="K30" s="169">
        <v>7493</v>
      </c>
      <c r="L30" s="169">
        <v>7444</v>
      </c>
      <c r="M30" s="169">
        <v>9247</v>
      </c>
      <c r="N30" s="169">
        <v>8317</v>
      </c>
      <c r="O30" s="169">
        <v>7873</v>
      </c>
      <c r="P30" s="169">
        <v>8932</v>
      </c>
      <c r="Q30" s="169">
        <v>7891</v>
      </c>
      <c r="R30" s="169">
        <v>5162</v>
      </c>
      <c r="S30" s="169">
        <v>6229</v>
      </c>
      <c r="T30" s="169">
        <v>3945</v>
      </c>
      <c r="U30" s="169">
        <v>4118</v>
      </c>
      <c r="V30" s="169">
        <v>3483</v>
      </c>
      <c r="W30" s="169">
        <v>4129</v>
      </c>
      <c r="X30" s="169">
        <v>6812</v>
      </c>
      <c r="Y30" s="169">
        <v>7463</v>
      </c>
      <c r="Z30" s="169">
        <v>989</v>
      </c>
      <c r="AA30" s="169">
        <v>3071</v>
      </c>
      <c r="AB30" s="169">
        <v>179113</v>
      </c>
      <c r="AC30" s="170">
        <v>7.2</v>
      </c>
      <c r="AD30" s="144"/>
    </row>
    <row r="31" spans="1:30" ht="12.75" customHeight="1">
      <c r="A31" s="436"/>
      <c r="B31" s="654" t="s">
        <v>2925</v>
      </c>
      <c r="C31" s="169">
        <v>47</v>
      </c>
      <c r="D31" s="169">
        <v>22</v>
      </c>
      <c r="E31" s="169">
        <v>3</v>
      </c>
      <c r="F31" s="169">
        <v>212</v>
      </c>
      <c r="G31" s="169">
        <v>238</v>
      </c>
      <c r="H31" s="169">
        <v>849</v>
      </c>
      <c r="I31" s="169">
        <v>293</v>
      </c>
      <c r="J31" s="169">
        <v>494</v>
      </c>
      <c r="K31" s="169">
        <v>419</v>
      </c>
      <c r="L31" s="169">
        <v>860</v>
      </c>
      <c r="M31" s="169">
        <v>228</v>
      </c>
      <c r="N31" s="169">
        <v>701</v>
      </c>
      <c r="O31" s="169">
        <v>27</v>
      </c>
      <c r="P31" s="169">
        <v>401</v>
      </c>
      <c r="Q31" s="169">
        <v>151</v>
      </c>
      <c r="R31" s="169">
        <v>418</v>
      </c>
      <c r="S31" s="169">
        <v>235</v>
      </c>
      <c r="T31" s="169">
        <v>0</v>
      </c>
      <c r="U31" s="169">
        <v>0</v>
      </c>
      <c r="V31" s="169">
        <v>0</v>
      </c>
      <c r="W31" s="169">
        <v>169</v>
      </c>
      <c r="X31" s="169">
        <v>10</v>
      </c>
      <c r="Y31" s="169">
        <v>644</v>
      </c>
      <c r="Z31" s="169">
        <v>0</v>
      </c>
      <c r="AA31" s="169">
        <v>0</v>
      </c>
      <c r="AB31" s="169">
        <v>6421</v>
      </c>
      <c r="AC31" s="170">
        <v>0.3</v>
      </c>
      <c r="AD31" s="144"/>
    </row>
    <row r="32" spans="1:30" ht="22.5" customHeight="1" thickBot="1">
      <c r="A32" s="420" t="s">
        <v>62</v>
      </c>
      <c r="B32" s="420"/>
      <c r="C32" s="421">
        <v>54269</v>
      </c>
      <c r="D32" s="421">
        <v>94625</v>
      </c>
      <c r="E32" s="421">
        <v>151530</v>
      </c>
      <c r="F32" s="421">
        <v>219346</v>
      </c>
      <c r="G32" s="421">
        <v>248445</v>
      </c>
      <c r="H32" s="421">
        <v>169402</v>
      </c>
      <c r="I32" s="421">
        <v>162334</v>
      </c>
      <c r="J32" s="421">
        <v>170128</v>
      </c>
      <c r="K32" s="421">
        <v>138445</v>
      </c>
      <c r="L32" s="421">
        <v>91701</v>
      </c>
      <c r="M32" s="421">
        <v>89715</v>
      </c>
      <c r="N32" s="421">
        <v>90697</v>
      </c>
      <c r="O32" s="421">
        <v>109908</v>
      </c>
      <c r="P32" s="421">
        <v>111699</v>
      </c>
      <c r="Q32" s="421">
        <v>72486</v>
      </c>
      <c r="R32" s="421">
        <v>64914</v>
      </c>
      <c r="S32" s="421">
        <v>70464</v>
      </c>
      <c r="T32" s="421">
        <v>32812</v>
      </c>
      <c r="U32" s="421">
        <v>47018</v>
      </c>
      <c r="V32" s="421">
        <v>51187</v>
      </c>
      <c r="W32" s="421">
        <v>58075</v>
      </c>
      <c r="X32" s="421">
        <v>65986</v>
      </c>
      <c r="Y32" s="481">
        <v>71639</v>
      </c>
      <c r="Z32" s="545">
        <v>16326</v>
      </c>
      <c r="AA32" s="670">
        <v>38100</v>
      </c>
      <c r="AB32" s="421">
        <v>2491251</v>
      </c>
      <c r="AC32" s="437">
        <v>100</v>
      </c>
      <c r="AD32" s="144"/>
    </row>
    <row r="33" spans="1:30" ht="21" customHeight="1" thickTop="1">
      <c r="A33" s="370" t="s">
        <v>2931</v>
      </c>
      <c r="B33" s="370"/>
      <c r="C33" s="370"/>
      <c r="D33" s="370"/>
      <c r="E33" s="370"/>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D33" s="144"/>
    </row>
    <row r="34" spans="1:30">
      <c r="A34" s="62" t="s">
        <v>2727</v>
      </c>
      <c r="B34" s="1"/>
      <c r="C34" s="1"/>
      <c r="D34" s="1"/>
      <c r="E34" s="1"/>
      <c r="F34" s="145"/>
      <c r="G34" s="145"/>
      <c r="H34" s="145"/>
      <c r="I34" s="145"/>
      <c r="J34" s="145"/>
      <c r="K34" s="145"/>
      <c r="L34" s="145"/>
      <c r="M34" s="145"/>
      <c r="N34" s="145"/>
      <c r="O34" s="145"/>
      <c r="P34" s="145"/>
      <c r="Q34" s="145"/>
      <c r="R34" s="145"/>
      <c r="S34" s="145"/>
      <c r="T34" s="145"/>
      <c r="U34" s="145"/>
      <c r="V34" s="145"/>
      <c r="W34" s="145"/>
      <c r="X34" s="169"/>
      <c r="Y34" s="169"/>
      <c r="Z34" s="169"/>
      <c r="AA34" s="169"/>
      <c r="AB34" s="145"/>
      <c r="AD34" s="144"/>
    </row>
    <row r="35" spans="1:30">
      <c r="A35" s="438"/>
      <c r="B35" s="438"/>
      <c r="C35" s="145"/>
      <c r="D35" s="145"/>
      <c r="E35" s="145"/>
      <c r="F35" s="145"/>
      <c r="G35" s="145"/>
      <c r="H35" s="145"/>
      <c r="I35" s="145"/>
      <c r="J35" s="145"/>
      <c r="K35" s="145"/>
      <c r="L35" s="145"/>
      <c r="M35" s="145"/>
      <c r="N35" s="145"/>
      <c r="O35" s="145"/>
      <c r="P35" s="145"/>
      <c r="Q35" s="145"/>
      <c r="R35" s="145"/>
      <c r="S35" s="145"/>
      <c r="T35" s="145"/>
      <c r="U35" s="145"/>
      <c r="V35" s="145"/>
      <c r="W35" s="145"/>
      <c r="X35" s="169"/>
      <c r="Y35" s="145"/>
      <c r="Z35" s="145"/>
      <c r="AA35" s="145"/>
      <c r="AB35" s="145"/>
    </row>
    <row r="36" spans="1:30">
      <c r="A36" s="294" t="s">
        <v>1</v>
      </c>
      <c r="B36" s="295" t="str">
        <f>Contents!C27</f>
        <v>18 Jul 2019</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row>
    <row r="37" spans="1:30">
      <c r="A37" s="294" t="s">
        <v>2706</v>
      </c>
      <c r="B37" s="295" t="str">
        <f>Contents!D27</f>
        <v>17 Oct 2019</v>
      </c>
      <c r="C37" s="145"/>
      <c r="D37" s="145"/>
      <c r="E37" s="145"/>
      <c r="F37" s="438"/>
      <c r="G37" s="438"/>
      <c r="H37" s="438"/>
      <c r="I37" s="438"/>
      <c r="J37" s="438"/>
      <c r="K37" s="438"/>
      <c r="L37" s="438"/>
      <c r="M37" s="438"/>
      <c r="N37" s="438"/>
      <c r="O37" s="438"/>
      <c r="P37" s="438"/>
      <c r="Q37" s="438"/>
      <c r="R37" s="438"/>
      <c r="S37" s="438"/>
      <c r="T37" s="438"/>
      <c r="U37" s="438"/>
      <c r="V37" s="438"/>
      <c r="W37" s="438"/>
      <c r="X37" s="438"/>
      <c r="Y37" s="438"/>
      <c r="Z37" s="438"/>
      <c r="AA37" s="438"/>
    </row>
    <row r="38" spans="1:30">
      <c r="A38" s="438"/>
      <c r="B38" s="77"/>
      <c r="C38" s="145"/>
      <c r="D38" s="145"/>
      <c r="E38" s="145"/>
      <c r="F38" s="438"/>
      <c r="G38" s="438"/>
      <c r="H38" s="438"/>
      <c r="I38" s="438"/>
      <c r="J38" s="438"/>
      <c r="K38" s="438"/>
      <c r="L38" s="438"/>
      <c r="M38" s="438"/>
      <c r="N38" s="438"/>
      <c r="O38" s="438"/>
      <c r="P38" s="438"/>
      <c r="Q38" s="438"/>
      <c r="R38" s="438"/>
      <c r="S38" s="438"/>
      <c r="T38" s="438"/>
      <c r="U38" s="438"/>
      <c r="V38" s="438"/>
      <c r="W38" s="438"/>
      <c r="X38" s="438"/>
      <c r="Y38" s="438"/>
      <c r="Z38" s="438"/>
      <c r="AA38" s="438"/>
    </row>
    <row r="39" spans="1:30">
      <c r="A39" s="438"/>
      <c r="B39" s="77"/>
      <c r="C39" s="490"/>
      <c r="D39" s="490"/>
      <c r="E39" s="490"/>
      <c r="F39" s="490"/>
      <c r="G39" s="490"/>
      <c r="H39" s="490"/>
      <c r="I39" s="490"/>
      <c r="J39" s="490"/>
      <c r="K39" s="490"/>
      <c r="L39" s="490"/>
      <c r="M39" s="490"/>
      <c r="N39" s="490"/>
      <c r="O39" s="490"/>
      <c r="P39" s="490"/>
      <c r="Q39" s="490"/>
      <c r="R39" s="490"/>
      <c r="S39" s="490"/>
      <c r="T39" s="490"/>
      <c r="U39" s="490"/>
      <c r="V39" s="490"/>
      <c r="W39" s="490"/>
      <c r="X39" s="490"/>
      <c r="Y39" s="490"/>
      <c r="Z39" s="490"/>
      <c r="AA39" s="490"/>
      <c r="AB39" s="490"/>
      <c r="AC39" s="490"/>
    </row>
    <row r="40" spans="1:30">
      <c r="A40" s="438"/>
      <c r="B40" s="77"/>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490"/>
    </row>
    <row r="41" spans="1:30">
      <c r="A41" s="438"/>
      <c r="B41" s="77"/>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c r="AA41" s="490"/>
      <c r="AB41" s="490"/>
      <c r="AC41" s="490"/>
    </row>
    <row r="42" spans="1:30">
      <c r="A42" s="438"/>
      <c r="B42" s="77"/>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c r="AA42" s="490"/>
      <c r="AB42" s="490"/>
      <c r="AC42" s="490"/>
    </row>
    <row r="43" spans="1:30">
      <c r="A43" s="438"/>
      <c r="B43" s="77"/>
      <c r="C43" s="490"/>
      <c r="D43" s="490"/>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row>
    <row r="44" spans="1:30">
      <c r="A44" s="438"/>
      <c r="B44" s="77"/>
      <c r="C44" s="490"/>
      <c r="D44" s="490"/>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0"/>
    </row>
    <row r="45" spans="1:30">
      <c r="A45" s="438"/>
      <c r="B45" s="77"/>
      <c r="C45" s="490"/>
      <c r="D45" s="490"/>
      <c r="E45" s="490"/>
      <c r="F45" s="490"/>
      <c r="G45" s="490"/>
      <c r="H45" s="490"/>
      <c r="I45" s="490"/>
      <c r="J45" s="490"/>
      <c r="K45" s="490"/>
      <c r="L45" s="490"/>
      <c r="M45" s="490"/>
      <c r="N45" s="490"/>
      <c r="O45" s="490"/>
      <c r="P45" s="490"/>
      <c r="Q45" s="490"/>
      <c r="R45" s="490"/>
      <c r="S45" s="490"/>
      <c r="T45" s="490"/>
      <c r="U45" s="490"/>
      <c r="V45" s="490"/>
      <c r="W45" s="490"/>
      <c r="X45" s="490"/>
      <c r="Y45" s="490"/>
      <c r="Z45" s="490"/>
      <c r="AA45" s="490"/>
      <c r="AB45" s="490"/>
      <c r="AC45" s="490"/>
    </row>
    <row r="46" spans="1:30">
      <c r="A46" s="438"/>
      <c r="B46" s="438"/>
      <c r="C46" s="490"/>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row>
    <row r="47" spans="1:30">
      <c r="A47" s="438"/>
      <c r="B47" s="438"/>
      <c r="C47" s="490"/>
      <c r="D47" s="490"/>
      <c r="E47" s="490"/>
      <c r="F47" s="490"/>
      <c r="G47" s="490"/>
      <c r="H47" s="490"/>
      <c r="I47" s="490"/>
      <c r="J47" s="490"/>
      <c r="K47" s="490"/>
      <c r="L47" s="490"/>
      <c r="M47" s="490"/>
      <c r="N47" s="490"/>
      <c r="O47" s="490"/>
      <c r="P47" s="490"/>
      <c r="Q47" s="490"/>
      <c r="R47" s="490"/>
      <c r="S47" s="490"/>
      <c r="T47" s="490"/>
      <c r="U47" s="490"/>
      <c r="V47" s="490"/>
      <c r="W47" s="490"/>
      <c r="X47" s="490"/>
      <c r="Y47" s="490"/>
      <c r="Z47" s="490"/>
      <c r="AA47" s="490"/>
      <c r="AB47" s="490"/>
      <c r="AC47" s="490"/>
    </row>
    <row r="48" spans="1:30">
      <c r="A48" s="438"/>
      <c r="B48" s="438"/>
      <c r="C48" s="490"/>
      <c r="D48" s="490"/>
      <c r="E48" s="490"/>
      <c r="F48" s="490"/>
      <c r="G48" s="490"/>
      <c r="H48" s="490"/>
      <c r="I48" s="490"/>
      <c r="J48" s="490"/>
      <c r="K48" s="490"/>
      <c r="L48" s="490"/>
      <c r="M48" s="490"/>
      <c r="N48" s="490"/>
      <c r="O48" s="490"/>
      <c r="P48" s="490"/>
      <c r="Q48" s="490"/>
      <c r="R48" s="490"/>
      <c r="S48" s="490"/>
      <c r="T48" s="490"/>
      <c r="U48" s="490"/>
      <c r="V48" s="490"/>
      <c r="W48" s="490"/>
      <c r="X48" s="490"/>
      <c r="Y48" s="490"/>
      <c r="Z48" s="490"/>
      <c r="AA48" s="490"/>
      <c r="AB48" s="490"/>
      <c r="AC48" s="490"/>
    </row>
    <row r="49" spans="1:29">
      <c r="A49" s="438"/>
      <c r="B49" s="438"/>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490"/>
    </row>
    <row r="50" spans="1:29">
      <c r="A50" s="438"/>
      <c r="B50" s="438"/>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490"/>
    </row>
    <row r="51" spans="1:29">
      <c r="A51" s="438"/>
      <c r="B51" s="438"/>
      <c r="C51" s="490"/>
      <c r="D51" s="490"/>
      <c r="E51" s="490"/>
      <c r="F51" s="490"/>
      <c r="G51" s="490"/>
      <c r="H51" s="490"/>
      <c r="I51" s="490"/>
      <c r="J51" s="490"/>
      <c r="K51" s="490"/>
      <c r="L51" s="490"/>
      <c r="M51" s="490"/>
      <c r="N51" s="490"/>
      <c r="O51" s="490"/>
      <c r="P51" s="490"/>
      <c r="Q51" s="490"/>
      <c r="R51" s="490"/>
      <c r="S51" s="490"/>
      <c r="T51" s="490"/>
      <c r="U51" s="490"/>
      <c r="V51" s="490"/>
      <c r="W51" s="490"/>
      <c r="X51" s="490"/>
      <c r="Y51" s="490"/>
      <c r="Z51" s="490"/>
      <c r="AA51" s="490"/>
      <c r="AB51" s="490"/>
      <c r="AC51" s="490"/>
    </row>
    <row r="52" spans="1:29">
      <c r="A52" s="438"/>
      <c r="B52" s="438"/>
      <c r="C52" s="490"/>
      <c r="D52" s="490"/>
      <c r="E52" s="490"/>
      <c r="F52" s="490"/>
      <c r="G52" s="490"/>
      <c r="H52" s="490"/>
      <c r="I52" s="490"/>
      <c r="J52" s="490"/>
      <c r="K52" s="490"/>
      <c r="L52" s="490"/>
      <c r="M52" s="490"/>
      <c r="N52" s="490"/>
      <c r="O52" s="490"/>
      <c r="P52" s="490"/>
      <c r="Q52" s="490"/>
      <c r="R52" s="490"/>
      <c r="S52" s="490"/>
      <c r="T52" s="490"/>
      <c r="U52" s="490"/>
      <c r="V52" s="490"/>
      <c r="W52" s="490"/>
      <c r="X52" s="490"/>
      <c r="Y52" s="490"/>
      <c r="Z52" s="490"/>
      <c r="AA52" s="490"/>
      <c r="AB52" s="490"/>
      <c r="AC52" s="490"/>
    </row>
    <row r="53" spans="1:29">
      <c r="A53" s="438"/>
      <c r="B53" s="438"/>
      <c r="C53" s="490"/>
      <c r="D53" s="490"/>
      <c r="E53" s="490"/>
      <c r="F53" s="490"/>
      <c r="G53" s="490"/>
      <c r="H53" s="490"/>
      <c r="I53" s="490"/>
      <c r="J53" s="490"/>
      <c r="K53" s="490"/>
      <c r="L53" s="490"/>
      <c r="M53" s="490"/>
      <c r="N53" s="490"/>
      <c r="O53" s="490"/>
      <c r="P53" s="490"/>
      <c r="Q53" s="490"/>
      <c r="R53" s="490"/>
      <c r="S53" s="490"/>
      <c r="T53" s="490"/>
      <c r="U53" s="490"/>
      <c r="V53" s="490"/>
      <c r="W53" s="490"/>
      <c r="X53" s="490"/>
      <c r="Y53" s="490"/>
      <c r="Z53" s="490"/>
      <c r="AA53" s="490"/>
      <c r="AB53" s="490"/>
      <c r="AC53" s="490"/>
    </row>
    <row r="54" spans="1:29">
      <c r="A54" s="438"/>
      <c r="B54" s="438"/>
      <c r="C54" s="490"/>
      <c r="D54" s="490"/>
      <c r="E54" s="490"/>
      <c r="F54" s="490"/>
      <c r="G54" s="490"/>
      <c r="H54" s="490"/>
      <c r="I54" s="490"/>
      <c r="J54" s="490"/>
      <c r="K54" s="490"/>
      <c r="L54" s="490"/>
      <c r="M54" s="490"/>
      <c r="N54" s="490"/>
      <c r="O54" s="490"/>
      <c r="P54" s="490"/>
      <c r="Q54" s="490"/>
      <c r="R54" s="490"/>
      <c r="S54" s="490"/>
      <c r="T54" s="490"/>
      <c r="U54" s="490"/>
      <c r="V54" s="490"/>
      <c r="W54" s="490"/>
      <c r="X54" s="490"/>
      <c r="Y54" s="490"/>
      <c r="Z54" s="490"/>
      <c r="AA54" s="490"/>
      <c r="AB54" s="490"/>
      <c r="AC54" s="490"/>
    </row>
    <row r="55" spans="1:29">
      <c r="A55" s="438"/>
      <c r="B55" s="438"/>
      <c r="C55" s="490"/>
      <c r="D55" s="490"/>
      <c r="E55" s="490"/>
      <c r="F55" s="490"/>
      <c r="G55" s="490"/>
      <c r="H55" s="490"/>
      <c r="I55" s="490"/>
      <c r="J55" s="490"/>
      <c r="K55" s="490"/>
      <c r="L55" s="490"/>
      <c r="M55" s="490"/>
      <c r="N55" s="490"/>
      <c r="O55" s="490"/>
      <c r="P55" s="490"/>
      <c r="Q55" s="490"/>
      <c r="R55" s="490"/>
      <c r="S55" s="490"/>
      <c r="T55" s="490"/>
      <c r="U55" s="490"/>
      <c r="V55" s="490"/>
      <c r="W55" s="490"/>
      <c r="X55" s="490"/>
      <c r="Y55" s="490"/>
      <c r="Z55" s="490"/>
      <c r="AA55" s="490"/>
      <c r="AB55" s="490"/>
      <c r="AC55" s="490"/>
    </row>
    <row r="56" spans="1:29">
      <c r="C56" s="490"/>
      <c r="D56" s="490"/>
      <c r="E56" s="490"/>
      <c r="F56" s="490"/>
      <c r="G56" s="490"/>
      <c r="H56" s="490"/>
      <c r="I56" s="490"/>
      <c r="J56" s="490"/>
      <c r="K56" s="490"/>
      <c r="L56" s="490"/>
      <c r="M56" s="490"/>
      <c r="N56" s="490"/>
      <c r="O56" s="490"/>
      <c r="P56" s="490"/>
      <c r="Q56" s="490"/>
      <c r="R56" s="490"/>
      <c r="S56" s="490"/>
      <c r="T56" s="490"/>
      <c r="U56" s="490"/>
      <c r="V56" s="490"/>
      <c r="W56" s="490"/>
      <c r="X56" s="490"/>
      <c r="Y56" s="490"/>
      <c r="Z56" s="490"/>
      <c r="AA56" s="490"/>
      <c r="AB56" s="490"/>
      <c r="AC56" s="490"/>
    </row>
    <row r="57" spans="1:29">
      <c r="A57" s="438"/>
      <c r="B57" s="438"/>
      <c r="C57" s="490"/>
      <c r="D57" s="490"/>
      <c r="E57" s="490"/>
      <c r="F57" s="490"/>
      <c r="G57" s="490"/>
      <c r="H57" s="490"/>
      <c r="I57" s="490"/>
      <c r="J57" s="490"/>
      <c r="K57" s="490"/>
      <c r="L57" s="490"/>
      <c r="M57" s="490"/>
      <c r="N57" s="490"/>
      <c r="O57" s="490"/>
      <c r="P57" s="490"/>
      <c r="Q57" s="490"/>
      <c r="R57" s="490"/>
      <c r="S57" s="490"/>
      <c r="T57" s="490"/>
      <c r="U57" s="490"/>
      <c r="V57" s="490"/>
      <c r="W57" s="490"/>
      <c r="X57" s="490"/>
      <c r="Y57" s="490"/>
      <c r="Z57" s="490"/>
      <c r="AA57" s="490"/>
      <c r="AB57" s="490"/>
      <c r="AC57" s="490"/>
    </row>
    <row r="58" spans="1:29">
      <c r="A58" s="438"/>
      <c r="B58" s="438"/>
      <c r="C58" s="490"/>
      <c r="D58" s="490"/>
      <c r="E58" s="490"/>
      <c r="F58" s="490"/>
      <c r="G58" s="490"/>
      <c r="H58" s="490"/>
      <c r="I58" s="490"/>
      <c r="J58" s="490"/>
      <c r="K58" s="490"/>
      <c r="L58" s="490"/>
      <c r="M58" s="490"/>
      <c r="N58" s="490"/>
      <c r="O58" s="490"/>
      <c r="P58" s="490"/>
      <c r="Q58" s="490"/>
      <c r="R58" s="490"/>
      <c r="S58" s="490"/>
      <c r="T58" s="490"/>
      <c r="U58" s="490"/>
      <c r="V58" s="490"/>
      <c r="W58" s="490"/>
      <c r="X58" s="490"/>
      <c r="Y58" s="490"/>
      <c r="Z58" s="490"/>
      <c r="AA58" s="490"/>
      <c r="AB58" s="490"/>
      <c r="AC58" s="490"/>
    </row>
    <row r="59" spans="1:29">
      <c r="A59" s="438"/>
      <c r="B59" s="438"/>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row>
    <row r="60" spans="1:29">
      <c r="A60" s="438"/>
      <c r="B60" s="438"/>
      <c r="C60" s="490"/>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row>
    <row r="61" spans="1:29">
      <c r="A61" s="438"/>
      <c r="B61" s="438"/>
      <c r="C61" s="490"/>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row>
    <row r="62" spans="1:29">
      <c r="A62" s="438"/>
      <c r="B62" s="438"/>
      <c r="C62" s="490"/>
      <c r="D62" s="490"/>
      <c r="E62" s="490"/>
      <c r="F62" s="490"/>
      <c r="G62" s="490"/>
      <c r="H62" s="490"/>
      <c r="I62" s="490"/>
      <c r="J62" s="490"/>
      <c r="K62" s="490"/>
      <c r="L62" s="490"/>
      <c r="M62" s="490"/>
      <c r="N62" s="490"/>
      <c r="O62" s="490"/>
      <c r="P62" s="490"/>
      <c r="Q62" s="490"/>
      <c r="R62" s="490"/>
      <c r="S62" s="490"/>
      <c r="T62" s="490"/>
      <c r="U62" s="490"/>
      <c r="V62" s="490"/>
      <c r="W62" s="490"/>
      <c r="X62" s="490"/>
      <c r="Y62" s="490"/>
      <c r="Z62" s="490"/>
      <c r="AA62" s="490"/>
      <c r="AB62" s="490"/>
      <c r="AC62" s="490"/>
    </row>
    <row r="63" spans="1:29">
      <c r="A63" s="438"/>
      <c r="B63" s="438"/>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row>
    <row r="64" spans="1:29">
      <c r="A64" s="438"/>
      <c r="B64" s="438"/>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row>
    <row r="65" spans="1:29">
      <c r="A65" s="438"/>
      <c r="B65" s="438"/>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row>
    <row r="66" spans="1:29">
      <c r="A66" s="438"/>
      <c r="B66" s="438"/>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row>
    <row r="67" spans="1:29">
      <c r="C67" s="490"/>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row>
    <row r="68" spans="1:29">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c r="AA68" s="490"/>
      <c r="AB68" s="490"/>
    </row>
    <row r="69" spans="1:29">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row>
    <row r="70" spans="1:29">
      <c r="C70" s="490"/>
      <c r="D70" s="490"/>
      <c r="E70" s="490"/>
      <c r="F70" s="490"/>
      <c r="G70" s="490"/>
      <c r="H70" s="490"/>
      <c r="I70" s="490"/>
      <c r="J70" s="490"/>
      <c r="K70" s="490"/>
      <c r="L70" s="490"/>
      <c r="M70" s="490"/>
      <c r="N70" s="490"/>
      <c r="O70" s="490"/>
      <c r="P70" s="490"/>
      <c r="Q70" s="490"/>
      <c r="R70" s="490"/>
      <c r="S70" s="490"/>
      <c r="T70" s="490"/>
      <c r="U70" s="490"/>
      <c r="V70" s="490"/>
      <c r="W70" s="490"/>
      <c r="X70" s="490"/>
      <c r="Y70" s="490"/>
      <c r="Z70" s="490"/>
      <c r="AA70" s="490"/>
      <c r="AB70" s="490"/>
    </row>
    <row r="71" spans="1:29">
      <c r="C71" s="490"/>
      <c r="D71" s="490"/>
      <c r="E71" s="490"/>
      <c r="F71" s="490"/>
      <c r="G71" s="490"/>
      <c r="H71" s="490"/>
      <c r="I71" s="490"/>
      <c r="J71" s="490"/>
      <c r="K71" s="490"/>
      <c r="L71" s="490"/>
      <c r="M71" s="490"/>
      <c r="N71" s="490"/>
      <c r="O71" s="490"/>
      <c r="P71" s="490"/>
      <c r="Q71" s="490"/>
      <c r="R71" s="490"/>
      <c r="S71" s="490"/>
      <c r="T71" s="490"/>
      <c r="U71" s="490"/>
      <c r="V71" s="490"/>
      <c r="W71" s="490"/>
      <c r="X71" s="490"/>
      <c r="Y71" s="490"/>
      <c r="Z71" s="490"/>
      <c r="AA71" s="490"/>
      <c r="AB71" s="490"/>
    </row>
    <row r="72" spans="1:29">
      <c r="C72" s="490"/>
      <c r="D72" s="490"/>
      <c r="E72" s="490"/>
      <c r="F72" s="490"/>
      <c r="G72" s="490"/>
      <c r="H72" s="490"/>
      <c r="I72" s="490"/>
      <c r="J72" s="490"/>
      <c r="K72" s="490"/>
      <c r="L72" s="490"/>
      <c r="M72" s="490"/>
      <c r="N72" s="490"/>
      <c r="O72" s="490"/>
      <c r="P72" s="490"/>
      <c r="Q72" s="490"/>
      <c r="R72" s="490"/>
      <c r="S72" s="490"/>
      <c r="T72" s="490"/>
      <c r="U72" s="490"/>
      <c r="V72" s="490"/>
      <c r="W72" s="490"/>
      <c r="X72" s="490"/>
      <c r="Y72" s="490"/>
      <c r="Z72" s="490"/>
      <c r="AA72" s="490"/>
      <c r="AB72" s="490"/>
    </row>
    <row r="73" spans="1:29">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row>
    <row r="74" spans="1:29">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c r="AA74" s="490"/>
      <c r="AB74" s="490"/>
    </row>
    <row r="75" spans="1:29">
      <c r="C75" s="490"/>
      <c r="D75" s="490"/>
      <c r="E75" s="490"/>
      <c r="F75" s="490"/>
      <c r="G75" s="490"/>
      <c r="H75" s="490"/>
      <c r="I75" s="490"/>
      <c r="J75" s="490"/>
      <c r="K75" s="490"/>
      <c r="L75" s="490"/>
      <c r="M75" s="490"/>
      <c r="N75" s="490"/>
      <c r="O75" s="490"/>
      <c r="P75" s="490"/>
      <c r="Q75" s="490"/>
      <c r="R75" s="490"/>
      <c r="S75" s="490"/>
      <c r="T75" s="490"/>
      <c r="U75" s="490"/>
      <c r="V75" s="490"/>
      <c r="W75" s="490"/>
      <c r="X75" s="490"/>
      <c r="Y75" s="490"/>
      <c r="Z75" s="490"/>
      <c r="AA75" s="490"/>
      <c r="AB75" s="490"/>
    </row>
    <row r="76" spans="1:29">
      <c r="C76" s="490"/>
      <c r="D76" s="490"/>
      <c r="E76" s="490"/>
      <c r="F76" s="490"/>
      <c r="G76" s="490"/>
      <c r="H76" s="490"/>
      <c r="I76" s="490"/>
      <c r="J76" s="490"/>
      <c r="K76" s="490"/>
      <c r="L76" s="490"/>
      <c r="M76" s="490"/>
      <c r="N76" s="490"/>
      <c r="O76" s="490"/>
      <c r="P76" s="490"/>
      <c r="Q76" s="490"/>
      <c r="R76" s="490"/>
      <c r="S76" s="490"/>
      <c r="T76" s="490"/>
      <c r="U76" s="490"/>
      <c r="V76" s="490"/>
      <c r="W76" s="490"/>
      <c r="X76" s="490"/>
      <c r="Y76" s="490"/>
      <c r="Z76" s="490"/>
      <c r="AA76" s="490"/>
      <c r="AB76" s="490"/>
    </row>
    <row r="77" spans="1:29">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c r="AA77" s="490"/>
      <c r="AB77" s="490"/>
    </row>
    <row r="78" spans="1:29">
      <c r="C78" s="490"/>
      <c r="D78" s="490"/>
      <c r="E78" s="490"/>
      <c r="F78" s="490"/>
      <c r="G78" s="490"/>
      <c r="H78" s="490"/>
      <c r="I78" s="490"/>
      <c r="J78" s="490"/>
      <c r="K78" s="490"/>
      <c r="L78" s="490"/>
      <c r="M78" s="490"/>
      <c r="N78" s="490"/>
      <c r="O78" s="490"/>
      <c r="P78" s="490"/>
      <c r="Q78" s="490"/>
      <c r="R78" s="490"/>
      <c r="S78" s="490"/>
      <c r="T78" s="490"/>
      <c r="U78" s="490"/>
      <c r="V78" s="490"/>
      <c r="W78" s="490"/>
      <c r="X78" s="490"/>
      <c r="Y78" s="490"/>
      <c r="Z78" s="490"/>
      <c r="AA78" s="490"/>
      <c r="AB78" s="490"/>
    </row>
    <row r="79" spans="1:29">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row>
    <row r="80" spans="1:29">
      <c r="C80" s="490"/>
      <c r="D80" s="490"/>
      <c r="E80" s="490"/>
      <c r="F80" s="490"/>
      <c r="G80" s="490"/>
      <c r="H80" s="490"/>
      <c r="I80" s="490"/>
      <c r="J80" s="490"/>
      <c r="K80" s="490"/>
      <c r="L80" s="490"/>
      <c r="M80" s="490"/>
      <c r="N80" s="490"/>
      <c r="O80" s="490"/>
      <c r="P80" s="490"/>
      <c r="Q80" s="490"/>
      <c r="R80" s="490"/>
      <c r="S80" s="490"/>
      <c r="T80" s="490"/>
      <c r="U80" s="490"/>
      <c r="V80" s="490"/>
      <c r="W80" s="490"/>
      <c r="X80" s="490"/>
      <c r="Y80" s="490"/>
      <c r="Z80" s="490"/>
      <c r="AA80" s="490"/>
      <c r="AB80" s="490"/>
    </row>
    <row r="81" spans="3:28">
      <c r="C81" s="490"/>
      <c r="D81" s="490"/>
      <c r="E81" s="490"/>
      <c r="F81" s="490"/>
      <c r="G81" s="490"/>
      <c r="H81" s="490"/>
      <c r="I81" s="490"/>
      <c r="J81" s="490"/>
      <c r="K81" s="490"/>
      <c r="L81" s="490"/>
      <c r="M81" s="490"/>
      <c r="N81" s="490"/>
      <c r="O81" s="490"/>
      <c r="P81" s="490"/>
      <c r="Q81" s="490"/>
      <c r="R81" s="490"/>
      <c r="S81" s="490"/>
      <c r="T81" s="490"/>
      <c r="U81" s="490"/>
      <c r="V81" s="490"/>
      <c r="W81" s="490"/>
      <c r="X81" s="490"/>
      <c r="Y81" s="490"/>
      <c r="Z81" s="490"/>
      <c r="AA81" s="490"/>
      <c r="AB81" s="490"/>
    </row>
    <row r="82" spans="3:28">
      <c r="C82" s="490"/>
      <c r="D82" s="490"/>
      <c r="E82" s="490"/>
      <c r="F82" s="490"/>
      <c r="G82" s="490"/>
      <c r="H82" s="490"/>
      <c r="I82" s="490"/>
      <c r="J82" s="490"/>
      <c r="K82" s="490"/>
      <c r="L82" s="490"/>
      <c r="M82" s="490"/>
      <c r="N82" s="490"/>
      <c r="O82" s="490"/>
      <c r="P82" s="490"/>
      <c r="Q82" s="490"/>
      <c r="R82" s="490"/>
      <c r="S82" s="490"/>
      <c r="T82" s="490"/>
      <c r="U82" s="490"/>
      <c r="V82" s="490"/>
      <c r="W82" s="490"/>
      <c r="X82" s="490"/>
      <c r="Y82" s="490"/>
      <c r="Z82" s="490"/>
      <c r="AA82" s="490"/>
      <c r="AB82" s="490"/>
    </row>
    <row r="83" spans="3:28">
      <c r="C83" s="490"/>
      <c r="D83" s="490"/>
      <c r="E83" s="490"/>
      <c r="F83" s="490"/>
      <c r="G83" s="490"/>
      <c r="H83" s="490"/>
      <c r="I83" s="490"/>
      <c r="J83" s="490"/>
      <c r="K83" s="490"/>
      <c r="L83" s="490"/>
      <c r="M83" s="490"/>
      <c r="N83" s="490"/>
      <c r="O83" s="490"/>
      <c r="P83" s="490"/>
      <c r="Q83" s="490"/>
      <c r="R83" s="490"/>
      <c r="S83" s="490"/>
      <c r="T83" s="490"/>
      <c r="U83" s="490"/>
      <c r="V83" s="490"/>
      <c r="W83" s="490"/>
      <c r="X83" s="490"/>
      <c r="Y83" s="490"/>
      <c r="Z83" s="490"/>
      <c r="AA83" s="490"/>
      <c r="AB83" s="490"/>
    </row>
    <row r="84" spans="3:28">
      <c r="C84" s="490"/>
      <c r="D84" s="490"/>
      <c r="E84" s="490"/>
      <c r="F84" s="490"/>
      <c r="G84" s="490"/>
      <c r="H84" s="490"/>
      <c r="I84" s="490"/>
      <c r="J84" s="490"/>
      <c r="K84" s="490"/>
      <c r="L84" s="490"/>
      <c r="M84" s="490"/>
      <c r="N84" s="490"/>
      <c r="O84" s="490"/>
      <c r="P84" s="490"/>
      <c r="Q84" s="490"/>
      <c r="R84" s="490"/>
      <c r="S84" s="490"/>
      <c r="T84" s="490"/>
      <c r="U84" s="490"/>
      <c r="V84" s="490"/>
      <c r="W84" s="490"/>
      <c r="X84" s="490"/>
      <c r="Y84" s="490"/>
      <c r="Z84" s="490"/>
      <c r="AA84" s="490"/>
      <c r="AB84" s="490"/>
    </row>
    <row r="85" spans="3:28">
      <c r="C85" s="490"/>
      <c r="D85" s="490"/>
      <c r="E85" s="490"/>
      <c r="F85" s="490"/>
      <c r="G85" s="490"/>
      <c r="H85" s="490"/>
      <c r="I85" s="490"/>
      <c r="J85" s="490"/>
      <c r="K85" s="490"/>
      <c r="L85" s="490"/>
      <c r="M85" s="490"/>
      <c r="N85" s="490"/>
      <c r="O85" s="490"/>
      <c r="P85" s="490"/>
      <c r="Q85" s="490"/>
      <c r="R85" s="490"/>
      <c r="S85" s="490"/>
      <c r="T85" s="490"/>
      <c r="U85" s="490"/>
      <c r="V85" s="490"/>
      <c r="W85" s="490"/>
      <c r="X85" s="490"/>
      <c r="Y85" s="490"/>
      <c r="Z85" s="490"/>
      <c r="AA85" s="490"/>
      <c r="AB85" s="490"/>
    </row>
    <row r="86" spans="3:28">
      <c r="C86" s="490"/>
      <c r="D86" s="490"/>
      <c r="E86" s="490"/>
      <c r="F86" s="490"/>
      <c r="G86" s="490"/>
      <c r="H86" s="490"/>
      <c r="I86" s="490"/>
      <c r="J86" s="490"/>
      <c r="K86" s="490"/>
      <c r="L86" s="490"/>
      <c r="M86" s="490"/>
      <c r="N86" s="490"/>
      <c r="O86" s="490"/>
      <c r="P86" s="490"/>
      <c r="Q86" s="490"/>
      <c r="R86" s="490"/>
      <c r="S86" s="490"/>
      <c r="T86" s="490"/>
      <c r="U86" s="490"/>
      <c r="V86" s="490"/>
      <c r="W86" s="490"/>
      <c r="X86" s="490"/>
      <c r="Y86" s="490"/>
      <c r="Z86" s="490"/>
      <c r="AA86" s="490"/>
      <c r="AB86" s="490"/>
    </row>
    <row r="87" spans="3:28">
      <c r="C87" s="490"/>
      <c r="D87" s="490"/>
      <c r="E87" s="490"/>
      <c r="F87" s="490"/>
      <c r="G87" s="490"/>
      <c r="H87" s="490"/>
      <c r="I87" s="490"/>
      <c r="J87" s="490"/>
      <c r="K87" s="490"/>
      <c r="L87" s="490"/>
      <c r="M87" s="490"/>
      <c r="N87" s="490"/>
      <c r="O87" s="490"/>
      <c r="P87" s="490"/>
      <c r="Q87" s="490"/>
      <c r="R87" s="490"/>
      <c r="S87" s="490"/>
      <c r="T87" s="490"/>
      <c r="U87" s="490"/>
      <c r="V87" s="490"/>
      <c r="W87" s="490"/>
      <c r="X87" s="490"/>
      <c r="Y87" s="490"/>
      <c r="Z87" s="490"/>
      <c r="AA87" s="490"/>
      <c r="AB87" s="490"/>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W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665" customWidth="1"/>
    <col min="28" max="28" width="11.71875" style="1" customWidth="1"/>
    <col min="29" max="29" width="12" style="1" bestFit="1" customWidth="1"/>
    <col min="30" max="31" width="9" style="1"/>
    <col min="32" max="32" width="9" style="417"/>
    <col min="33" max="34" width="11.27734375" style="417" bestFit="1" customWidth="1"/>
    <col min="35" max="41" width="12.27734375" style="417" bestFit="1" customWidth="1"/>
    <col min="42" max="44" width="11.27734375" style="417" bestFit="1" customWidth="1"/>
    <col min="45" max="45" width="12.27734375" style="417" bestFit="1" customWidth="1"/>
    <col min="46" max="46" width="13.71875" style="417" bestFit="1" customWidth="1"/>
    <col min="47" max="16384" width="9" style="1"/>
  </cols>
  <sheetData>
    <row r="1" spans="1:49" ht="14.1">
      <c r="A1" s="139" t="s">
        <v>3021</v>
      </c>
      <c r="B1" s="13"/>
      <c r="C1" s="13"/>
      <c r="D1" s="13"/>
      <c r="E1" s="13"/>
      <c r="F1" s="13"/>
      <c r="G1" s="13"/>
      <c r="H1" s="13"/>
      <c r="I1" s="13"/>
      <c r="J1" s="13"/>
      <c r="K1" s="13"/>
      <c r="L1" s="13"/>
      <c r="M1" s="13"/>
      <c r="N1" s="13"/>
      <c r="O1" s="13"/>
      <c r="P1" s="13"/>
      <c r="Q1" s="13"/>
      <c r="R1" s="13"/>
      <c r="S1" s="13"/>
      <c r="T1" s="13"/>
      <c r="U1" s="13"/>
      <c r="V1" s="13"/>
      <c r="W1" s="13"/>
      <c r="X1" s="13"/>
      <c r="Y1" s="13"/>
    </row>
    <row r="2" spans="1:49" ht="12.6" thickBot="1">
      <c r="A2" s="373"/>
      <c r="B2" s="373"/>
      <c r="C2" s="373"/>
      <c r="D2" s="373"/>
      <c r="E2" s="373"/>
      <c r="F2" s="373"/>
      <c r="G2" s="373"/>
      <c r="H2" s="373"/>
      <c r="I2" s="373"/>
      <c r="J2" s="373"/>
      <c r="K2" s="373"/>
      <c r="L2" s="373"/>
      <c r="M2" s="373"/>
      <c r="N2" s="373"/>
      <c r="O2" s="373"/>
      <c r="P2" s="373"/>
      <c r="Q2" s="373"/>
      <c r="R2" s="373"/>
      <c r="S2" s="373"/>
      <c r="T2" s="373"/>
      <c r="U2" s="373"/>
      <c r="V2" s="373"/>
      <c r="W2" s="373"/>
      <c r="X2" s="373"/>
      <c r="Y2" s="480"/>
      <c r="Z2" s="373"/>
      <c r="AA2" s="672"/>
      <c r="AF2" s="1"/>
      <c r="AU2" s="417"/>
    </row>
    <row r="3" spans="1:49" ht="37.200000000000003" thickTop="1">
      <c r="A3" s="78" t="s">
        <v>123</v>
      </c>
      <c r="B3" s="88" t="s">
        <v>2322</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90" t="s">
        <v>2721</v>
      </c>
      <c r="W3" s="89" t="s">
        <v>2734</v>
      </c>
      <c r="X3" s="89" t="s">
        <v>2766</v>
      </c>
      <c r="Y3" s="90" t="s">
        <v>2787</v>
      </c>
      <c r="Z3" s="90" t="s">
        <v>2922</v>
      </c>
      <c r="AA3" s="89" t="s">
        <v>2968</v>
      </c>
      <c r="AB3" s="51" t="s">
        <v>2383</v>
      </c>
      <c r="AC3" s="138" t="s">
        <v>195</v>
      </c>
      <c r="AE3" s="129"/>
      <c r="AF3" s="129"/>
      <c r="AG3" s="1"/>
      <c r="AH3" s="1"/>
      <c r="AU3" s="417"/>
      <c r="AV3" s="417"/>
      <c r="AW3" s="417"/>
    </row>
    <row r="4" spans="1:49" ht="24" customHeight="1">
      <c r="A4" s="855" t="s">
        <v>125</v>
      </c>
      <c r="B4" s="1" t="s">
        <v>2345</v>
      </c>
      <c r="C4" s="169">
        <v>13476</v>
      </c>
      <c r="D4" s="169">
        <v>28229</v>
      </c>
      <c r="E4" s="169">
        <v>44257</v>
      </c>
      <c r="F4" s="169">
        <v>73718</v>
      </c>
      <c r="G4" s="169">
        <v>113856</v>
      </c>
      <c r="H4" s="169">
        <v>53143</v>
      </c>
      <c r="I4" s="169">
        <v>56928</v>
      </c>
      <c r="J4" s="169">
        <v>62263</v>
      </c>
      <c r="K4" s="169">
        <v>55478</v>
      </c>
      <c r="L4" s="169">
        <v>40963</v>
      </c>
      <c r="M4" s="169">
        <v>36601</v>
      </c>
      <c r="N4" s="169">
        <v>30323</v>
      </c>
      <c r="O4" s="169">
        <v>38725</v>
      </c>
      <c r="P4" s="169">
        <v>35386</v>
      </c>
      <c r="Q4" s="169">
        <v>28208</v>
      </c>
      <c r="R4" s="169">
        <v>21904</v>
      </c>
      <c r="S4" s="169">
        <v>22359</v>
      </c>
      <c r="T4" s="169">
        <v>13789</v>
      </c>
      <c r="U4" s="169">
        <v>19006</v>
      </c>
      <c r="V4" s="169">
        <v>20288</v>
      </c>
      <c r="W4" s="169">
        <v>23750</v>
      </c>
      <c r="X4" s="169">
        <v>27843</v>
      </c>
      <c r="Y4" s="169">
        <v>31068</v>
      </c>
      <c r="Z4" s="177" t="s">
        <v>2527</v>
      </c>
      <c r="AA4" s="177" t="s">
        <v>2527</v>
      </c>
      <c r="AB4" s="169">
        <v>891561</v>
      </c>
      <c r="AC4" s="170">
        <v>82.3</v>
      </c>
      <c r="AD4" s="497"/>
      <c r="AE4" s="498"/>
      <c r="AF4" s="130"/>
      <c r="AG4" s="1"/>
      <c r="AH4" s="1"/>
      <c r="AU4" s="417"/>
      <c r="AV4" s="417"/>
      <c r="AW4" s="417"/>
    </row>
    <row r="5" spans="1:49" ht="12.6">
      <c r="A5" s="854"/>
      <c r="B5" s="1" t="s">
        <v>2143</v>
      </c>
      <c r="C5" s="169">
        <v>411</v>
      </c>
      <c r="D5" s="169">
        <v>2467</v>
      </c>
      <c r="E5" s="169">
        <v>7127</v>
      </c>
      <c r="F5" s="169">
        <v>12431</v>
      </c>
      <c r="G5" s="169">
        <v>20552</v>
      </c>
      <c r="H5" s="169">
        <v>5394</v>
      </c>
      <c r="I5" s="169">
        <v>5130</v>
      </c>
      <c r="J5" s="169">
        <v>4969</v>
      </c>
      <c r="K5" s="169">
        <v>3917</v>
      </c>
      <c r="L5" s="169">
        <v>3753</v>
      </c>
      <c r="M5" s="169">
        <v>3022</v>
      </c>
      <c r="N5" s="169">
        <v>3499</v>
      </c>
      <c r="O5" s="169">
        <v>3076</v>
      </c>
      <c r="P5" s="169">
        <v>3757</v>
      </c>
      <c r="Q5" s="169">
        <v>3129</v>
      </c>
      <c r="R5" s="169">
        <v>3179</v>
      </c>
      <c r="S5" s="169">
        <v>3913</v>
      </c>
      <c r="T5" s="169">
        <v>1777</v>
      </c>
      <c r="U5" s="169">
        <v>2818</v>
      </c>
      <c r="V5" s="169">
        <v>2873</v>
      </c>
      <c r="W5" s="169">
        <v>3637</v>
      </c>
      <c r="X5" s="169">
        <v>4708</v>
      </c>
      <c r="Y5" s="169">
        <v>8246</v>
      </c>
      <c r="Z5" s="177" t="s">
        <v>2527</v>
      </c>
      <c r="AA5" s="177" t="s">
        <v>2527</v>
      </c>
      <c r="AB5" s="169">
        <v>113785</v>
      </c>
      <c r="AC5" s="170">
        <v>10.5</v>
      </c>
      <c r="AD5" s="497"/>
      <c r="AE5" s="498"/>
      <c r="AF5" s="1"/>
      <c r="AG5" s="1"/>
      <c r="AH5" s="1"/>
      <c r="AU5" s="417"/>
      <c r="AV5" s="417"/>
      <c r="AW5" s="417"/>
    </row>
    <row r="6" spans="1:49" ht="12.6">
      <c r="A6" s="854"/>
      <c r="B6" s="13" t="s">
        <v>2144</v>
      </c>
      <c r="C6" s="169">
        <v>107</v>
      </c>
      <c r="D6" s="169">
        <v>230</v>
      </c>
      <c r="E6" s="169">
        <v>447</v>
      </c>
      <c r="F6" s="169">
        <v>921</v>
      </c>
      <c r="G6" s="169">
        <v>1501</v>
      </c>
      <c r="H6" s="169">
        <v>1104</v>
      </c>
      <c r="I6" s="169">
        <v>1295</v>
      </c>
      <c r="J6" s="169">
        <v>2338</v>
      </c>
      <c r="K6" s="169">
        <v>2090</v>
      </c>
      <c r="L6" s="169">
        <v>2171</v>
      </c>
      <c r="M6" s="169">
        <v>2175</v>
      </c>
      <c r="N6" s="169">
        <v>1808</v>
      </c>
      <c r="O6" s="169">
        <v>2408</v>
      </c>
      <c r="P6" s="169">
        <v>2292</v>
      </c>
      <c r="Q6" s="169">
        <v>2321</v>
      </c>
      <c r="R6" s="169">
        <v>1782</v>
      </c>
      <c r="S6" s="169">
        <v>1877</v>
      </c>
      <c r="T6" s="169">
        <v>739</v>
      </c>
      <c r="U6" s="169">
        <v>842</v>
      </c>
      <c r="V6" s="169">
        <v>789</v>
      </c>
      <c r="W6" s="169">
        <v>990</v>
      </c>
      <c r="X6" s="169">
        <v>1265</v>
      </c>
      <c r="Y6" s="169">
        <v>1649</v>
      </c>
      <c r="Z6" s="177" t="s">
        <v>2527</v>
      </c>
      <c r="AA6" s="177" t="s">
        <v>2527</v>
      </c>
      <c r="AB6" s="169">
        <v>33141</v>
      </c>
      <c r="AC6" s="170">
        <v>3.1</v>
      </c>
      <c r="AD6" s="497"/>
      <c r="AE6" s="498"/>
      <c r="AF6" s="1"/>
      <c r="AG6" s="1"/>
      <c r="AH6" s="1"/>
      <c r="AU6" s="417"/>
      <c r="AV6" s="417"/>
      <c r="AW6" s="417"/>
    </row>
    <row r="7" spans="1:49" ht="15.75" customHeight="1">
      <c r="A7" s="854"/>
      <c r="B7" s="92" t="s">
        <v>2346</v>
      </c>
      <c r="C7" s="169">
        <v>26</v>
      </c>
      <c r="D7" s="169">
        <v>110</v>
      </c>
      <c r="E7" s="169">
        <v>313</v>
      </c>
      <c r="F7" s="169">
        <v>586</v>
      </c>
      <c r="G7" s="169">
        <v>1533</v>
      </c>
      <c r="H7" s="169">
        <v>560</v>
      </c>
      <c r="I7" s="169">
        <v>1491</v>
      </c>
      <c r="J7" s="169">
        <v>1159</v>
      </c>
      <c r="K7" s="169">
        <v>994</v>
      </c>
      <c r="L7" s="169">
        <v>923</v>
      </c>
      <c r="M7" s="169">
        <v>1292</v>
      </c>
      <c r="N7" s="169">
        <v>1665</v>
      </c>
      <c r="O7" s="169">
        <v>1952</v>
      </c>
      <c r="P7" s="169">
        <v>2057</v>
      </c>
      <c r="Q7" s="169">
        <v>2081</v>
      </c>
      <c r="R7" s="169">
        <v>2309</v>
      </c>
      <c r="S7" s="169">
        <v>1181</v>
      </c>
      <c r="T7" s="169">
        <v>743</v>
      </c>
      <c r="U7" s="169">
        <v>1636</v>
      </c>
      <c r="V7" s="169">
        <v>1858</v>
      </c>
      <c r="W7" s="169">
        <v>1207</v>
      </c>
      <c r="X7" s="169">
        <v>2478</v>
      </c>
      <c r="Y7" s="169">
        <v>5634</v>
      </c>
      <c r="Z7" s="177" t="s">
        <v>2527</v>
      </c>
      <c r="AA7" s="177" t="s">
        <v>2527</v>
      </c>
      <c r="AB7" s="169">
        <v>33788</v>
      </c>
      <c r="AC7" s="170">
        <v>3.1</v>
      </c>
      <c r="AD7" s="497"/>
      <c r="AE7" s="498"/>
      <c r="AF7" s="1"/>
      <c r="AG7" s="1"/>
      <c r="AH7" s="1"/>
      <c r="AU7" s="417"/>
      <c r="AV7" s="417"/>
      <c r="AW7" s="417"/>
    </row>
    <row r="8" spans="1:49" ht="13.15" customHeight="1">
      <c r="A8" s="854"/>
      <c r="B8" s="96" t="s">
        <v>2145</v>
      </c>
      <c r="C8" s="169">
        <v>12</v>
      </c>
      <c r="D8" s="169">
        <v>63</v>
      </c>
      <c r="E8" s="169">
        <v>280</v>
      </c>
      <c r="F8" s="169">
        <v>585</v>
      </c>
      <c r="G8" s="169">
        <v>826</v>
      </c>
      <c r="H8" s="169">
        <v>236</v>
      </c>
      <c r="I8" s="169">
        <v>222</v>
      </c>
      <c r="J8" s="169">
        <v>379</v>
      </c>
      <c r="K8" s="169">
        <v>310</v>
      </c>
      <c r="L8" s="169">
        <v>267</v>
      </c>
      <c r="M8" s="169">
        <v>293</v>
      </c>
      <c r="N8" s="169">
        <v>302</v>
      </c>
      <c r="O8" s="169">
        <v>427</v>
      </c>
      <c r="P8" s="169">
        <v>508</v>
      </c>
      <c r="Q8" s="169">
        <v>451</v>
      </c>
      <c r="R8" s="169">
        <v>337</v>
      </c>
      <c r="S8" s="169">
        <v>320</v>
      </c>
      <c r="T8" s="169">
        <v>231</v>
      </c>
      <c r="U8" s="169">
        <v>292</v>
      </c>
      <c r="V8" s="169">
        <v>353</v>
      </c>
      <c r="W8" s="169">
        <v>531</v>
      </c>
      <c r="X8" s="169">
        <v>647</v>
      </c>
      <c r="Y8" s="169">
        <v>1021</v>
      </c>
      <c r="Z8" s="177" t="s">
        <v>2527</v>
      </c>
      <c r="AA8" s="177" t="s">
        <v>2527</v>
      </c>
      <c r="AB8" s="169">
        <v>8893</v>
      </c>
      <c r="AC8" s="170">
        <v>0.8</v>
      </c>
      <c r="AD8" s="497"/>
      <c r="AE8" s="498"/>
      <c r="AF8" s="1"/>
      <c r="AG8" s="1"/>
      <c r="AH8" s="1"/>
      <c r="AU8" s="417"/>
      <c r="AV8" s="417"/>
      <c r="AW8" s="417"/>
    </row>
    <row r="9" spans="1:49" ht="13.15" customHeight="1">
      <c r="A9" s="854"/>
      <c r="B9" s="96" t="s">
        <v>2146</v>
      </c>
      <c r="C9" s="169">
        <v>0</v>
      </c>
      <c r="D9" s="169">
        <v>0</v>
      </c>
      <c r="E9" s="169">
        <v>1</v>
      </c>
      <c r="F9" s="169">
        <v>447</v>
      </c>
      <c r="G9" s="169">
        <v>426</v>
      </c>
      <c r="H9" s="169">
        <v>49</v>
      </c>
      <c r="I9" s="169">
        <v>11</v>
      </c>
      <c r="J9" s="169">
        <v>74</v>
      </c>
      <c r="K9" s="169">
        <v>13</v>
      </c>
      <c r="L9" s="169">
        <v>129</v>
      </c>
      <c r="M9" s="169">
        <v>139</v>
      </c>
      <c r="N9" s="169">
        <v>94</v>
      </c>
      <c r="O9" s="169">
        <v>120</v>
      </c>
      <c r="P9" s="169">
        <v>106</v>
      </c>
      <c r="Q9" s="169">
        <v>112</v>
      </c>
      <c r="R9" s="169">
        <v>87</v>
      </c>
      <c r="S9" s="169">
        <v>118</v>
      </c>
      <c r="T9" s="418">
        <v>0</v>
      </c>
      <c r="U9" s="418">
        <v>0</v>
      </c>
      <c r="V9" s="418">
        <v>0</v>
      </c>
      <c r="W9" s="418">
        <v>0</v>
      </c>
      <c r="X9" s="418">
        <v>0</v>
      </c>
      <c r="Y9" s="418">
        <v>0</v>
      </c>
      <c r="Z9" s="177" t="s">
        <v>2527</v>
      </c>
      <c r="AA9" s="177" t="s">
        <v>2527</v>
      </c>
      <c r="AB9" s="169">
        <v>1926</v>
      </c>
      <c r="AC9" s="170">
        <v>0.2</v>
      </c>
      <c r="AD9" s="497"/>
      <c r="AE9" s="498"/>
      <c r="AF9" s="1"/>
      <c r="AG9" s="1"/>
      <c r="AH9" s="1"/>
      <c r="AU9" s="417"/>
      <c r="AV9" s="417"/>
      <c r="AW9" s="417"/>
    </row>
    <row r="10" spans="1:49" ht="39" customHeight="1">
      <c r="A10" s="854" t="s">
        <v>196</v>
      </c>
      <c r="B10" s="1" t="s">
        <v>2345</v>
      </c>
      <c r="C10" s="169">
        <v>23504</v>
      </c>
      <c r="D10" s="169">
        <v>24703</v>
      </c>
      <c r="E10" s="169">
        <v>23906</v>
      </c>
      <c r="F10" s="169">
        <v>18359</v>
      </c>
      <c r="G10" s="169">
        <v>27286</v>
      </c>
      <c r="H10" s="169">
        <v>62136</v>
      </c>
      <c r="I10" s="169">
        <v>65844</v>
      </c>
      <c r="J10" s="169">
        <v>58328</v>
      </c>
      <c r="K10" s="169">
        <v>38451</v>
      </c>
      <c r="L10" s="169">
        <v>16024</v>
      </c>
      <c r="M10" s="169">
        <v>12069</v>
      </c>
      <c r="N10" s="169">
        <v>9157</v>
      </c>
      <c r="O10" s="169">
        <v>7056</v>
      </c>
      <c r="P10" s="169">
        <v>6713</v>
      </c>
      <c r="Q10" s="169">
        <v>6056</v>
      </c>
      <c r="R10" s="169">
        <v>3704</v>
      </c>
      <c r="S10" s="169">
        <v>5250</v>
      </c>
      <c r="T10" s="177" t="s">
        <v>2527</v>
      </c>
      <c r="U10" s="177" t="s">
        <v>2527</v>
      </c>
      <c r="V10" s="177" t="s">
        <v>2527</v>
      </c>
      <c r="W10" s="177" t="s">
        <v>2527</v>
      </c>
      <c r="X10" s="177" t="s">
        <v>2527</v>
      </c>
      <c r="Y10" s="177" t="s">
        <v>2527</v>
      </c>
      <c r="Z10" s="177" t="s">
        <v>2527</v>
      </c>
      <c r="AA10" s="177" t="s">
        <v>2527</v>
      </c>
      <c r="AB10" s="169">
        <v>408546</v>
      </c>
      <c r="AC10" s="170">
        <v>84.6</v>
      </c>
      <c r="AD10" s="497"/>
      <c r="AE10" s="498"/>
      <c r="AF10" s="1"/>
      <c r="AG10" s="1"/>
      <c r="AH10" s="1"/>
      <c r="AU10" s="417"/>
      <c r="AV10" s="417"/>
      <c r="AW10" s="417"/>
    </row>
    <row r="11" spans="1:49" ht="12.6">
      <c r="A11" s="854"/>
      <c r="B11" s="1" t="s">
        <v>2143</v>
      </c>
      <c r="C11" s="169">
        <v>386</v>
      </c>
      <c r="D11" s="169">
        <v>628</v>
      </c>
      <c r="E11" s="169">
        <v>844</v>
      </c>
      <c r="F11" s="169">
        <v>787</v>
      </c>
      <c r="G11" s="169">
        <v>1755</v>
      </c>
      <c r="H11" s="169">
        <v>4630</v>
      </c>
      <c r="I11" s="169">
        <v>6301</v>
      </c>
      <c r="J11" s="169">
        <v>7369</v>
      </c>
      <c r="K11" s="169">
        <v>4306</v>
      </c>
      <c r="L11" s="169">
        <v>2130</v>
      </c>
      <c r="M11" s="169">
        <v>1683</v>
      </c>
      <c r="N11" s="169">
        <v>2431</v>
      </c>
      <c r="O11" s="169">
        <v>857</v>
      </c>
      <c r="P11" s="169">
        <v>1430</v>
      </c>
      <c r="Q11" s="169">
        <v>1087</v>
      </c>
      <c r="R11" s="169">
        <v>676</v>
      </c>
      <c r="S11" s="169">
        <v>593</v>
      </c>
      <c r="T11" s="177" t="s">
        <v>2527</v>
      </c>
      <c r="U11" s="177" t="s">
        <v>2527</v>
      </c>
      <c r="V11" s="177" t="s">
        <v>2527</v>
      </c>
      <c r="W11" s="177" t="s">
        <v>2527</v>
      </c>
      <c r="X11" s="177" t="s">
        <v>2527</v>
      </c>
      <c r="Y11" s="177" t="s">
        <v>2527</v>
      </c>
      <c r="Z11" s="177" t="s">
        <v>2527</v>
      </c>
      <c r="AA11" s="177" t="s">
        <v>2527</v>
      </c>
      <c r="AB11" s="169">
        <v>37893</v>
      </c>
      <c r="AC11" s="170">
        <v>7.8</v>
      </c>
      <c r="AD11" s="497"/>
      <c r="AE11" s="498"/>
      <c r="AF11" s="1"/>
      <c r="AG11" s="1"/>
      <c r="AH11" s="1"/>
      <c r="AU11" s="417"/>
      <c r="AV11" s="417"/>
      <c r="AW11" s="417"/>
    </row>
    <row r="12" spans="1:49" ht="12.6">
      <c r="A12" s="854"/>
      <c r="B12" s="13" t="s">
        <v>2144</v>
      </c>
      <c r="C12" s="169">
        <v>15</v>
      </c>
      <c r="D12" s="169">
        <v>20</v>
      </c>
      <c r="E12" s="169">
        <v>37</v>
      </c>
      <c r="F12" s="169">
        <v>203</v>
      </c>
      <c r="G12" s="169">
        <v>46</v>
      </c>
      <c r="H12" s="169">
        <v>1159</v>
      </c>
      <c r="I12" s="169">
        <v>2441</v>
      </c>
      <c r="J12" s="169">
        <v>3118</v>
      </c>
      <c r="K12" s="169">
        <v>2035</v>
      </c>
      <c r="L12" s="169">
        <v>837</v>
      </c>
      <c r="M12" s="169">
        <v>632</v>
      </c>
      <c r="N12" s="169">
        <v>314</v>
      </c>
      <c r="O12" s="169">
        <v>265</v>
      </c>
      <c r="P12" s="169">
        <v>301</v>
      </c>
      <c r="Q12" s="169">
        <v>217</v>
      </c>
      <c r="R12" s="169">
        <v>174</v>
      </c>
      <c r="S12" s="169">
        <v>207</v>
      </c>
      <c r="T12" s="177" t="s">
        <v>2527</v>
      </c>
      <c r="U12" s="177" t="s">
        <v>2527</v>
      </c>
      <c r="V12" s="177" t="s">
        <v>2527</v>
      </c>
      <c r="W12" s="177" t="s">
        <v>2527</v>
      </c>
      <c r="X12" s="177" t="s">
        <v>2527</v>
      </c>
      <c r="Y12" s="177" t="s">
        <v>2527</v>
      </c>
      <c r="Z12" s="177" t="s">
        <v>2527</v>
      </c>
      <c r="AA12" s="177" t="s">
        <v>2527</v>
      </c>
      <c r="AB12" s="169">
        <v>12021</v>
      </c>
      <c r="AC12" s="170">
        <v>2.5</v>
      </c>
      <c r="AD12" s="497"/>
      <c r="AE12" s="498"/>
      <c r="AF12" s="1"/>
      <c r="AG12" s="1"/>
      <c r="AH12" s="1"/>
      <c r="AU12" s="417"/>
      <c r="AV12" s="417"/>
      <c r="AW12" s="417"/>
    </row>
    <row r="13" spans="1:49" ht="13.15" customHeight="1">
      <c r="A13" s="854"/>
      <c r="B13" s="92" t="s">
        <v>2346</v>
      </c>
      <c r="C13" s="169">
        <v>61</v>
      </c>
      <c r="D13" s="169">
        <v>174</v>
      </c>
      <c r="E13" s="169">
        <v>243</v>
      </c>
      <c r="F13" s="169">
        <v>454</v>
      </c>
      <c r="G13" s="169">
        <v>747</v>
      </c>
      <c r="H13" s="169">
        <v>1002</v>
      </c>
      <c r="I13" s="169">
        <v>1436</v>
      </c>
      <c r="J13" s="169">
        <v>2295</v>
      </c>
      <c r="K13" s="169">
        <v>1627</v>
      </c>
      <c r="L13" s="169">
        <v>1170</v>
      </c>
      <c r="M13" s="169">
        <v>3314</v>
      </c>
      <c r="N13" s="169">
        <v>2170</v>
      </c>
      <c r="O13" s="169">
        <v>1047</v>
      </c>
      <c r="P13" s="169">
        <v>993</v>
      </c>
      <c r="Q13" s="169">
        <v>773</v>
      </c>
      <c r="R13" s="169">
        <v>1263</v>
      </c>
      <c r="S13" s="169">
        <v>814</v>
      </c>
      <c r="T13" s="177" t="s">
        <v>2527</v>
      </c>
      <c r="U13" s="177" t="s">
        <v>2527</v>
      </c>
      <c r="V13" s="177" t="s">
        <v>2527</v>
      </c>
      <c r="W13" s="177" t="s">
        <v>2527</v>
      </c>
      <c r="X13" s="177" t="s">
        <v>2527</v>
      </c>
      <c r="Y13" s="177" t="s">
        <v>2527</v>
      </c>
      <c r="Z13" s="177" t="s">
        <v>2527</v>
      </c>
      <c r="AA13" s="177" t="s">
        <v>2527</v>
      </c>
      <c r="AB13" s="169">
        <v>19583</v>
      </c>
      <c r="AC13" s="170">
        <v>4.0999999999999996</v>
      </c>
      <c r="AD13" s="497"/>
      <c r="AE13" s="498"/>
      <c r="AF13" s="1"/>
      <c r="AG13" s="1"/>
      <c r="AH13" s="1"/>
      <c r="AU13" s="417"/>
      <c r="AV13" s="417"/>
      <c r="AW13" s="417"/>
    </row>
    <row r="14" spans="1:49" ht="13.15" customHeight="1">
      <c r="A14" s="854"/>
      <c r="B14" s="96" t="s">
        <v>2145</v>
      </c>
      <c r="C14" s="169">
        <v>16</v>
      </c>
      <c r="D14" s="169">
        <v>26</v>
      </c>
      <c r="E14" s="169">
        <v>47</v>
      </c>
      <c r="F14" s="169">
        <v>37</v>
      </c>
      <c r="G14" s="169">
        <v>48</v>
      </c>
      <c r="H14" s="169">
        <v>427</v>
      </c>
      <c r="I14" s="169">
        <v>570</v>
      </c>
      <c r="J14" s="169">
        <v>751</v>
      </c>
      <c r="K14" s="169">
        <v>396</v>
      </c>
      <c r="L14" s="169">
        <v>179</v>
      </c>
      <c r="M14" s="169">
        <v>106</v>
      </c>
      <c r="N14" s="169">
        <v>74</v>
      </c>
      <c r="O14" s="169">
        <v>68</v>
      </c>
      <c r="P14" s="169">
        <v>104</v>
      </c>
      <c r="Q14" s="169">
        <v>50</v>
      </c>
      <c r="R14" s="169">
        <v>41</v>
      </c>
      <c r="S14" s="169">
        <v>45</v>
      </c>
      <c r="T14" s="177" t="s">
        <v>2527</v>
      </c>
      <c r="U14" s="177" t="s">
        <v>2527</v>
      </c>
      <c r="V14" s="177" t="s">
        <v>2527</v>
      </c>
      <c r="W14" s="177" t="s">
        <v>2527</v>
      </c>
      <c r="X14" s="177" t="s">
        <v>2527</v>
      </c>
      <c r="Y14" s="177" t="s">
        <v>2527</v>
      </c>
      <c r="Z14" s="177" t="s">
        <v>2527</v>
      </c>
      <c r="AA14" s="177" t="s">
        <v>2527</v>
      </c>
      <c r="AB14" s="169">
        <v>2985</v>
      </c>
      <c r="AC14" s="170">
        <v>0.6</v>
      </c>
      <c r="AD14" s="497"/>
      <c r="AE14" s="498"/>
      <c r="AF14" s="1"/>
      <c r="AG14" s="1"/>
      <c r="AH14" s="1"/>
      <c r="AU14" s="417"/>
      <c r="AV14" s="417"/>
      <c r="AW14" s="417"/>
    </row>
    <row r="15" spans="1:49" ht="13.15" customHeight="1">
      <c r="A15" s="854"/>
      <c r="B15" s="96" t="s">
        <v>2146</v>
      </c>
      <c r="C15" s="169">
        <v>0</v>
      </c>
      <c r="D15" s="169">
        <v>0</v>
      </c>
      <c r="E15" s="169">
        <v>1</v>
      </c>
      <c r="F15" s="169">
        <v>0</v>
      </c>
      <c r="G15" s="169">
        <v>1</v>
      </c>
      <c r="H15" s="169">
        <v>659</v>
      </c>
      <c r="I15" s="169">
        <v>45</v>
      </c>
      <c r="J15" s="169">
        <v>560</v>
      </c>
      <c r="K15" s="169">
        <v>201</v>
      </c>
      <c r="L15" s="169">
        <v>77</v>
      </c>
      <c r="M15" s="169">
        <v>57</v>
      </c>
      <c r="N15" s="169">
        <v>18</v>
      </c>
      <c r="O15" s="169">
        <v>28</v>
      </c>
      <c r="P15" s="169">
        <v>28</v>
      </c>
      <c r="Q15" s="169">
        <v>22</v>
      </c>
      <c r="R15" s="169">
        <v>14</v>
      </c>
      <c r="S15" s="169">
        <v>16</v>
      </c>
      <c r="T15" s="177" t="s">
        <v>2527</v>
      </c>
      <c r="U15" s="177" t="s">
        <v>2527</v>
      </c>
      <c r="V15" s="177" t="s">
        <v>2527</v>
      </c>
      <c r="W15" s="177" t="s">
        <v>2527</v>
      </c>
      <c r="X15" s="177" t="s">
        <v>2527</v>
      </c>
      <c r="Y15" s="177" t="s">
        <v>2527</v>
      </c>
      <c r="Z15" s="177" t="s">
        <v>2527</v>
      </c>
      <c r="AA15" s="177" t="s">
        <v>2527</v>
      </c>
      <c r="AB15" s="169">
        <v>1727</v>
      </c>
      <c r="AC15" s="170">
        <v>0.4</v>
      </c>
      <c r="AD15" s="497"/>
      <c r="AE15" s="498"/>
      <c r="AF15" s="1"/>
      <c r="AG15" s="1"/>
      <c r="AH15" s="1"/>
      <c r="AU15" s="417"/>
      <c r="AV15" s="417"/>
      <c r="AW15" s="417"/>
    </row>
    <row r="16" spans="1:49" ht="26.25" customHeight="1">
      <c r="A16" s="854" t="s">
        <v>127</v>
      </c>
      <c r="B16" s="1" t="s">
        <v>2345</v>
      </c>
      <c r="C16" s="169">
        <v>15704</v>
      </c>
      <c r="D16" s="169">
        <v>37210</v>
      </c>
      <c r="E16" s="169">
        <v>73315</v>
      </c>
      <c r="F16" s="169">
        <v>110007</v>
      </c>
      <c r="G16" s="169">
        <v>78989</v>
      </c>
      <c r="H16" s="169">
        <v>38459</v>
      </c>
      <c r="I16" s="169">
        <v>20436</v>
      </c>
      <c r="J16" s="169">
        <v>26323</v>
      </c>
      <c r="K16" s="169">
        <v>28261</v>
      </c>
      <c r="L16" s="169">
        <v>22596</v>
      </c>
      <c r="M16" s="169">
        <v>27902</v>
      </c>
      <c r="N16" s="169">
        <v>38264</v>
      </c>
      <c r="O16" s="169">
        <v>53221</v>
      </c>
      <c r="P16" s="169">
        <v>57095</v>
      </c>
      <c r="Q16" s="169">
        <v>26454</v>
      </c>
      <c r="R16" s="169">
        <v>24078</v>
      </c>
      <c r="S16" s="169">
        <v>24317</v>
      </c>
      <c r="T16" s="169">
        <v>9174</v>
      </c>
      <c r="U16" s="169">
        <v>12013</v>
      </c>
      <c r="V16" s="169">
        <v>14010</v>
      </c>
      <c r="W16" s="169">
        <v>16393</v>
      </c>
      <c r="X16" s="169">
        <v>15965</v>
      </c>
      <c r="Y16" s="169">
        <v>11065</v>
      </c>
      <c r="Z16" s="35">
        <v>11812</v>
      </c>
      <c r="AA16" s="35">
        <v>26158</v>
      </c>
      <c r="AB16" s="169">
        <v>819221</v>
      </c>
      <c r="AC16" s="170">
        <v>88.5</v>
      </c>
      <c r="AD16" s="497"/>
      <c r="AE16" s="498"/>
      <c r="AF16" s="1"/>
      <c r="AG16" s="1"/>
      <c r="AH16" s="1"/>
      <c r="AU16" s="417"/>
      <c r="AV16" s="417"/>
      <c r="AW16" s="417"/>
    </row>
    <row r="17" spans="1:49" ht="12.6">
      <c r="A17" s="854"/>
      <c r="B17" s="1" t="s">
        <v>2143</v>
      </c>
      <c r="C17" s="169">
        <v>361</v>
      </c>
      <c r="D17" s="169">
        <v>447</v>
      </c>
      <c r="E17" s="169">
        <v>283</v>
      </c>
      <c r="F17" s="169">
        <v>321</v>
      </c>
      <c r="G17" s="169">
        <v>272</v>
      </c>
      <c r="H17" s="169">
        <v>135</v>
      </c>
      <c r="I17" s="169">
        <v>114</v>
      </c>
      <c r="J17" s="169">
        <v>100</v>
      </c>
      <c r="K17" s="169">
        <v>124</v>
      </c>
      <c r="L17" s="169">
        <v>162</v>
      </c>
      <c r="M17" s="169">
        <v>86</v>
      </c>
      <c r="N17" s="169">
        <v>148</v>
      </c>
      <c r="O17" s="169">
        <v>189</v>
      </c>
      <c r="P17" s="169">
        <v>271</v>
      </c>
      <c r="Q17" s="169">
        <v>297</v>
      </c>
      <c r="R17" s="169">
        <v>1038</v>
      </c>
      <c r="S17" s="169">
        <v>2313</v>
      </c>
      <c r="T17" s="169">
        <v>1488</v>
      </c>
      <c r="U17" s="169">
        <v>3352</v>
      </c>
      <c r="V17" s="169">
        <v>4558</v>
      </c>
      <c r="W17" s="169">
        <v>5688</v>
      </c>
      <c r="X17" s="169">
        <v>5975</v>
      </c>
      <c r="Y17" s="169">
        <v>6479</v>
      </c>
      <c r="Z17" s="35">
        <v>3517</v>
      </c>
      <c r="AA17" s="35">
        <v>9416</v>
      </c>
      <c r="AB17" s="169">
        <v>47134</v>
      </c>
      <c r="AC17" s="170">
        <v>5.0999999999999996</v>
      </c>
      <c r="AD17" s="497"/>
      <c r="AE17" s="498"/>
      <c r="AF17" s="1"/>
      <c r="AG17" s="1"/>
      <c r="AH17" s="1"/>
      <c r="AU17" s="417"/>
      <c r="AV17" s="417"/>
      <c r="AW17" s="417"/>
    </row>
    <row r="18" spans="1:49" ht="12.6">
      <c r="A18" s="854"/>
      <c r="B18" s="13" t="s">
        <v>2144</v>
      </c>
      <c r="C18" s="169">
        <v>67</v>
      </c>
      <c r="D18" s="169">
        <v>183</v>
      </c>
      <c r="E18" s="169">
        <v>284</v>
      </c>
      <c r="F18" s="169">
        <v>361</v>
      </c>
      <c r="G18" s="169">
        <v>405</v>
      </c>
      <c r="H18" s="169">
        <v>229</v>
      </c>
      <c r="I18" s="169">
        <v>56</v>
      </c>
      <c r="J18" s="169">
        <v>53</v>
      </c>
      <c r="K18" s="169">
        <v>158</v>
      </c>
      <c r="L18" s="169">
        <v>225</v>
      </c>
      <c r="M18" s="169">
        <v>232</v>
      </c>
      <c r="N18" s="169">
        <v>349</v>
      </c>
      <c r="O18" s="169">
        <v>363</v>
      </c>
      <c r="P18" s="169">
        <v>491</v>
      </c>
      <c r="Q18" s="169">
        <v>1018</v>
      </c>
      <c r="R18" s="169">
        <v>3778</v>
      </c>
      <c r="S18" s="169">
        <v>6292</v>
      </c>
      <c r="T18" s="169">
        <v>4302</v>
      </c>
      <c r="U18" s="169">
        <v>5794</v>
      </c>
      <c r="V18" s="169">
        <v>5116</v>
      </c>
      <c r="W18" s="169">
        <v>4741</v>
      </c>
      <c r="X18" s="169">
        <v>5781</v>
      </c>
      <c r="Y18" s="169">
        <v>4934</v>
      </c>
      <c r="Z18" s="35">
        <v>517</v>
      </c>
      <c r="AA18" s="35">
        <v>1377</v>
      </c>
      <c r="AB18" s="169">
        <v>47106</v>
      </c>
      <c r="AC18" s="170">
        <v>5.0999999999999996</v>
      </c>
      <c r="AD18" s="497"/>
      <c r="AE18" s="498"/>
      <c r="AF18" s="1"/>
      <c r="AG18" s="1"/>
      <c r="AH18" s="1"/>
      <c r="AU18" s="417"/>
      <c r="AV18" s="417"/>
      <c r="AW18" s="417"/>
    </row>
    <row r="19" spans="1:49" ht="12.75" customHeight="1">
      <c r="A19" s="854"/>
      <c r="B19" s="92" t="s">
        <v>2346</v>
      </c>
      <c r="C19" s="169">
        <v>122</v>
      </c>
      <c r="D19" s="169">
        <v>109</v>
      </c>
      <c r="E19" s="169">
        <v>111</v>
      </c>
      <c r="F19" s="169">
        <v>105</v>
      </c>
      <c r="G19" s="169">
        <v>169</v>
      </c>
      <c r="H19" s="169">
        <v>60</v>
      </c>
      <c r="I19" s="169">
        <v>3</v>
      </c>
      <c r="J19" s="169">
        <v>18</v>
      </c>
      <c r="K19" s="169">
        <v>55</v>
      </c>
      <c r="L19" s="169">
        <v>68</v>
      </c>
      <c r="M19" s="169">
        <v>76</v>
      </c>
      <c r="N19" s="169">
        <v>46</v>
      </c>
      <c r="O19" s="169">
        <v>69</v>
      </c>
      <c r="P19" s="169">
        <v>100</v>
      </c>
      <c r="Q19" s="169">
        <v>139</v>
      </c>
      <c r="R19" s="169">
        <v>460</v>
      </c>
      <c r="S19" s="169">
        <v>704</v>
      </c>
      <c r="T19" s="169">
        <v>453</v>
      </c>
      <c r="U19" s="169">
        <v>996</v>
      </c>
      <c r="V19" s="169">
        <v>1137</v>
      </c>
      <c r="W19" s="169">
        <v>933</v>
      </c>
      <c r="X19" s="169">
        <v>1037</v>
      </c>
      <c r="Y19" s="169">
        <v>1235</v>
      </c>
      <c r="Z19" s="35">
        <v>215</v>
      </c>
      <c r="AA19" s="35">
        <v>618</v>
      </c>
      <c r="AB19" s="169">
        <v>9038</v>
      </c>
      <c r="AC19" s="170">
        <v>1</v>
      </c>
      <c r="AD19" s="497"/>
      <c r="AE19" s="498"/>
      <c r="AF19" s="1"/>
      <c r="AG19" s="1"/>
      <c r="AH19" s="1"/>
      <c r="AU19" s="417"/>
      <c r="AV19" s="417"/>
      <c r="AW19" s="417"/>
    </row>
    <row r="20" spans="1:49" ht="13.15" customHeight="1">
      <c r="A20" s="854"/>
      <c r="B20" s="96" t="s">
        <v>2145</v>
      </c>
      <c r="C20" s="169">
        <v>1</v>
      </c>
      <c r="D20" s="169">
        <v>26</v>
      </c>
      <c r="E20" s="169">
        <v>34</v>
      </c>
      <c r="F20" s="169">
        <v>24</v>
      </c>
      <c r="G20" s="169">
        <v>26</v>
      </c>
      <c r="H20" s="169">
        <v>19</v>
      </c>
      <c r="I20" s="169">
        <v>11</v>
      </c>
      <c r="J20" s="169">
        <v>31</v>
      </c>
      <c r="K20" s="169">
        <v>21</v>
      </c>
      <c r="L20" s="169">
        <v>26</v>
      </c>
      <c r="M20" s="169">
        <v>27</v>
      </c>
      <c r="N20" s="169">
        <v>30</v>
      </c>
      <c r="O20" s="169">
        <v>32</v>
      </c>
      <c r="P20" s="169">
        <v>51</v>
      </c>
      <c r="Q20" s="169">
        <v>61</v>
      </c>
      <c r="R20" s="169">
        <v>69</v>
      </c>
      <c r="S20" s="169">
        <v>114</v>
      </c>
      <c r="T20" s="169">
        <v>116</v>
      </c>
      <c r="U20" s="169">
        <v>269</v>
      </c>
      <c r="V20" s="169">
        <v>205</v>
      </c>
      <c r="W20" s="169">
        <v>205</v>
      </c>
      <c r="X20" s="169">
        <v>287</v>
      </c>
      <c r="Y20" s="169">
        <v>308</v>
      </c>
      <c r="Z20" s="35">
        <v>265</v>
      </c>
      <c r="AA20" s="35">
        <v>531</v>
      </c>
      <c r="AB20" s="169">
        <v>2789</v>
      </c>
      <c r="AC20" s="170">
        <v>0.3</v>
      </c>
      <c r="AD20" s="497"/>
      <c r="AE20" s="498"/>
      <c r="AF20" s="1"/>
      <c r="AG20" s="1"/>
      <c r="AH20" s="1"/>
      <c r="AU20" s="417"/>
      <c r="AV20" s="417"/>
      <c r="AW20" s="417"/>
    </row>
    <row r="21" spans="1:49" ht="12.75" customHeight="1">
      <c r="A21" s="854"/>
      <c r="B21" s="96" t="s">
        <v>2146</v>
      </c>
      <c r="C21" s="169">
        <v>0</v>
      </c>
      <c r="D21" s="169">
        <v>0</v>
      </c>
      <c r="E21" s="169">
        <v>0</v>
      </c>
      <c r="F21" s="169">
        <v>0</v>
      </c>
      <c r="G21" s="169">
        <v>7</v>
      </c>
      <c r="H21" s="169">
        <v>1</v>
      </c>
      <c r="I21" s="169">
        <v>0</v>
      </c>
      <c r="J21" s="169">
        <v>0</v>
      </c>
      <c r="K21" s="169">
        <v>8</v>
      </c>
      <c r="L21" s="169">
        <v>1</v>
      </c>
      <c r="M21" s="169">
        <v>9</v>
      </c>
      <c r="N21" s="169">
        <v>5</v>
      </c>
      <c r="O21" s="169">
        <v>5</v>
      </c>
      <c r="P21" s="169">
        <v>16</v>
      </c>
      <c r="Q21" s="169">
        <v>10</v>
      </c>
      <c r="R21" s="169">
        <v>21</v>
      </c>
      <c r="S21" s="169">
        <v>31</v>
      </c>
      <c r="T21" s="418">
        <v>0</v>
      </c>
      <c r="U21" s="418">
        <v>0</v>
      </c>
      <c r="V21" s="418">
        <v>0</v>
      </c>
      <c r="W21" s="418">
        <v>0</v>
      </c>
      <c r="X21" s="418">
        <v>0</v>
      </c>
      <c r="Y21" s="418">
        <v>0</v>
      </c>
      <c r="Z21" s="35">
        <v>0</v>
      </c>
      <c r="AA21" s="35">
        <v>0</v>
      </c>
      <c r="AB21" s="169">
        <v>114</v>
      </c>
      <c r="AC21" s="170">
        <v>0</v>
      </c>
      <c r="AD21" s="141"/>
      <c r="AE21" s="498"/>
      <c r="AF21" s="1"/>
      <c r="AG21" s="1"/>
      <c r="AH21" s="1"/>
      <c r="AU21" s="417"/>
      <c r="AV21" s="417"/>
      <c r="AW21" s="417"/>
    </row>
    <row r="22" spans="1:49" ht="25.9" customHeight="1">
      <c r="A22" s="854" t="s">
        <v>62</v>
      </c>
      <c r="B22" s="1" t="s">
        <v>2345</v>
      </c>
      <c r="C22" s="169">
        <v>52684</v>
      </c>
      <c r="D22" s="169">
        <v>90142</v>
      </c>
      <c r="E22" s="169">
        <v>141478</v>
      </c>
      <c r="F22" s="169">
        <v>202084</v>
      </c>
      <c r="G22" s="169">
        <v>220131</v>
      </c>
      <c r="H22" s="169">
        <v>153738</v>
      </c>
      <c r="I22" s="169">
        <v>143208</v>
      </c>
      <c r="J22" s="169">
        <v>146914</v>
      </c>
      <c r="K22" s="169">
        <v>122190</v>
      </c>
      <c r="L22" s="169">
        <v>79583</v>
      </c>
      <c r="M22" s="169">
        <v>76572</v>
      </c>
      <c r="N22" s="169">
        <v>77744</v>
      </c>
      <c r="O22" s="169">
        <v>99002</v>
      </c>
      <c r="P22" s="169">
        <v>99194</v>
      </c>
      <c r="Q22" s="169">
        <v>60718</v>
      </c>
      <c r="R22" s="169">
        <v>49686</v>
      </c>
      <c r="S22" s="169">
        <v>51926</v>
      </c>
      <c r="T22" s="169">
        <v>22963</v>
      </c>
      <c r="U22" s="169">
        <v>31019</v>
      </c>
      <c r="V22" s="169">
        <v>34298</v>
      </c>
      <c r="W22" s="169">
        <v>40143</v>
      </c>
      <c r="X22" s="169">
        <v>43808</v>
      </c>
      <c r="Y22" s="169">
        <v>42133</v>
      </c>
      <c r="Z22" s="35">
        <v>11812</v>
      </c>
      <c r="AA22" s="35">
        <v>26158</v>
      </c>
      <c r="AB22" s="169">
        <v>2119328</v>
      </c>
      <c r="AC22" s="170">
        <v>85.1</v>
      </c>
      <c r="AD22" s="141"/>
      <c r="AE22" s="498"/>
      <c r="AF22" s="1"/>
      <c r="AG22" s="1"/>
      <c r="AH22" s="1"/>
      <c r="AU22" s="417"/>
      <c r="AV22" s="417"/>
      <c r="AW22" s="417"/>
    </row>
    <row r="23" spans="1:49" ht="12.6">
      <c r="A23" s="854"/>
      <c r="B23" s="1" t="s">
        <v>2143</v>
      </c>
      <c r="C23" s="169">
        <v>1158</v>
      </c>
      <c r="D23" s="169">
        <v>3542</v>
      </c>
      <c r="E23" s="169">
        <v>8254</v>
      </c>
      <c r="F23" s="169">
        <v>13539</v>
      </c>
      <c r="G23" s="169">
        <v>22579</v>
      </c>
      <c r="H23" s="169">
        <v>10159</v>
      </c>
      <c r="I23" s="169">
        <v>11545</v>
      </c>
      <c r="J23" s="169">
        <v>12438</v>
      </c>
      <c r="K23" s="169">
        <v>8347</v>
      </c>
      <c r="L23" s="169">
        <v>6045</v>
      </c>
      <c r="M23" s="169">
        <v>4791</v>
      </c>
      <c r="N23" s="169">
        <v>6078</v>
      </c>
      <c r="O23" s="169">
        <v>4122</v>
      </c>
      <c r="P23" s="169">
        <v>5458</v>
      </c>
      <c r="Q23" s="169">
        <v>4513</v>
      </c>
      <c r="R23" s="169">
        <v>4893</v>
      </c>
      <c r="S23" s="169">
        <v>6819</v>
      </c>
      <c r="T23" s="169">
        <v>3265</v>
      </c>
      <c r="U23" s="169">
        <v>6170</v>
      </c>
      <c r="V23" s="169">
        <v>7431</v>
      </c>
      <c r="W23" s="169">
        <v>9325</v>
      </c>
      <c r="X23" s="169">
        <v>10683</v>
      </c>
      <c r="Y23" s="169">
        <v>14725</v>
      </c>
      <c r="Z23" s="35">
        <v>3517</v>
      </c>
      <c r="AA23" s="35">
        <v>9416</v>
      </c>
      <c r="AB23" s="169">
        <v>198812</v>
      </c>
      <c r="AC23" s="170">
        <v>8</v>
      </c>
      <c r="AD23" s="141"/>
      <c r="AE23" s="498"/>
      <c r="AF23" s="1"/>
      <c r="AG23" s="1"/>
      <c r="AH23" s="1"/>
      <c r="AU23" s="417"/>
      <c r="AV23" s="417"/>
      <c r="AW23" s="417"/>
    </row>
    <row r="24" spans="1:49" ht="13.15" customHeight="1">
      <c r="A24" s="854"/>
      <c r="B24" s="13" t="s">
        <v>2144</v>
      </c>
      <c r="C24" s="169">
        <v>189</v>
      </c>
      <c r="D24" s="169">
        <v>433</v>
      </c>
      <c r="E24" s="169">
        <v>768</v>
      </c>
      <c r="F24" s="169">
        <v>1485</v>
      </c>
      <c r="G24" s="169">
        <v>1952</v>
      </c>
      <c r="H24" s="169">
        <v>2492</v>
      </c>
      <c r="I24" s="169">
        <v>3792</v>
      </c>
      <c r="J24" s="169">
        <v>5509</v>
      </c>
      <c r="K24" s="169">
        <v>4283</v>
      </c>
      <c r="L24" s="169">
        <v>3233</v>
      </c>
      <c r="M24" s="169">
        <v>3039</v>
      </c>
      <c r="N24" s="169">
        <v>2471</v>
      </c>
      <c r="O24" s="169">
        <v>3036</v>
      </c>
      <c r="P24" s="169">
        <v>3084</v>
      </c>
      <c r="Q24" s="169">
        <v>3556</v>
      </c>
      <c r="R24" s="169">
        <v>5734</v>
      </c>
      <c r="S24" s="169">
        <v>8376</v>
      </c>
      <c r="T24" s="169">
        <v>5041</v>
      </c>
      <c r="U24" s="169">
        <v>6636</v>
      </c>
      <c r="V24" s="169">
        <v>5905</v>
      </c>
      <c r="W24" s="169">
        <v>5731</v>
      </c>
      <c r="X24" s="169">
        <v>7046</v>
      </c>
      <c r="Y24" s="169">
        <v>6583</v>
      </c>
      <c r="Z24" s="35">
        <v>517</v>
      </c>
      <c r="AA24" s="35">
        <v>1377</v>
      </c>
      <c r="AB24" s="169">
        <v>92268</v>
      </c>
      <c r="AC24" s="170">
        <v>3.7</v>
      </c>
      <c r="AD24" s="141"/>
      <c r="AE24" s="498"/>
      <c r="AF24" s="1"/>
      <c r="AG24" s="1"/>
      <c r="AH24" s="1"/>
      <c r="AU24" s="417"/>
      <c r="AV24" s="417"/>
      <c r="AW24" s="417"/>
    </row>
    <row r="25" spans="1:49" ht="13.15" customHeight="1">
      <c r="A25" s="854"/>
      <c r="B25" s="92" t="s">
        <v>2346</v>
      </c>
      <c r="C25" s="169">
        <v>209</v>
      </c>
      <c r="D25" s="169">
        <v>393</v>
      </c>
      <c r="E25" s="169">
        <v>667</v>
      </c>
      <c r="F25" s="169">
        <v>1145</v>
      </c>
      <c r="G25" s="169">
        <v>2449</v>
      </c>
      <c r="H25" s="169">
        <v>1622</v>
      </c>
      <c r="I25" s="169">
        <v>2930</v>
      </c>
      <c r="J25" s="169">
        <v>3472</v>
      </c>
      <c r="K25" s="169">
        <v>2676</v>
      </c>
      <c r="L25" s="169">
        <v>2161</v>
      </c>
      <c r="M25" s="169">
        <v>4682</v>
      </c>
      <c r="N25" s="169">
        <v>3881</v>
      </c>
      <c r="O25" s="169">
        <v>3068</v>
      </c>
      <c r="P25" s="169">
        <v>3150</v>
      </c>
      <c r="Q25" s="169">
        <v>2993</v>
      </c>
      <c r="R25" s="169">
        <v>4032</v>
      </c>
      <c r="S25" s="169">
        <v>2699</v>
      </c>
      <c r="T25" s="169">
        <v>1196</v>
      </c>
      <c r="U25" s="169">
        <v>2632</v>
      </c>
      <c r="V25" s="169">
        <v>2995</v>
      </c>
      <c r="W25" s="169">
        <v>2140</v>
      </c>
      <c r="X25" s="169">
        <v>3515</v>
      </c>
      <c r="Y25" s="169">
        <v>6869</v>
      </c>
      <c r="Z25" s="35">
        <v>215</v>
      </c>
      <c r="AA25" s="35">
        <v>618</v>
      </c>
      <c r="AB25" s="169">
        <v>62409</v>
      </c>
      <c r="AC25" s="170">
        <v>2.5</v>
      </c>
      <c r="AD25" s="141"/>
      <c r="AE25" s="498"/>
      <c r="AF25" s="1"/>
      <c r="AG25" s="1"/>
      <c r="AH25" s="1"/>
      <c r="AU25" s="417"/>
      <c r="AV25" s="417"/>
      <c r="AW25" s="417"/>
    </row>
    <row r="26" spans="1:49" ht="11.85" customHeight="1">
      <c r="A26" s="854"/>
      <c r="B26" s="96" t="s">
        <v>2145</v>
      </c>
      <c r="C26" s="169">
        <v>29</v>
      </c>
      <c r="D26" s="169">
        <v>115</v>
      </c>
      <c r="E26" s="169">
        <v>361</v>
      </c>
      <c r="F26" s="169">
        <v>646</v>
      </c>
      <c r="G26" s="169">
        <v>900</v>
      </c>
      <c r="H26" s="169">
        <v>682</v>
      </c>
      <c r="I26" s="169">
        <v>803</v>
      </c>
      <c r="J26" s="169">
        <v>1161</v>
      </c>
      <c r="K26" s="169">
        <v>727</v>
      </c>
      <c r="L26" s="169">
        <v>472</v>
      </c>
      <c r="M26" s="169">
        <v>426</v>
      </c>
      <c r="N26" s="169">
        <v>406</v>
      </c>
      <c r="O26" s="169">
        <v>527</v>
      </c>
      <c r="P26" s="169">
        <v>663</v>
      </c>
      <c r="Q26" s="169">
        <v>562</v>
      </c>
      <c r="R26" s="169">
        <v>447</v>
      </c>
      <c r="S26" s="169">
        <v>479</v>
      </c>
      <c r="T26" s="169">
        <v>347</v>
      </c>
      <c r="U26" s="169">
        <v>561</v>
      </c>
      <c r="V26" s="169">
        <v>558</v>
      </c>
      <c r="W26" s="169">
        <v>736</v>
      </c>
      <c r="X26" s="169">
        <v>934</v>
      </c>
      <c r="Y26" s="169">
        <v>1329</v>
      </c>
      <c r="Z26" s="35">
        <v>265</v>
      </c>
      <c r="AA26" s="35">
        <v>531</v>
      </c>
      <c r="AB26" s="169">
        <v>14667</v>
      </c>
      <c r="AC26" s="170">
        <v>0.6</v>
      </c>
      <c r="AD26" s="141"/>
      <c r="AE26" s="498"/>
      <c r="AF26" s="1"/>
      <c r="AG26" s="1"/>
      <c r="AH26" s="1"/>
      <c r="AU26" s="417"/>
      <c r="AV26" s="417"/>
      <c r="AW26" s="417"/>
    </row>
    <row r="27" spans="1:49" ht="12.75" customHeight="1">
      <c r="A27" s="854"/>
      <c r="B27" s="96" t="s">
        <v>2146</v>
      </c>
      <c r="C27" s="169">
        <v>0</v>
      </c>
      <c r="D27" s="169">
        <v>0</v>
      </c>
      <c r="E27" s="169">
        <v>2</v>
      </c>
      <c r="F27" s="169">
        <v>447</v>
      </c>
      <c r="G27" s="169">
        <v>434</v>
      </c>
      <c r="H27" s="169">
        <v>709</v>
      </c>
      <c r="I27" s="169">
        <v>56</v>
      </c>
      <c r="J27" s="169">
        <v>634</v>
      </c>
      <c r="K27" s="169">
        <v>222</v>
      </c>
      <c r="L27" s="169">
        <v>207</v>
      </c>
      <c r="M27" s="169">
        <v>205</v>
      </c>
      <c r="N27" s="169">
        <v>117</v>
      </c>
      <c r="O27" s="169">
        <v>153</v>
      </c>
      <c r="P27" s="169">
        <v>150</v>
      </c>
      <c r="Q27" s="169">
        <v>144</v>
      </c>
      <c r="R27" s="169">
        <v>122</v>
      </c>
      <c r="S27" s="169">
        <v>165</v>
      </c>
      <c r="T27" s="418">
        <v>0</v>
      </c>
      <c r="U27" s="418">
        <v>0</v>
      </c>
      <c r="V27" s="418">
        <v>0</v>
      </c>
      <c r="W27" s="418">
        <v>0</v>
      </c>
      <c r="X27" s="418">
        <v>0</v>
      </c>
      <c r="Y27" s="418">
        <v>0</v>
      </c>
      <c r="Z27" s="35">
        <v>0</v>
      </c>
      <c r="AA27" s="35">
        <v>0</v>
      </c>
      <c r="AB27" s="169">
        <v>3767</v>
      </c>
      <c r="AC27" s="170">
        <v>0.2</v>
      </c>
      <c r="AD27" s="498"/>
    </row>
    <row r="28" spans="1:49" ht="28.15" customHeight="1" thickBot="1">
      <c r="A28" s="419" t="s">
        <v>62</v>
      </c>
      <c r="B28" s="420"/>
      <c r="C28" s="421">
        <v>54269</v>
      </c>
      <c r="D28" s="421">
        <v>94625</v>
      </c>
      <c r="E28" s="421">
        <v>151530</v>
      </c>
      <c r="F28" s="421">
        <v>219346</v>
      </c>
      <c r="G28" s="421">
        <v>248445</v>
      </c>
      <c r="H28" s="421">
        <v>169402</v>
      </c>
      <c r="I28" s="421">
        <v>162334</v>
      </c>
      <c r="J28" s="421">
        <v>170128</v>
      </c>
      <c r="K28" s="421">
        <v>138445</v>
      </c>
      <c r="L28" s="421">
        <v>91701</v>
      </c>
      <c r="M28" s="421">
        <v>89715</v>
      </c>
      <c r="N28" s="421">
        <v>90697</v>
      </c>
      <c r="O28" s="421">
        <v>109908</v>
      </c>
      <c r="P28" s="421">
        <v>111699</v>
      </c>
      <c r="Q28" s="421">
        <v>72486</v>
      </c>
      <c r="R28" s="421">
        <v>64914</v>
      </c>
      <c r="S28" s="421">
        <v>70464</v>
      </c>
      <c r="T28" s="421">
        <v>32812</v>
      </c>
      <c r="U28" s="421">
        <v>47018</v>
      </c>
      <c r="V28" s="421">
        <v>51187</v>
      </c>
      <c r="W28" s="421">
        <v>58075</v>
      </c>
      <c r="X28" s="421">
        <v>65986</v>
      </c>
      <c r="Y28" s="481">
        <v>71639</v>
      </c>
      <c r="Z28" s="545">
        <v>16326</v>
      </c>
      <c r="AA28" s="670">
        <v>38100</v>
      </c>
      <c r="AB28" s="421">
        <v>2491251</v>
      </c>
      <c r="AC28" s="422">
        <v>100</v>
      </c>
      <c r="AD28" s="498"/>
    </row>
    <row r="29" spans="1:49" ht="14.1" thickTop="1">
      <c r="A29" s="856" t="s">
        <v>2477</v>
      </c>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148"/>
      <c r="AC29" s="141"/>
      <c r="AD29" s="498"/>
    </row>
    <row r="30" spans="1:49" ht="13.8">
      <c r="A30" s="856" t="s">
        <v>2930</v>
      </c>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148"/>
      <c r="AA30" s="55"/>
      <c r="AC30" s="141"/>
    </row>
    <row r="31" spans="1:49" ht="13.8">
      <c r="A31" s="148" t="s">
        <v>2728</v>
      </c>
      <c r="B31" s="148"/>
      <c r="C31" s="148"/>
      <c r="D31" s="148"/>
      <c r="E31" s="148"/>
      <c r="F31" s="148"/>
      <c r="G31" s="148"/>
      <c r="H31" s="148"/>
      <c r="I31" s="148"/>
      <c r="J31" s="148"/>
      <c r="K31" s="148"/>
      <c r="L31" s="148"/>
      <c r="M31" s="148"/>
      <c r="N31" s="148"/>
      <c r="O31" s="148"/>
      <c r="P31" s="148"/>
      <c r="Q31" s="148"/>
      <c r="R31" s="148"/>
      <c r="S31" s="148"/>
      <c r="T31" s="148"/>
      <c r="U31" s="148"/>
      <c r="V31" s="148"/>
      <c r="Z31" s="55"/>
      <c r="AA31" s="55"/>
      <c r="AC31" s="141"/>
    </row>
    <row r="32" spans="1:49">
      <c r="A32" s="16" t="s">
        <v>2528</v>
      </c>
      <c r="C32" s="55"/>
      <c r="L32" s="55"/>
      <c r="M32" s="55"/>
      <c r="P32" s="55"/>
      <c r="Q32" s="55"/>
      <c r="R32" s="55"/>
      <c r="S32" s="55"/>
      <c r="T32" s="55"/>
      <c r="U32" s="55"/>
      <c r="V32" s="55"/>
      <c r="W32" s="423"/>
      <c r="AC32" s="141"/>
    </row>
    <row r="33" spans="1:29">
      <c r="C33" s="55"/>
      <c r="D33" s="423"/>
      <c r="E33" s="423"/>
      <c r="F33" s="423"/>
      <c r="G33" s="423"/>
      <c r="H33" s="55"/>
      <c r="I33" s="55"/>
      <c r="J33" s="55"/>
      <c r="K33" s="55"/>
      <c r="L33" s="55"/>
      <c r="M33" s="55"/>
      <c r="N33" s="55"/>
      <c r="O33" s="55"/>
      <c r="P33" s="55"/>
      <c r="Q33" s="55"/>
      <c r="R33" s="55"/>
      <c r="S33" s="55"/>
      <c r="T33" s="55"/>
      <c r="U33" s="55"/>
      <c r="V33" s="55"/>
      <c r="W33" s="55"/>
    </row>
    <row r="34" spans="1:29">
      <c r="A34" s="294" t="s">
        <v>1</v>
      </c>
      <c r="B34" s="295" t="str">
        <f>Contents!C28</f>
        <v>18 Jul 2019</v>
      </c>
      <c r="D34" s="423"/>
      <c r="E34" s="423"/>
      <c r="F34" s="423"/>
      <c r="G34" s="423"/>
      <c r="W34" s="423"/>
    </row>
    <row r="35" spans="1:29">
      <c r="A35" s="294" t="s">
        <v>2706</v>
      </c>
      <c r="B35" s="295" t="str">
        <f>Contents!D28</f>
        <v>17 Oct 2019</v>
      </c>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row>
    <row r="36" spans="1:29">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row>
    <row r="37" spans="1:29">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row>
    <row r="38" spans="1:29">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row>
    <row r="39" spans="1:29">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row>
    <row r="40" spans="1:29">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row>
    <row r="41" spans="1:29">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row>
    <row r="42" spans="1:29">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row>
    <row r="43" spans="1:29">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row>
    <row r="44" spans="1:29">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row>
    <row r="45" spans="1:29">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row>
    <row r="46" spans="1:29">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row>
    <row r="47" spans="1:29">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row>
    <row r="48" spans="1:29">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row>
    <row r="49" spans="3:29">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row>
    <row r="50" spans="3:29">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row>
    <row r="51" spans="3:29">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row>
    <row r="52" spans="3:29">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row>
    <row r="53" spans="3:29">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row>
    <row r="54" spans="3:29">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row>
    <row r="55" spans="3:29">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row>
    <row r="56" spans="3:29">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row>
    <row r="57" spans="3:29">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row>
    <row r="58" spans="3:29">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row>
    <row r="59" spans="3:29">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row>
    <row r="60" spans="3:29">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row>
    <row r="61" spans="3:29">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row>
    <row r="62" spans="3:29">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row>
    <row r="63" spans="3:29">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row>
    <row r="64" spans="3:29">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row>
    <row r="65" spans="3:29">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row>
    <row r="66" spans="3:29">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row>
    <row r="67" spans="3:29">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row>
    <row r="68" spans="3:29">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row>
    <row r="69" spans="3:29">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row>
    <row r="70" spans="3:29">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row>
    <row r="71" spans="3:29">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row>
    <row r="72" spans="3:29">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row>
    <row r="73" spans="3:29">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H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8" width="10.71875" style="16" customWidth="1"/>
    <col min="29" max="29" width="16" style="16" customWidth="1"/>
    <col min="30" max="30" width="20.609375" style="16" customWidth="1"/>
    <col min="31" max="31" width="16.27734375" style="271" customWidth="1"/>
    <col min="32" max="32" width="12.109375" style="16" customWidth="1"/>
    <col min="33" max="33" width="10.609375" style="16" bestFit="1" customWidth="1"/>
    <col min="34" max="229" width="9" style="16"/>
    <col min="230" max="230" width="0" style="16" hidden="1" customWidth="1"/>
    <col min="231" max="231" width="12.71875" style="16" customWidth="1"/>
    <col min="232" max="233" width="3.71875" style="16" customWidth="1"/>
    <col min="234" max="234" width="43" style="16" customWidth="1"/>
    <col min="235" max="235" width="2.27734375" style="16" customWidth="1"/>
    <col min="236" max="236" width="30.71875" style="16" bestFit="1" customWidth="1"/>
    <col min="237" max="485" width="9" style="16"/>
    <col min="486" max="486" width="0" style="16" hidden="1" customWidth="1"/>
    <col min="487" max="487" width="12.71875" style="16" customWidth="1"/>
    <col min="488" max="489" width="3.71875" style="16" customWidth="1"/>
    <col min="490" max="490" width="43" style="16" customWidth="1"/>
    <col min="491" max="491" width="2.27734375" style="16" customWidth="1"/>
    <col min="492" max="492" width="30.71875" style="16" bestFit="1" customWidth="1"/>
    <col min="493" max="741" width="9" style="16"/>
    <col min="742" max="742" width="0" style="16" hidden="1" customWidth="1"/>
    <col min="743" max="743" width="12.71875" style="16" customWidth="1"/>
    <col min="744" max="745" width="3.71875" style="16" customWidth="1"/>
    <col min="746" max="746" width="43" style="16" customWidth="1"/>
    <col min="747" max="747" width="2.27734375" style="16" customWidth="1"/>
    <col min="748" max="748" width="30.71875" style="16" bestFit="1" customWidth="1"/>
    <col min="749" max="997" width="9" style="16"/>
    <col min="998" max="998" width="0" style="16" hidden="1" customWidth="1"/>
    <col min="999" max="999" width="12.71875" style="16" customWidth="1"/>
    <col min="1000" max="1001" width="3.71875" style="16" customWidth="1"/>
    <col min="1002" max="1002" width="43" style="16" customWidth="1"/>
    <col min="1003" max="1003" width="2.27734375" style="16" customWidth="1"/>
    <col min="1004" max="1004" width="30.71875" style="16" bestFit="1" customWidth="1"/>
    <col min="1005" max="1253" width="9" style="16"/>
    <col min="1254" max="1254" width="0" style="16" hidden="1" customWidth="1"/>
    <col min="1255" max="1255" width="12.71875" style="16" customWidth="1"/>
    <col min="1256" max="1257" width="3.71875" style="16" customWidth="1"/>
    <col min="1258" max="1258" width="43" style="16" customWidth="1"/>
    <col min="1259" max="1259" width="2.27734375" style="16" customWidth="1"/>
    <col min="1260" max="1260" width="30.71875" style="16" bestFit="1" customWidth="1"/>
    <col min="1261" max="1509" width="9" style="16"/>
    <col min="1510" max="1510" width="0" style="16" hidden="1" customWidth="1"/>
    <col min="1511" max="1511" width="12.71875" style="16" customWidth="1"/>
    <col min="1512" max="1513" width="3.71875" style="16" customWidth="1"/>
    <col min="1514" max="1514" width="43" style="16" customWidth="1"/>
    <col min="1515" max="1515" width="2.27734375" style="16" customWidth="1"/>
    <col min="1516" max="1516" width="30.71875" style="16" bestFit="1" customWidth="1"/>
    <col min="1517" max="1765" width="9" style="16"/>
    <col min="1766" max="1766" width="0" style="16" hidden="1" customWidth="1"/>
    <col min="1767" max="1767" width="12.71875" style="16" customWidth="1"/>
    <col min="1768" max="1769" width="3.71875" style="16" customWidth="1"/>
    <col min="1770" max="1770" width="43" style="16" customWidth="1"/>
    <col min="1771" max="1771" width="2.27734375" style="16" customWidth="1"/>
    <col min="1772" max="1772" width="30.71875" style="16" bestFit="1" customWidth="1"/>
    <col min="1773" max="2021" width="9" style="16"/>
    <col min="2022" max="2022" width="0" style="16" hidden="1" customWidth="1"/>
    <col min="2023" max="2023" width="12.71875" style="16" customWidth="1"/>
    <col min="2024" max="2025" width="3.71875" style="16" customWidth="1"/>
    <col min="2026" max="2026" width="43" style="16" customWidth="1"/>
    <col min="2027" max="2027" width="2.27734375" style="16" customWidth="1"/>
    <col min="2028" max="2028" width="30.71875" style="16" bestFit="1" customWidth="1"/>
    <col min="2029" max="2277" width="9" style="16"/>
    <col min="2278" max="2278" width="0" style="16" hidden="1" customWidth="1"/>
    <col min="2279" max="2279" width="12.71875" style="16" customWidth="1"/>
    <col min="2280" max="2281" width="3.71875" style="16" customWidth="1"/>
    <col min="2282" max="2282" width="43" style="16" customWidth="1"/>
    <col min="2283" max="2283" width="2.27734375" style="16" customWidth="1"/>
    <col min="2284" max="2284" width="30.71875" style="16" bestFit="1" customWidth="1"/>
    <col min="2285" max="2533" width="9" style="16"/>
    <col min="2534" max="2534" width="0" style="16" hidden="1" customWidth="1"/>
    <col min="2535" max="2535" width="12.71875" style="16" customWidth="1"/>
    <col min="2536" max="2537" width="3.71875" style="16" customWidth="1"/>
    <col min="2538" max="2538" width="43" style="16" customWidth="1"/>
    <col min="2539" max="2539" width="2.27734375" style="16" customWidth="1"/>
    <col min="2540" max="2540" width="30.71875" style="16" bestFit="1" customWidth="1"/>
    <col min="2541" max="2789" width="9" style="16"/>
    <col min="2790" max="2790" width="0" style="16" hidden="1" customWidth="1"/>
    <col min="2791" max="2791" width="12.71875" style="16" customWidth="1"/>
    <col min="2792" max="2793" width="3.71875" style="16" customWidth="1"/>
    <col min="2794" max="2794" width="43" style="16" customWidth="1"/>
    <col min="2795" max="2795" width="2.27734375" style="16" customWidth="1"/>
    <col min="2796" max="2796" width="30.71875" style="16" bestFit="1" customWidth="1"/>
    <col min="2797" max="3045" width="9" style="16"/>
    <col min="3046" max="3046" width="0" style="16" hidden="1" customWidth="1"/>
    <col min="3047" max="3047" width="12.71875" style="16" customWidth="1"/>
    <col min="3048" max="3049" width="3.71875" style="16" customWidth="1"/>
    <col min="3050" max="3050" width="43" style="16" customWidth="1"/>
    <col min="3051" max="3051" width="2.27734375" style="16" customWidth="1"/>
    <col min="3052" max="3052" width="30.71875" style="16" bestFit="1" customWidth="1"/>
    <col min="3053" max="3301" width="9" style="16"/>
    <col min="3302" max="3302" width="0" style="16" hidden="1" customWidth="1"/>
    <col min="3303" max="3303" width="12.71875" style="16" customWidth="1"/>
    <col min="3304" max="3305" width="3.71875" style="16" customWidth="1"/>
    <col min="3306" max="3306" width="43" style="16" customWidth="1"/>
    <col min="3307" max="3307" width="2.27734375" style="16" customWidth="1"/>
    <col min="3308" max="3308" width="30.71875" style="16" bestFit="1" customWidth="1"/>
    <col min="3309" max="3557" width="9" style="16"/>
    <col min="3558" max="3558" width="0" style="16" hidden="1" customWidth="1"/>
    <col min="3559" max="3559" width="12.71875" style="16" customWidth="1"/>
    <col min="3560" max="3561" width="3.71875" style="16" customWidth="1"/>
    <col min="3562" max="3562" width="43" style="16" customWidth="1"/>
    <col min="3563" max="3563" width="2.27734375" style="16" customWidth="1"/>
    <col min="3564" max="3564" width="30.71875" style="16" bestFit="1" customWidth="1"/>
    <col min="3565" max="3813" width="9" style="16"/>
    <col min="3814" max="3814" width="0" style="16" hidden="1" customWidth="1"/>
    <col min="3815" max="3815" width="12.71875" style="16" customWidth="1"/>
    <col min="3816" max="3817" width="3.71875" style="16" customWidth="1"/>
    <col min="3818" max="3818" width="43" style="16" customWidth="1"/>
    <col min="3819" max="3819" width="2.27734375" style="16" customWidth="1"/>
    <col min="3820" max="3820" width="30.71875" style="16" bestFit="1" customWidth="1"/>
    <col min="3821" max="4069" width="9" style="16"/>
    <col min="4070" max="4070" width="0" style="16" hidden="1" customWidth="1"/>
    <col min="4071" max="4071" width="12.71875" style="16" customWidth="1"/>
    <col min="4072" max="4073" width="3.71875" style="16" customWidth="1"/>
    <col min="4074" max="4074" width="43" style="16" customWidth="1"/>
    <col min="4075" max="4075" width="2.27734375" style="16" customWidth="1"/>
    <col min="4076" max="4076" width="30.71875" style="16" bestFit="1" customWidth="1"/>
    <col min="4077" max="4325" width="9" style="16"/>
    <col min="4326" max="4326" width="0" style="16" hidden="1" customWidth="1"/>
    <col min="4327" max="4327" width="12.71875" style="16" customWidth="1"/>
    <col min="4328" max="4329" width="3.71875" style="16" customWidth="1"/>
    <col min="4330" max="4330" width="43" style="16" customWidth="1"/>
    <col min="4331" max="4331" width="2.27734375" style="16" customWidth="1"/>
    <col min="4332" max="4332" width="30.71875" style="16" bestFit="1" customWidth="1"/>
    <col min="4333" max="4581" width="9" style="16"/>
    <col min="4582" max="4582" width="0" style="16" hidden="1" customWidth="1"/>
    <col min="4583" max="4583" width="12.71875" style="16" customWidth="1"/>
    <col min="4584" max="4585" width="3.71875" style="16" customWidth="1"/>
    <col min="4586" max="4586" width="43" style="16" customWidth="1"/>
    <col min="4587" max="4587" width="2.27734375" style="16" customWidth="1"/>
    <col min="4588" max="4588" width="30.71875" style="16" bestFit="1" customWidth="1"/>
    <col min="4589" max="4837" width="9" style="16"/>
    <col min="4838" max="4838" width="0" style="16" hidden="1" customWidth="1"/>
    <col min="4839" max="4839" width="12.71875" style="16" customWidth="1"/>
    <col min="4840" max="4841" width="3.71875" style="16" customWidth="1"/>
    <col min="4842" max="4842" width="43" style="16" customWidth="1"/>
    <col min="4843" max="4843" width="2.27734375" style="16" customWidth="1"/>
    <col min="4844" max="4844" width="30.71875" style="16" bestFit="1" customWidth="1"/>
    <col min="4845" max="5093" width="9" style="16"/>
    <col min="5094" max="5094" width="0" style="16" hidden="1" customWidth="1"/>
    <col min="5095" max="5095" width="12.71875" style="16" customWidth="1"/>
    <col min="5096" max="5097" width="3.71875" style="16" customWidth="1"/>
    <col min="5098" max="5098" width="43" style="16" customWidth="1"/>
    <col min="5099" max="5099" width="2.27734375" style="16" customWidth="1"/>
    <col min="5100" max="5100" width="30.71875" style="16" bestFit="1" customWidth="1"/>
    <col min="5101" max="5349" width="9" style="16"/>
    <col min="5350" max="5350" width="0" style="16" hidden="1" customWidth="1"/>
    <col min="5351" max="5351" width="12.71875" style="16" customWidth="1"/>
    <col min="5352" max="5353" width="3.71875" style="16" customWidth="1"/>
    <col min="5354" max="5354" width="43" style="16" customWidth="1"/>
    <col min="5355" max="5355" width="2.27734375" style="16" customWidth="1"/>
    <col min="5356" max="5356" width="30.71875" style="16" bestFit="1" customWidth="1"/>
    <col min="5357" max="5605" width="9" style="16"/>
    <col min="5606" max="5606" width="0" style="16" hidden="1" customWidth="1"/>
    <col min="5607" max="5607" width="12.71875" style="16" customWidth="1"/>
    <col min="5608" max="5609" width="3.71875" style="16" customWidth="1"/>
    <col min="5610" max="5610" width="43" style="16" customWidth="1"/>
    <col min="5611" max="5611" width="2.27734375" style="16" customWidth="1"/>
    <col min="5612" max="5612" width="30.71875" style="16" bestFit="1" customWidth="1"/>
    <col min="5613" max="5861" width="9" style="16"/>
    <col min="5862" max="5862" width="0" style="16" hidden="1" customWidth="1"/>
    <col min="5863" max="5863" width="12.71875" style="16" customWidth="1"/>
    <col min="5864" max="5865" width="3.71875" style="16" customWidth="1"/>
    <col min="5866" max="5866" width="43" style="16" customWidth="1"/>
    <col min="5867" max="5867" width="2.27734375" style="16" customWidth="1"/>
    <col min="5868" max="5868" width="30.71875" style="16" bestFit="1" customWidth="1"/>
    <col min="5869" max="6117" width="9" style="16"/>
    <col min="6118" max="6118" width="0" style="16" hidden="1" customWidth="1"/>
    <col min="6119" max="6119" width="12.71875" style="16" customWidth="1"/>
    <col min="6120" max="6121" width="3.71875" style="16" customWidth="1"/>
    <col min="6122" max="6122" width="43" style="16" customWidth="1"/>
    <col min="6123" max="6123" width="2.27734375" style="16" customWidth="1"/>
    <col min="6124" max="6124" width="30.71875" style="16" bestFit="1" customWidth="1"/>
    <col min="6125" max="6373" width="9" style="16"/>
    <col min="6374" max="6374" width="0" style="16" hidden="1" customWidth="1"/>
    <col min="6375" max="6375" width="12.71875" style="16" customWidth="1"/>
    <col min="6376" max="6377" width="3.71875" style="16" customWidth="1"/>
    <col min="6378" max="6378" width="43" style="16" customWidth="1"/>
    <col min="6379" max="6379" width="2.27734375" style="16" customWidth="1"/>
    <col min="6380" max="6380" width="30.71875" style="16" bestFit="1" customWidth="1"/>
    <col min="6381" max="6629" width="9" style="16"/>
    <col min="6630" max="6630" width="0" style="16" hidden="1" customWidth="1"/>
    <col min="6631" max="6631" width="12.71875" style="16" customWidth="1"/>
    <col min="6632" max="6633" width="3.71875" style="16" customWidth="1"/>
    <col min="6634" max="6634" width="43" style="16" customWidth="1"/>
    <col min="6635" max="6635" width="2.27734375" style="16" customWidth="1"/>
    <col min="6636" max="6636" width="30.71875" style="16" bestFit="1" customWidth="1"/>
    <col min="6637" max="6885" width="9" style="16"/>
    <col min="6886" max="6886" width="0" style="16" hidden="1" customWidth="1"/>
    <col min="6887" max="6887" width="12.71875" style="16" customWidth="1"/>
    <col min="6888" max="6889" width="3.71875" style="16" customWidth="1"/>
    <col min="6890" max="6890" width="43" style="16" customWidth="1"/>
    <col min="6891" max="6891" width="2.27734375" style="16" customWidth="1"/>
    <col min="6892" max="6892" width="30.71875" style="16" bestFit="1" customWidth="1"/>
    <col min="6893" max="7141" width="9" style="16"/>
    <col min="7142" max="7142" width="0" style="16" hidden="1" customWidth="1"/>
    <col min="7143" max="7143" width="12.71875" style="16" customWidth="1"/>
    <col min="7144" max="7145" width="3.71875" style="16" customWidth="1"/>
    <col min="7146" max="7146" width="43" style="16" customWidth="1"/>
    <col min="7147" max="7147" width="2.27734375" style="16" customWidth="1"/>
    <col min="7148" max="7148" width="30.71875" style="16" bestFit="1" customWidth="1"/>
    <col min="7149" max="7397" width="9" style="16"/>
    <col min="7398" max="7398" width="0" style="16" hidden="1" customWidth="1"/>
    <col min="7399" max="7399" width="12.71875" style="16" customWidth="1"/>
    <col min="7400" max="7401" width="3.71875" style="16" customWidth="1"/>
    <col min="7402" max="7402" width="43" style="16" customWidth="1"/>
    <col min="7403" max="7403" width="2.27734375" style="16" customWidth="1"/>
    <col min="7404" max="7404" width="30.71875" style="16" bestFit="1" customWidth="1"/>
    <col min="7405" max="7653" width="9" style="16"/>
    <col min="7654" max="7654" width="0" style="16" hidden="1" customWidth="1"/>
    <col min="7655" max="7655" width="12.71875" style="16" customWidth="1"/>
    <col min="7656" max="7657" width="3.71875" style="16" customWidth="1"/>
    <col min="7658" max="7658" width="43" style="16" customWidth="1"/>
    <col min="7659" max="7659" width="2.27734375" style="16" customWidth="1"/>
    <col min="7660" max="7660" width="30.71875" style="16" bestFit="1" customWidth="1"/>
    <col min="7661" max="7909" width="9" style="16"/>
    <col min="7910" max="7910" width="0" style="16" hidden="1" customWidth="1"/>
    <col min="7911" max="7911" width="12.71875" style="16" customWidth="1"/>
    <col min="7912" max="7913" width="3.71875" style="16" customWidth="1"/>
    <col min="7914" max="7914" width="43" style="16" customWidth="1"/>
    <col min="7915" max="7915" width="2.27734375" style="16" customWidth="1"/>
    <col min="7916" max="7916" width="30.71875" style="16" bestFit="1" customWidth="1"/>
    <col min="7917" max="8165" width="9" style="16"/>
    <col min="8166" max="8166" width="0" style="16" hidden="1" customWidth="1"/>
    <col min="8167" max="8167" width="12.71875" style="16" customWidth="1"/>
    <col min="8168" max="8169" width="3.71875" style="16" customWidth="1"/>
    <col min="8170" max="8170" width="43" style="16" customWidth="1"/>
    <col min="8171" max="8171" width="2.27734375" style="16" customWidth="1"/>
    <col min="8172" max="8172" width="30.71875" style="16" bestFit="1" customWidth="1"/>
    <col min="8173" max="8421" width="9" style="16"/>
    <col min="8422" max="8422" width="0" style="16" hidden="1" customWidth="1"/>
    <col min="8423" max="8423" width="12.71875" style="16" customWidth="1"/>
    <col min="8424" max="8425" width="3.71875" style="16" customWidth="1"/>
    <col min="8426" max="8426" width="43" style="16" customWidth="1"/>
    <col min="8427" max="8427" width="2.27734375" style="16" customWidth="1"/>
    <col min="8428" max="8428" width="30.71875" style="16" bestFit="1" customWidth="1"/>
    <col min="8429" max="8677" width="9" style="16"/>
    <col min="8678" max="8678" width="0" style="16" hidden="1" customWidth="1"/>
    <col min="8679" max="8679" width="12.71875" style="16" customWidth="1"/>
    <col min="8680" max="8681" width="3.71875" style="16" customWidth="1"/>
    <col min="8682" max="8682" width="43" style="16" customWidth="1"/>
    <col min="8683" max="8683" width="2.27734375" style="16" customWidth="1"/>
    <col min="8684" max="8684" width="30.71875" style="16" bestFit="1" customWidth="1"/>
    <col min="8685" max="8933" width="9" style="16"/>
    <col min="8934" max="8934" width="0" style="16" hidden="1" customWidth="1"/>
    <col min="8935" max="8935" width="12.71875" style="16" customWidth="1"/>
    <col min="8936" max="8937" width="3.71875" style="16" customWidth="1"/>
    <col min="8938" max="8938" width="43" style="16" customWidth="1"/>
    <col min="8939" max="8939" width="2.27734375" style="16" customWidth="1"/>
    <col min="8940" max="8940" width="30.71875" style="16" bestFit="1" customWidth="1"/>
    <col min="8941" max="9189" width="9" style="16"/>
    <col min="9190" max="9190" width="0" style="16" hidden="1" customWidth="1"/>
    <col min="9191" max="9191" width="12.71875" style="16" customWidth="1"/>
    <col min="9192" max="9193" width="3.71875" style="16" customWidth="1"/>
    <col min="9194" max="9194" width="43" style="16" customWidth="1"/>
    <col min="9195" max="9195" width="2.27734375" style="16" customWidth="1"/>
    <col min="9196" max="9196" width="30.71875" style="16" bestFit="1" customWidth="1"/>
    <col min="9197" max="9445" width="9" style="16"/>
    <col min="9446" max="9446" width="0" style="16" hidden="1" customWidth="1"/>
    <col min="9447" max="9447" width="12.71875" style="16" customWidth="1"/>
    <col min="9448" max="9449" width="3.71875" style="16" customWidth="1"/>
    <col min="9450" max="9450" width="43" style="16" customWidth="1"/>
    <col min="9451" max="9451" width="2.27734375" style="16" customWidth="1"/>
    <col min="9452" max="9452" width="30.71875" style="16" bestFit="1" customWidth="1"/>
    <col min="9453" max="9701" width="9" style="16"/>
    <col min="9702" max="9702" width="0" style="16" hidden="1" customWidth="1"/>
    <col min="9703" max="9703" width="12.71875" style="16" customWidth="1"/>
    <col min="9704" max="9705" width="3.71875" style="16" customWidth="1"/>
    <col min="9706" max="9706" width="43" style="16" customWidth="1"/>
    <col min="9707" max="9707" width="2.27734375" style="16" customWidth="1"/>
    <col min="9708" max="9708" width="30.71875" style="16" bestFit="1" customWidth="1"/>
    <col min="9709" max="9957" width="9" style="16"/>
    <col min="9958" max="9958" width="0" style="16" hidden="1" customWidth="1"/>
    <col min="9959" max="9959" width="12.71875" style="16" customWidth="1"/>
    <col min="9960" max="9961" width="3.71875" style="16" customWidth="1"/>
    <col min="9962" max="9962" width="43" style="16" customWidth="1"/>
    <col min="9963" max="9963" width="2.27734375" style="16" customWidth="1"/>
    <col min="9964" max="9964" width="30.71875" style="16" bestFit="1" customWidth="1"/>
    <col min="9965" max="10213" width="9" style="16"/>
    <col min="10214" max="10214" width="0" style="16" hidden="1" customWidth="1"/>
    <col min="10215" max="10215" width="12.71875" style="16" customWidth="1"/>
    <col min="10216" max="10217" width="3.71875" style="16" customWidth="1"/>
    <col min="10218" max="10218" width="43" style="16" customWidth="1"/>
    <col min="10219" max="10219" width="2.27734375" style="16" customWidth="1"/>
    <col min="10220" max="10220" width="30.71875" style="16" bestFit="1" customWidth="1"/>
    <col min="10221" max="10469" width="9" style="16"/>
    <col min="10470" max="10470" width="0" style="16" hidden="1" customWidth="1"/>
    <col min="10471" max="10471" width="12.71875" style="16" customWidth="1"/>
    <col min="10472" max="10473" width="3.71875" style="16" customWidth="1"/>
    <col min="10474" max="10474" width="43" style="16" customWidth="1"/>
    <col min="10475" max="10475" width="2.27734375" style="16" customWidth="1"/>
    <col min="10476" max="10476" width="30.71875" style="16" bestFit="1" customWidth="1"/>
    <col min="10477" max="10725" width="9" style="16"/>
    <col min="10726" max="10726" width="0" style="16" hidden="1" customWidth="1"/>
    <col min="10727" max="10727" width="12.71875" style="16" customWidth="1"/>
    <col min="10728" max="10729" width="3.71875" style="16" customWidth="1"/>
    <col min="10730" max="10730" width="43" style="16" customWidth="1"/>
    <col min="10731" max="10731" width="2.27734375" style="16" customWidth="1"/>
    <col min="10732" max="10732" width="30.71875" style="16" bestFit="1" customWidth="1"/>
    <col min="10733" max="10981" width="9" style="16"/>
    <col min="10982" max="10982" width="0" style="16" hidden="1" customWidth="1"/>
    <col min="10983" max="10983" width="12.71875" style="16" customWidth="1"/>
    <col min="10984" max="10985" width="3.71875" style="16" customWidth="1"/>
    <col min="10986" max="10986" width="43" style="16" customWidth="1"/>
    <col min="10987" max="10987" width="2.27734375" style="16" customWidth="1"/>
    <col min="10988" max="10988" width="30.71875" style="16" bestFit="1" customWidth="1"/>
    <col min="10989" max="11237" width="9" style="16"/>
    <col min="11238" max="11238" width="0" style="16" hidden="1" customWidth="1"/>
    <col min="11239" max="11239" width="12.71875" style="16" customWidth="1"/>
    <col min="11240" max="11241" width="3.71875" style="16" customWidth="1"/>
    <col min="11242" max="11242" width="43" style="16" customWidth="1"/>
    <col min="11243" max="11243" width="2.27734375" style="16" customWidth="1"/>
    <col min="11244" max="11244" width="30.71875" style="16" bestFit="1" customWidth="1"/>
    <col min="11245" max="11493" width="9" style="16"/>
    <col min="11494" max="11494" width="0" style="16" hidden="1" customWidth="1"/>
    <col min="11495" max="11495" width="12.71875" style="16" customWidth="1"/>
    <col min="11496" max="11497" width="3.71875" style="16" customWidth="1"/>
    <col min="11498" max="11498" width="43" style="16" customWidth="1"/>
    <col min="11499" max="11499" width="2.27734375" style="16" customWidth="1"/>
    <col min="11500" max="11500" width="30.71875" style="16" bestFit="1" customWidth="1"/>
    <col min="11501" max="11749" width="9" style="16"/>
    <col min="11750" max="11750" width="0" style="16" hidden="1" customWidth="1"/>
    <col min="11751" max="11751" width="12.71875" style="16" customWidth="1"/>
    <col min="11752" max="11753" width="3.71875" style="16" customWidth="1"/>
    <col min="11754" max="11754" width="43" style="16" customWidth="1"/>
    <col min="11755" max="11755" width="2.27734375" style="16" customWidth="1"/>
    <col min="11756" max="11756" width="30.71875" style="16" bestFit="1" customWidth="1"/>
    <col min="11757" max="12005" width="9" style="16"/>
    <col min="12006" max="12006" width="0" style="16" hidden="1" customWidth="1"/>
    <col min="12007" max="12007" width="12.71875" style="16" customWidth="1"/>
    <col min="12008" max="12009" width="3.71875" style="16" customWidth="1"/>
    <col min="12010" max="12010" width="43" style="16" customWidth="1"/>
    <col min="12011" max="12011" width="2.27734375" style="16" customWidth="1"/>
    <col min="12012" max="12012" width="30.71875" style="16" bestFit="1" customWidth="1"/>
    <col min="12013" max="12261" width="9" style="16"/>
    <col min="12262" max="12262" width="0" style="16" hidden="1" customWidth="1"/>
    <col min="12263" max="12263" width="12.71875" style="16" customWidth="1"/>
    <col min="12264" max="12265" width="3.71875" style="16" customWidth="1"/>
    <col min="12266" max="12266" width="43" style="16" customWidth="1"/>
    <col min="12267" max="12267" width="2.27734375" style="16" customWidth="1"/>
    <col min="12268" max="12268" width="30.71875" style="16" bestFit="1" customWidth="1"/>
    <col min="12269" max="12517" width="9" style="16"/>
    <col min="12518" max="12518" width="0" style="16" hidden="1" customWidth="1"/>
    <col min="12519" max="12519" width="12.71875" style="16" customWidth="1"/>
    <col min="12520" max="12521" width="3.71875" style="16" customWidth="1"/>
    <col min="12522" max="12522" width="43" style="16" customWidth="1"/>
    <col min="12523" max="12523" width="2.27734375" style="16" customWidth="1"/>
    <col min="12524" max="12524" width="30.71875" style="16" bestFit="1" customWidth="1"/>
    <col min="12525" max="12773" width="9" style="16"/>
    <col min="12774" max="12774" width="0" style="16" hidden="1" customWidth="1"/>
    <col min="12775" max="12775" width="12.71875" style="16" customWidth="1"/>
    <col min="12776" max="12777" width="3.71875" style="16" customWidth="1"/>
    <col min="12778" max="12778" width="43" style="16" customWidth="1"/>
    <col min="12779" max="12779" width="2.27734375" style="16" customWidth="1"/>
    <col min="12780" max="12780" width="30.71875" style="16" bestFit="1" customWidth="1"/>
    <col min="12781" max="13029" width="9" style="16"/>
    <col min="13030" max="13030" width="0" style="16" hidden="1" customWidth="1"/>
    <col min="13031" max="13031" width="12.71875" style="16" customWidth="1"/>
    <col min="13032" max="13033" width="3.71875" style="16" customWidth="1"/>
    <col min="13034" max="13034" width="43" style="16" customWidth="1"/>
    <col min="13035" max="13035" width="2.27734375" style="16" customWidth="1"/>
    <col min="13036" max="13036" width="30.71875" style="16" bestFit="1" customWidth="1"/>
    <col min="13037" max="13285" width="9" style="16"/>
    <col min="13286" max="13286" width="0" style="16" hidden="1" customWidth="1"/>
    <col min="13287" max="13287" width="12.71875" style="16" customWidth="1"/>
    <col min="13288" max="13289" width="3.71875" style="16" customWidth="1"/>
    <col min="13290" max="13290" width="43" style="16" customWidth="1"/>
    <col min="13291" max="13291" width="2.27734375" style="16" customWidth="1"/>
    <col min="13292" max="13292" width="30.71875" style="16" bestFit="1" customWidth="1"/>
    <col min="13293" max="13541" width="9" style="16"/>
    <col min="13542" max="13542" width="0" style="16" hidden="1" customWidth="1"/>
    <col min="13543" max="13543" width="12.71875" style="16" customWidth="1"/>
    <col min="13544" max="13545" width="3.71875" style="16" customWidth="1"/>
    <col min="13546" max="13546" width="43" style="16" customWidth="1"/>
    <col min="13547" max="13547" width="2.27734375" style="16" customWidth="1"/>
    <col min="13548" max="13548" width="30.71875" style="16" bestFit="1" customWidth="1"/>
    <col min="13549" max="13797" width="9" style="16"/>
    <col min="13798" max="13798" width="0" style="16" hidden="1" customWidth="1"/>
    <col min="13799" max="13799" width="12.71875" style="16" customWidth="1"/>
    <col min="13800" max="13801" width="3.71875" style="16" customWidth="1"/>
    <col min="13802" max="13802" width="43" style="16" customWidth="1"/>
    <col min="13803" max="13803" width="2.27734375" style="16" customWidth="1"/>
    <col min="13804" max="13804" width="30.71875" style="16" bestFit="1" customWidth="1"/>
    <col min="13805" max="14053" width="9" style="16"/>
    <col min="14054" max="14054" width="0" style="16" hidden="1" customWidth="1"/>
    <col min="14055" max="14055" width="12.71875" style="16" customWidth="1"/>
    <col min="14056" max="14057" width="3.71875" style="16" customWidth="1"/>
    <col min="14058" max="14058" width="43" style="16" customWidth="1"/>
    <col min="14059" max="14059" width="2.27734375" style="16" customWidth="1"/>
    <col min="14060" max="14060" width="30.71875" style="16" bestFit="1" customWidth="1"/>
    <col min="14061" max="14309" width="9" style="16"/>
    <col min="14310" max="14310" width="0" style="16" hidden="1" customWidth="1"/>
    <col min="14311" max="14311" width="12.71875" style="16" customWidth="1"/>
    <col min="14312" max="14313" width="3.71875" style="16" customWidth="1"/>
    <col min="14314" max="14314" width="43" style="16" customWidth="1"/>
    <col min="14315" max="14315" width="2.27734375" style="16" customWidth="1"/>
    <col min="14316" max="14316" width="30.71875" style="16" bestFit="1" customWidth="1"/>
    <col min="14317" max="14565" width="9" style="16"/>
    <col min="14566" max="14566" width="0" style="16" hidden="1" customWidth="1"/>
    <col min="14567" max="14567" width="12.71875" style="16" customWidth="1"/>
    <col min="14568" max="14569" width="3.71875" style="16" customWidth="1"/>
    <col min="14570" max="14570" width="43" style="16" customWidth="1"/>
    <col min="14571" max="14571" width="2.27734375" style="16" customWidth="1"/>
    <col min="14572" max="14572" width="30.71875" style="16" bestFit="1" customWidth="1"/>
    <col min="14573" max="14821" width="9" style="16"/>
    <col min="14822" max="14822" width="0" style="16" hidden="1" customWidth="1"/>
    <col min="14823" max="14823" width="12.71875" style="16" customWidth="1"/>
    <col min="14824" max="14825" width="3.71875" style="16" customWidth="1"/>
    <col min="14826" max="14826" width="43" style="16" customWidth="1"/>
    <col min="14827" max="14827" width="2.27734375" style="16" customWidth="1"/>
    <col min="14828" max="14828" width="30.71875" style="16" bestFit="1" customWidth="1"/>
    <col min="14829" max="15077" width="9" style="16"/>
    <col min="15078" max="15078" width="0" style="16" hidden="1" customWidth="1"/>
    <col min="15079" max="15079" width="12.71875" style="16" customWidth="1"/>
    <col min="15080" max="15081" width="3.71875" style="16" customWidth="1"/>
    <col min="15082" max="15082" width="43" style="16" customWidth="1"/>
    <col min="15083" max="15083" width="2.27734375" style="16" customWidth="1"/>
    <col min="15084" max="15084" width="30.71875" style="16" bestFit="1" customWidth="1"/>
    <col min="15085" max="15333" width="9" style="16"/>
    <col min="15334" max="15334" width="0" style="16" hidden="1" customWidth="1"/>
    <col min="15335" max="15335" width="12.71875" style="16" customWidth="1"/>
    <col min="15336" max="15337" width="3.71875" style="16" customWidth="1"/>
    <col min="15338" max="15338" width="43" style="16" customWidth="1"/>
    <col min="15339" max="15339" width="2.27734375" style="16" customWidth="1"/>
    <col min="15340" max="15340" width="30.71875" style="16" bestFit="1" customWidth="1"/>
    <col min="15341" max="15589" width="9" style="16"/>
    <col min="15590" max="15590" width="0" style="16" hidden="1" customWidth="1"/>
    <col min="15591" max="15591" width="12.71875" style="16" customWidth="1"/>
    <col min="15592" max="15593" width="3.71875" style="16" customWidth="1"/>
    <col min="15594" max="15594" width="43" style="16" customWidth="1"/>
    <col min="15595" max="15595" width="2.27734375" style="16" customWidth="1"/>
    <col min="15596" max="15596" width="30.71875" style="16" bestFit="1" customWidth="1"/>
    <col min="15597" max="15845" width="9" style="16"/>
    <col min="15846" max="15846" width="0" style="16" hidden="1" customWidth="1"/>
    <col min="15847" max="15847" width="12.71875" style="16" customWidth="1"/>
    <col min="15848" max="15849" width="3.71875" style="16" customWidth="1"/>
    <col min="15850" max="15850" width="43" style="16" customWidth="1"/>
    <col min="15851" max="15851" width="2.27734375" style="16" customWidth="1"/>
    <col min="15852" max="15852" width="30.71875" style="16" bestFit="1" customWidth="1"/>
    <col min="15853" max="16101" width="9" style="16"/>
    <col min="16102" max="16102" width="0" style="16" hidden="1" customWidth="1"/>
    <col min="16103" max="16103" width="12.71875" style="16" customWidth="1"/>
    <col min="16104" max="16105" width="3.71875" style="16" customWidth="1"/>
    <col min="16106" max="16106" width="43" style="16" customWidth="1"/>
    <col min="16107" max="16107" width="2.27734375" style="16" customWidth="1"/>
    <col min="16108" max="16108" width="30.71875" style="16" bestFit="1" customWidth="1"/>
    <col min="16109" max="16384" width="9" style="16"/>
  </cols>
  <sheetData>
    <row r="1" spans="1:34">
      <c r="A1" s="15" t="s">
        <v>3031</v>
      </c>
      <c r="B1" s="15"/>
    </row>
    <row r="2" spans="1:34" ht="12.9" thickBot="1">
      <c r="A2" s="24"/>
      <c r="B2" s="24"/>
    </row>
    <row r="3" spans="1:34" ht="49.5" thickTop="1">
      <c r="A3" s="171" t="s">
        <v>123</v>
      </c>
      <c r="B3" s="171" t="s">
        <v>199</v>
      </c>
      <c r="C3" s="172" t="s">
        <v>200</v>
      </c>
      <c r="D3" s="173" t="s">
        <v>182</v>
      </c>
      <c r="E3" s="173" t="s">
        <v>183</v>
      </c>
      <c r="F3" s="173" t="s">
        <v>184</v>
      </c>
      <c r="G3" s="173" t="s">
        <v>185</v>
      </c>
      <c r="H3" s="173" t="s">
        <v>186</v>
      </c>
      <c r="I3" s="173" t="s">
        <v>187</v>
      </c>
      <c r="J3" s="173" t="s">
        <v>188</v>
      </c>
      <c r="K3" s="173" t="s">
        <v>189</v>
      </c>
      <c r="L3" s="173" t="s">
        <v>190</v>
      </c>
      <c r="M3" s="173" t="s">
        <v>191</v>
      </c>
      <c r="N3" s="173" t="s">
        <v>192</v>
      </c>
      <c r="O3" s="89" t="s">
        <v>2410</v>
      </c>
      <c r="P3" s="90" t="s">
        <v>2499</v>
      </c>
      <c r="Q3" s="90" t="s">
        <v>2512</v>
      </c>
      <c r="R3" s="90" t="s">
        <v>2543</v>
      </c>
      <c r="S3" s="89" t="s">
        <v>2560</v>
      </c>
      <c r="T3" s="89" t="s">
        <v>2570</v>
      </c>
      <c r="U3" s="90" t="s">
        <v>2615</v>
      </c>
      <c r="V3" s="90" t="s">
        <v>2677</v>
      </c>
      <c r="W3" s="90" t="s">
        <v>2721</v>
      </c>
      <c r="X3" s="89" t="s">
        <v>2734</v>
      </c>
      <c r="Y3" s="89" t="s">
        <v>2766</v>
      </c>
      <c r="Z3" s="90" t="s">
        <v>2787</v>
      </c>
      <c r="AA3" s="90" t="s">
        <v>2922</v>
      </c>
      <c r="AB3" s="89" t="s">
        <v>2968</v>
      </c>
      <c r="AC3" s="113" t="s">
        <v>2383</v>
      </c>
      <c r="AD3" s="113" t="s">
        <v>2398</v>
      </c>
      <c r="AE3" s="113" t="s">
        <v>2343</v>
      </c>
      <c r="AF3" s="113" t="s">
        <v>202</v>
      </c>
    </row>
    <row r="4" spans="1:34" ht="12.3">
      <c r="A4" s="858" t="s">
        <v>125</v>
      </c>
      <c r="B4" s="15" t="s">
        <v>203</v>
      </c>
      <c r="C4" s="102" t="s">
        <v>1004</v>
      </c>
      <c r="D4" s="174">
        <v>14032</v>
      </c>
      <c r="E4" s="174">
        <v>31099</v>
      </c>
      <c r="F4" s="174">
        <v>52425</v>
      </c>
      <c r="G4" s="174">
        <v>88688</v>
      </c>
      <c r="H4" s="174">
        <v>138694</v>
      </c>
      <c r="I4" s="174">
        <v>60486</v>
      </c>
      <c r="J4" s="174">
        <v>65077</v>
      </c>
      <c r="K4" s="174">
        <v>71182</v>
      </c>
      <c r="L4" s="174">
        <v>62802</v>
      </c>
      <c r="M4" s="174">
        <v>48206</v>
      </c>
      <c r="N4" s="174">
        <v>43522</v>
      </c>
      <c r="O4" s="174">
        <v>37691</v>
      </c>
      <c r="P4" s="174">
        <v>46708</v>
      </c>
      <c r="Q4" s="174">
        <v>44106</v>
      </c>
      <c r="R4" s="174">
        <v>36302</v>
      </c>
      <c r="S4" s="174">
        <v>29598</v>
      </c>
      <c r="T4" s="174">
        <v>29768</v>
      </c>
      <c r="U4" s="174">
        <v>17279</v>
      </c>
      <c r="V4" s="174">
        <v>24594</v>
      </c>
      <c r="W4" s="174">
        <v>26161</v>
      </c>
      <c r="X4" s="174">
        <v>30115</v>
      </c>
      <c r="Y4" s="174">
        <v>36941</v>
      </c>
      <c r="Z4" s="174">
        <v>47618</v>
      </c>
      <c r="AA4" s="190" t="s">
        <v>2527</v>
      </c>
      <c r="AB4" s="190" t="s">
        <v>2527</v>
      </c>
      <c r="AC4" s="174">
        <v>1083094</v>
      </c>
      <c r="AD4" s="175">
        <v>100</v>
      </c>
      <c r="AE4" s="191">
        <v>26663064</v>
      </c>
      <c r="AF4" s="175">
        <v>40.6</v>
      </c>
      <c r="AG4" s="492"/>
      <c r="AH4" s="491"/>
    </row>
    <row r="5" spans="1:34" ht="12.3">
      <c r="A5" s="859"/>
      <c r="B5" s="15" t="s">
        <v>204</v>
      </c>
      <c r="C5" s="102" t="s">
        <v>205</v>
      </c>
      <c r="D5" s="176">
        <v>12647</v>
      </c>
      <c r="E5" s="176">
        <v>25995</v>
      </c>
      <c r="F5" s="176">
        <v>43741</v>
      </c>
      <c r="G5" s="176">
        <v>73140</v>
      </c>
      <c r="H5" s="176">
        <v>113095</v>
      </c>
      <c r="I5" s="176">
        <v>51661</v>
      </c>
      <c r="J5" s="176">
        <v>54183</v>
      </c>
      <c r="K5" s="176">
        <v>60063</v>
      </c>
      <c r="L5" s="176">
        <v>53692</v>
      </c>
      <c r="M5" s="176">
        <v>40400</v>
      </c>
      <c r="N5" s="176">
        <v>34556</v>
      </c>
      <c r="O5" s="176">
        <v>30051</v>
      </c>
      <c r="P5" s="176">
        <v>36489</v>
      </c>
      <c r="Q5" s="176">
        <v>32971</v>
      </c>
      <c r="R5" s="176">
        <v>27600</v>
      </c>
      <c r="S5" s="176">
        <v>22912</v>
      </c>
      <c r="T5" s="176">
        <v>21824</v>
      </c>
      <c r="U5" s="176">
        <v>11657</v>
      </c>
      <c r="V5" s="176">
        <v>18566</v>
      </c>
      <c r="W5" s="176">
        <v>20845</v>
      </c>
      <c r="X5" s="176">
        <v>23884</v>
      </c>
      <c r="Y5" s="176">
        <v>27036</v>
      </c>
      <c r="Z5" s="176">
        <v>37176</v>
      </c>
      <c r="AA5" s="343" t="s">
        <v>2527</v>
      </c>
      <c r="AB5" s="343" t="s">
        <v>2527</v>
      </c>
      <c r="AC5" s="176">
        <v>874184</v>
      </c>
      <c r="AD5" s="175">
        <v>80.7</v>
      </c>
      <c r="AE5" s="191">
        <v>22884532</v>
      </c>
      <c r="AF5" s="175">
        <v>38.200000000000003</v>
      </c>
      <c r="AG5" s="492"/>
      <c r="AH5" s="491"/>
    </row>
    <row r="6" spans="1:34">
      <c r="A6" s="859"/>
      <c r="B6" s="103" t="s">
        <v>206</v>
      </c>
      <c r="C6" s="104" t="s">
        <v>207</v>
      </c>
      <c r="D6" s="177">
        <v>1118</v>
      </c>
      <c r="E6" s="177">
        <v>2453</v>
      </c>
      <c r="F6" s="177">
        <v>2605</v>
      </c>
      <c r="G6" s="177">
        <v>4529</v>
      </c>
      <c r="H6" s="177">
        <v>6812</v>
      </c>
      <c r="I6" s="177">
        <v>2044</v>
      </c>
      <c r="J6" s="177">
        <v>3922</v>
      </c>
      <c r="K6" s="177">
        <v>3825</v>
      </c>
      <c r="L6" s="177">
        <v>3129</v>
      </c>
      <c r="M6" s="177">
        <v>2378</v>
      </c>
      <c r="N6" s="177">
        <v>1407</v>
      </c>
      <c r="O6" s="177">
        <v>923</v>
      </c>
      <c r="P6" s="177">
        <v>1070</v>
      </c>
      <c r="Q6" s="177">
        <v>1361</v>
      </c>
      <c r="R6" s="177">
        <v>1694</v>
      </c>
      <c r="S6" s="177">
        <v>1013</v>
      </c>
      <c r="T6" s="177">
        <v>1057</v>
      </c>
      <c r="U6" s="177">
        <v>531</v>
      </c>
      <c r="V6" s="177">
        <v>958</v>
      </c>
      <c r="W6" s="177">
        <v>1133</v>
      </c>
      <c r="X6" s="177">
        <v>1102</v>
      </c>
      <c r="Y6" s="177">
        <v>1477</v>
      </c>
      <c r="Z6" s="177">
        <v>2655</v>
      </c>
      <c r="AA6" s="177" t="s">
        <v>2527</v>
      </c>
      <c r="AB6" s="177" t="s">
        <v>2527</v>
      </c>
      <c r="AC6" s="177">
        <v>49196</v>
      </c>
      <c r="AD6" s="178">
        <v>4.5</v>
      </c>
      <c r="AE6" s="19">
        <v>1151431</v>
      </c>
      <c r="AF6" s="178">
        <v>42.7</v>
      </c>
      <c r="AG6" s="492"/>
      <c r="AH6" s="491"/>
    </row>
    <row r="7" spans="1:34">
      <c r="A7" s="859"/>
      <c r="B7" s="103" t="s">
        <v>208</v>
      </c>
      <c r="C7" s="179" t="s">
        <v>209</v>
      </c>
      <c r="D7" s="177">
        <v>2013</v>
      </c>
      <c r="E7" s="177">
        <v>4786</v>
      </c>
      <c r="F7" s="177">
        <v>9391</v>
      </c>
      <c r="G7" s="177">
        <v>14596</v>
      </c>
      <c r="H7" s="177">
        <v>22109</v>
      </c>
      <c r="I7" s="177">
        <v>8858</v>
      </c>
      <c r="J7" s="177">
        <v>10580</v>
      </c>
      <c r="K7" s="177">
        <v>10171</v>
      </c>
      <c r="L7" s="177">
        <v>8742</v>
      </c>
      <c r="M7" s="177">
        <v>4835</v>
      </c>
      <c r="N7" s="177">
        <v>5076</v>
      </c>
      <c r="O7" s="177">
        <v>4765</v>
      </c>
      <c r="P7" s="177">
        <v>5911</v>
      </c>
      <c r="Q7" s="177">
        <v>5754</v>
      </c>
      <c r="R7" s="177">
        <v>4887</v>
      </c>
      <c r="S7" s="177">
        <v>4364</v>
      </c>
      <c r="T7" s="177">
        <v>3797</v>
      </c>
      <c r="U7" s="177">
        <v>1997</v>
      </c>
      <c r="V7" s="177">
        <v>3112</v>
      </c>
      <c r="W7" s="177">
        <v>3954</v>
      </c>
      <c r="X7" s="177">
        <v>4424</v>
      </c>
      <c r="Y7" s="177">
        <v>5150</v>
      </c>
      <c r="Z7" s="177">
        <v>6454</v>
      </c>
      <c r="AA7" s="177" t="s">
        <v>2527</v>
      </c>
      <c r="AB7" s="177" t="s">
        <v>2527</v>
      </c>
      <c r="AC7" s="177">
        <v>155726</v>
      </c>
      <c r="AD7" s="178">
        <v>14.4</v>
      </c>
      <c r="AE7" s="19">
        <v>3083916</v>
      </c>
      <c r="AF7" s="178">
        <v>50.5</v>
      </c>
      <c r="AG7" s="492"/>
      <c r="AH7" s="491"/>
    </row>
    <row r="8" spans="1:34">
      <c r="A8" s="859"/>
      <c r="B8" s="103" t="s">
        <v>210</v>
      </c>
      <c r="C8" s="179" t="s">
        <v>211</v>
      </c>
      <c r="D8" s="177">
        <v>784</v>
      </c>
      <c r="E8" s="177">
        <v>2247</v>
      </c>
      <c r="F8" s="177">
        <v>2729</v>
      </c>
      <c r="G8" s="177">
        <v>5702</v>
      </c>
      <c r="H8" s="177">
        <v>10496</v>
      </c>
      <c r="I8" s="177">
        <v>5311</v>
      </c>
      <c r="J8" s="177">
        <v>5783</v>
      </c>
      <c r="K8" s="177">
        <v>6206</v>
      </c>
      <c r="L8" s="177">
        <v>5165</v>
      </c>
      <c r="M8" s="177">
        <v>3539</v>
      </c>
      <c r="N8" s="177">
        <v>2967</v>
      </c>
      <c r="O8" s="177">
        <v>3704</v>
      </c>
      <c r="P8" s="177">
        <v>4294</v>
      </c>
      <c r="Q8" s="177">
        <v>5053</v>
      </c>
      <c r="R8" s="177">
        <v>3309</v>
      </c>
      <c r="S8" s="177">
        <v>2313</v>
      </c>
      <c r="T8" s="177">
        <v>2508</v>
      </c>
      <c r="U8" s="177">
        <v>1454</v>
      </c>
      <c r="V8" s="177">
        <v>1947</v>
      </c>
      <c r="W8" s="177">
        <v>2542</v>
      </c>
      <c r="X8" s="177">
        <v>2954</v>
      </c>
      <c r="Y8" s="177">
        <v>2949</v>
      </c>
      <c r="Z8" s="177">
        <v>4162</v>
      </c>
      <c r="AA8" s="177" t="s">
        <v>2527</v>
      </c>
      <c r="AB8" s="177" t="s">
        <v>2527</v>
      </c>
      <c r="AC8" s="177">
        <v>88118</v>
      </c>
      <c r="AD8" s="178">
        <v>8.1</v>
      </c>
      <c r="AE8" s="19">
        <v>2277910</v>
      </c>
      <c r="AF8" s="178">
        <v>38.700000000000003</v>
      </c>
      <c r="AG8" s="492"/>
      <c r="AH8" s="491"/>
    </row>
    <row r="9" spans="1:34">
      <c r="A9" s="859"/>
      <c r="B9" s="103" t="s">
        <v>212</v>
      </c>
      <c r="C9" s="179" t="s">
        <v>213</v>
      </c>
      <c r="D9" s="177">
        <v>1100</v>
      </c>
      <c r="E9" s="177">
        <v>1661</v>
      </c>
      <c r="F9" s="177">
        <v>2409</v>
      </c>
      <c r="G9" s="177">
        <v>6120</v>
      </c>
      <c r="H9" s="177">
        <v>7629</v>
      </c>
      <c r="I9" s="177">
        <v>4290</v>
      </c>
      <c r="J9" s="177">
        <v>4020</v>
      </c>
      <c r="K9" s="177">
        <v>4915</v>
      </c>
      <c r="L9" s="177">
        <v>4762</v>
      </c>
      <c r="M9" s="177">
        <v>3606</v>
      </c>
      <c r="N9" s="177">
        <v>3694</v>
      </c>
      <c r="O9" s="177">
        <v>3095</v>
      </c>
      <c r="P9" s="177">
        <v>3938</v>
      </c>
      <c r="Q9" s="177">
        <v>2715</v>
      </c>
      <c r="R9" s="177">
        <v>2129</v>
      </c>
      <c r="S9" s="177">
        <v>1975</v>
      </c>
      <c r="T9" s="177">
        <v>1860</v>
      </c>
      <c r="U9" s="177">
        <v>1265</v>
      </c>
      <c r="V9" s="177">
        <v>1868</v>
      </c>
      <c r="W9" s="177">
        <v>2357</v>
      </c>
      <c r="X9" s="177">
        <v>1971</v>
      </c>
      <c r="Y9" s="177">
        <v>2369</v>
      </c>
      <c r="Z9" s="177">
        <v>2616</v>
      </c>
      <c r="AA9" s="177" t="s">
        <v>2527</v>
      </c>
      <c r="AB9" s="177" t="s">
        <v>2527</v>
      </c>
      <c r="AC9" s="177">
        <v>72364</v>
      </c>
      <c r="AD9" s="178">
        <v>6.7</v>
      </c>
      <c r="AE9" s="19">
        <v>1967539</v>
      </c>
      <c r="AF9" s="178">
        <v>36.799999999999997</v>
      </c>
      <c r="AG9" s="492"/>
      <c r="AH9" s="491"/>
    </row>
    <row r="10" spans="1:34">
      <c r="A10" s="859"/>
      <c r="B10" s="103" t="s">
        <v>214</v>
      </c>
      <c r="C10" s="179" t="s">
        <v>215</v>
      </c>
      <c r="D10" s="177">
        <v>1198</v>
      </c>
      <c r="E10" s="177">
        <v>2370</v>
      </c>
      <c r="F10" s="177">
        <v>5733</v>
      </c>
      <c r="G10" s="177">
        <v>11183</v>
      </c>
      <c r="H10" s="177">
        <v>14817</v>
      </c>
      <c r="I10" s="177">
        <v>5259</v>
      </c>
      <c r="J10" s="177">
        <v>5748</v>
      </c>
      <c r="K10" s="177">
        <v>6537</v>
      </c>
      <c r="L10" s="177">
        <v>5656</v>
      </c>
      <c r="M10" s="177">
        <v>5105</v>
      </c>
      <c r="N10" s="177">
        <v>3922</v>
      </c>
      <c r="O10" s="177">
        <v>3798</v>
      </c>
      <c r="P10" s="177">
        <v>4588</v>
      </c>
      <c r="Q10" s="177">
        <v>3748</v>
      </c>
      <c r="R10" s="177">
        <v>3040</v>
      </c>
      <c r="S10" s="177">
        <v>2636</v>
      </c>
      <c r="T10" s="177">
        <v>1890</v>
      </c>
      <c r="U10" s="177">
        <v>1114</v>
      </c>
      <c r="V10" s="177">
        <v>2350</v>
      </c>
      <c r="W10" s="177">
        <v>2248</v>
      </c>
      <c r="X10" s="177">
        <v>1987</v>
      </c>
      <c r="Y10" s="177">
        <v>2027</v>
      </c>
      <c r="Z10" s="177">
        <v>3510</v>
      </c>
      <c r="AA10" s="177" t="s">
        <v>2527</v>
      </c>
      <c r="AB10" s="177" t="s">
        <v>2527</v>
      </c>
      <c r="AC10" s="177">
        <v>100464</v>
      </c>
      <c r="AD10" s="178">
        <v>9.3000000000000007</v>
      </c>
      <c r="AE10" s="19">
        <v>2366525</v>
      </c>
      <c r="AF10" s="178">
        <v>42.5</v>
      </c>
      <c r="AG10" s="492"/>
      <c r="AH10" s="491"/>
    </row>
    <row r="11" spans="1:34">
      <c r="A11" s="859"/>
      <c r="B11" s="103" t="s">
        <v>216</v>
      </c>
      <c r="C11" s="180" t="s">
        <v>217</v>
      </c>
      <c r="D11" s="177">
        <v>1249</v>
      </c>
      <c r="E11" s="177">
        <v>2979</v>
      </c>
      <c r="F11" s="177">
        <v>4017</v>
      </c>
      <c r="G11" s="177">
        <v>5411</v>
      </c>
      <c r="H11" s="177">
        <v>9413</v>
      </c>
      <c r="I11" s="177">
        <v>6036</v>
      </c>
      <c r="J11" s="177">
        <v>5875</v>
      </c>
      <c r="K11" s="177">
        <v>7486</v>
      </c>
      <c r="L11" s="177">
        <v>7056</v>
      </c>
      <c r="M11" s="177">
        <v>4792</v>
      </c>
      <c r="N11" s="177">
        <v>4152</v>
      </c>
      <c r="O11" s="177">
        <v>3532</v>
      </c>
      <c r="P11" s="177">
        <v>5362</v>
      </c>
      <c r="Q11" s="177">
        <v>4765</v>
      </c>
      <c r="R11" s="177">
        <v>3441</v>
      </c>
      <c r="S11" s="177">
        <v>2916</v>
      </c>
      <c r="T11" s="177">
        <v>2932</v>
      </c>
      <c r="U11" s="177">
        <v>1569</v>
      </c>
      <c r="V11" s="177">
        <v>2319</v>
      </c>
      <c r="W11" s="177">
        <v>2668</v>
      </c>
      <c r="X11" s="177">
        <v>3001</v>
      </c>
      <c r="Y11" s="177">
        <v>2862</v>
      </c>
      <c r="Z11" s="177">
        <v>3528</v>
      </c>
      <c r="AA11" s="177" t="s">
        <v>2527</v>
      </c>
      <c r="AB11" s="177" t="s">
        <v>2527</v>
      </c>
      <c r="AC11" s="177">
        <v>97361</v>
      </c>
      <c r="AD11" s="178">
        <v>9</v>
      </c>
      <c r="AE11" s="19">
        <v>2528111</v>
      </c>
      <c r="AF11" s="178">
        <v>38.5</v>
      </c>
      <c r="AG11" s="492"/>
      <c r="AH11" s="491"/>
    </row>
    <row r="12" spans="1:34">
      <c r="A12" s="859"/>
      <c r="B12" s="103" t="s">
        <v>218</v>
      </c>
      <c r="C12" s="179" t="s">
        <v>219</v>
      </c>
      <c r="D12" s="177">
        <v>1455</v>
      </c>
      <c r="E12" s="177">
        <v>2006</v>
      </c>
      <c r="F12" s="177">
        <v>4099</v>
      </c>
      <c r="G12" s="177">
        <v>7712</v>
      </c>
      <c r="H12" s="177">
        <v>14465</v>
      </c>
      <c r="I12" s="177">
        <v>5470</v>
      </c>
      <c r="J12" s="177">
        <v>4749</v>
      </c>
      <c r="K12" s="177">
        <v>4694</v>
      </c>
      <c r="L12" s="177">
        <v>4349</v>
      </c>
      <c r="M12" s="177">
        <v>4585</v>
      </c>
      <c r="N12" s="177">
        <v>2944</v>
      </c>
      <c r="O12" s="177">
        <v>2499</v>
      </c>
      <c r="P12" s="177">
        <v>2060</v>
      </c>
      <c r="Q12" s="177">
        <v>1966</v>
      </c>
      <c r="R12" s="177">
        <v>2054</v>
      </c>
      <c r="S12" s="177">
        <v>2012</v>
      </c>
      <c r="T12" s="177">
        <v>1637</v>
      </c>
      <c r="U12" s="177">
        <v>681</v>
      </c>
      <c r="V12" s="177">
        <v>1991</v>
      </c>
      <c r="W12" s="177">
        <v>1605</v>
      </c>
      <c r="X12" s="177">
        <v>2702</v>
      </c>
      <c r="Y12" s="177">
        <v>4795</v>
      </c>
      <c r="Z12" s="177">
        <v>6072</v>
      </c>
      <c r="AA12" s="177" t="s">
        <v>2527</v>
      </c>
      <c r="AB12" s="177" t="s">
        <v>2527</v>
      </c>
      <c r="AC12" s="177">
        <v>86602</v>
      </c>
      <c r="AD12" s="178">
        <v>8</v>
      </c>
      <c r="AE12" s="19">
        <v>3447294</v>
      </c>
      <c r="AF12" s="178">
        <v>25.1</v>
      </c>
      <c r="AG12" s="492"/>
      <c r="AH12" s="491"/>
    </row>
    <row r="13" spans="1:34">
      <c r="A13" s="859"/>
      <c r="B13" s="103" t="s">
        <v>220</v>
      </c>
      <c r="C13" s="179" t="s">
        <v>221</v>
      </c>
      <c r="D13" s="177">
        <v>1854</v>
      </c>
      <c r="E13" s="177">
        <v>3956</v>
      </c>
      <c r="F13" s="177">
        <v>8017</v>
      </c>
      <c r="G13" s="177">
        <v>11115</v>
      </c>
      <c r="H13" s="177">
        <v>18011</v>
      </c>
      <c r="I13" s="177">
        <v>9573</v>
      </c>
      <c r="J13" s="177">
        <v>8895</v>
      </c>
      <c r="K13" s="177">
        <v>10382</v>
      </c>
      <c r="L13" s="177">
        <v>9759</v>
      </c>
      <c r="M13" s="177">
        <v>6977</v>
      </c>
      <c r="N13" s="177">
        <v>6931</v>
      </c>
      <c r="O13" s="177">
        <v>5270</v>
      </c>
      <c r="P13" s="177">
        <v>6259</v>
      </c>
      <c r="Q13" s="177">
        <v>5249</v>
      </c>
      <c r="R13" s="177">
        <v>4963</v>
      </c>
      <c r="S13" s="177">
        <v>3854</v>
      </c>
      <c r="T13" s="177">
        <v>3922</v>
      </c>
      <c r="U13" s="177">
        <v>2004</v>
      </c>
      <c r="V13" s="177">
        <v>2464</v>
      </c>
      <c r="W13" s="177">
        <v>2616</v>
      </c>
      <c r="X13" s="177">
        <v>3875</v>
      </c>
      <c r="Y13" s="177">
        <v>3668</v>
      </c>
      <c r="Z13" s="177">
        <v>5265</v>
      </c>
      <c r="AA13" s="177" t="s">
        <v>2527</v>
      </c>
      <c r="AB13" s="177" t="s">
        <v>2527</v>
      </c>
      <c r="AC13" s="177">
        <v>144879</v>
      </c>
      <c r="AD13" s="178">
        <v>13.4</v>
      </c>
      <c r="AE13" s="19">
        <v>3704853</v>
      </c>
      <c r="AF13" s="178">
        <v>39.1</v>
      </c>
      <c r="AG13" s="492"/>
      <c r="AH13" s="491"/>
    </row>
    <row r="14" spans="1:34">
      <c r="A14" s="859"/>
      <c r="B14" s="103" t="s">
        <v>222</v>
      </c>
      <c r="C14" s="179" t="s">
        <v>223</v>
      </c>
      <c r="D14" s="177">
        <v>1876</v>
      </c>
      <c r="E14" s="177">
        <v>3537</v>
      </c>
      <c r="F14" s="177">
        <v>4741</v>
      </c>
      <c r="G14" s="177">
        <v>6772</v>
      </c>
      <c r="H14" s="177">
        <v>9343</v>
      </c>
      <c r="I14" s="177">
        <v>4820</v>
      </c>
      <c r="J14" s="177">
        <v>4611</v>
      </c>
      <c r="K14" s="177">
        <v>5847</v>
      </c>
      <c r="L14" s="177">
        <v>5074</v>
      </c>
      <c r="M14" s="177">
        <v>4583</v>
      </c>
      <c r="N14" s="177">
        <v>3463</v>
      </c>
      <c r="O14" s="177">
        <v>2465</v>
      </c>
      <c r="P14" s="177">
        <v>3007</v>
      </c>
      <c r="Q14" s="177">
        <v>2360</v>
      </c>
      <c r="R14" s="177">
        <v>2083</v>
      </c>
      <c r="S14" s="177">
        <v>1829</v>
      </c>
      <c r="T14" s="177">
        <v>2221</v>
      </c>
      <c r="U14" s="177">
        <v>1042</v>
      </c>
      <c r="V14" s="177">
        <v>1557</v>
      </c>
      <c r="W14" s="177">
        <v>1722</v>
      </c>
      <c r="X14" s="177">
        <v>1868</v>
      </c>
      <c r="Y14" s="177">
        <v>1739</v>
      </c>
      <c r="Z14" s="177">
        <v>2914</v>
      </c>
      <c r="AA14" s="177" t="s">
        <v>2527</v>
      </c>
      <c r="AB14" s="177" t="s">
        <v>2527</v>
      </c>
      <c r="AC14" s="177">
        <v>79474</v>
      </c>
      <c r="AD14" s="178">
        <v>7.3</v>
      </c>
      <c r="AE14" s="19">
        <v>2356954</v>
      </c>
      <c r="AF14" s="178">
        <v>33.700000000000003</v>
      </c>
      <c r="AG14" s="492"/>
      <c r="AH14" s="491"/>
    </row>
    <row r="15" spans="1:34" ht="12.3">
      <c r="A15" s="859"/>
      <c r="B15" s="181" t="s">
        <v>224</v>
      </c>
      <c r="C15" s="181" t="s">
        <v>225</v>
      </c>
      <c r="D15" s="182">
        <v>372</v>
      </c>
      <c r="E15" s="182">
        <v>1230</v>
      </c>
      <c r="F15" s="182">
        <v>2193</v>
      </c>
      <c r="G15" s="182">
        <v>4300</v>
      </c>
      <c r="H15" s="182">
        <v>6268</v>
      </c>
      <c r="I15" s="182">
        <v>2439</v>
      </c>
      <c r="J15" s="182">
        <v>2129</v>
      </c>
      <c r="K15" s="182">
        <v>2726</v>
      </c>
      <c r="L15" s="182">
        <v>2332</v>
      </c>
      <c r="M15" s="182">
        <v>1804</v>
      </c>
      <c r="N15" s="182">
        <v>2196</v>
      </c>
      <c r="O15" s="182">
        <v>1388</v>
      </c>
      <c r="P15" s="182">
        <v>1979</v>
      </c>
      <c r="Q15" s="182">
        <v>3116</v>
      </c>
      <c r="R15" s="182">
        <v>1397</v>
      </c>
      <c r="S15" s="182">
        <v>792</v>
      </c>
      <c r="T15" s="182">
        <v>1076</v>
      </c>
      <c r="U15" s="182">
        <v>568</v>
      </c>
      <c r="V15" s="182">
        <v>637</v>
      </c>
      <c r="W15" s="182">
        <v>596</v>
      </c>
      <c r="X15" s="182">
        <v>619</v>
      </c>
      <c r="Y15" s="182">
        <v>1578</v>
      </c>
      <c r="Z15" s="182">
        <v>1453</v>
      </c>
      <c r="AA15" s="182" t="s">
        <v>2527</v>
      </c>
      <c r="AB15" s="182" t="s">
        <v>2527</v>
      </c>
      <c r="AC15" s="182">
        <v>43188</v>
      </c>
      <c r="AD15" s="175">
        <v>4</v>
      </c>
      <c r="AE15" s="291">
        <v>1332359</v>
      </c>
      <c r="AF15" s="175">
        <v>32.4</v>
      </c>
      <c r="AG15" s="492"/>
      <c r="AH15" s="491"/>
    </row>
    <row r="16" spans="1:34" ht="12.3">
      <c r="A16" s="859"/>
      <c r="B16" s="15" t="s">
        <v>226</v>
      </c>
      <c r="C16" s="183" t="s">
        <v>58</v>
      </c>
      <c r="D16" s="182">
        <v>1013</v>
      </c>
      <c r="E16" s="182">
        <v>3874</v>
      </c>
      <c r="F16" s="182">
        <v>6491</v>
      </c>
      <c r="G16" s="182">
        <v>11248</v>
      </c>
      <c r="H16" s="182">
        <v>19331</v>
      </c>
      <c r="I16" s="182">
        <v>6386</v>
      </c>
      <c r="J16" s="182">
        <v>8765</v>
      </c>
      <c r="K16" s="182">
        <v>8393</v>
      </c>
      <c r="L16" s="182">
        <v>6778</v>
      </c>
      <c r="M16" s="182">
        <v>6002</v>
      </c>
      <c r="N16" s="182">
        <v>6770</v>
      </c>
      <c r="O16" s="182">
        <v>6252</v>
      </c>
      <c r="P16" s="182">
        <v>8240</v>
      </c>
      <c r="Q16" s="182">
        <v>8019</v>
      </c>
      <c r="R16" s="182">
        <v>7305</v>
      </c>
      <c r="S16" s="182">
        <v>5894</v>
      </c>
      <c r="T16" s="182">
        <v>6868</v>
      </c>
      <c r="U16" s="182">
        <v>5054</v>
      </c>
      <c r="V16" s="182">
        <v>5391</v>
      </c>
      <c r="W16" s="182">
        <v>4720</v>
      </c>
      <c r="X16" s="182">
        <v>5612</v>
      </c>
      <c r="Y16" s="182">
        <v>8327</v>
      </c>
      <c r="Z16" s="182">
        <v>8989</v>
      </c>
      <c r="AA16" s="182" t="s">
        <v>2527</v>
      </c>
      <c r="AB16" s="182" t="s">
        <v>2527</v>
      </c>
      <c r="AC16" s="182">
        <v>165722</v>
      </c>
      <c r="AD16" s="175">
        <v>15.3</v>
      </c>
      <c r="AE16" s="191">
        <v>2446173</v>
      </c>
      <c r="AF16" s="175">
        <v>67.7</v>
      </c>
      <c r="AG16" s="492"/>
      <c r="AH16" s="491"/>
    </row>
    <row r="17" spans="1:34" ht="27.75" customHeight="1">
      <c r="A17" s="860" t="s">
        <v>2755</v>
      </c>
      <c r="B17" s="15" t="s">
        <v>203</v>
      </c>
      <c r="C17" s="102" t="s">
        <v>1004</v>
      </c>
      <c r="D17" s="190" t="s">
        <v>2527</v>
      </c>
      <c r="E17" s="190" t="s">
        <v>2527</v>
      </c>
      <c r="F17" s="190" t="s">
        <v>2527</v>
      </c>
      <c r="G17" s="190" t="s">
        <v>2527</v>
      </c>
      <c r="H17" s="190" t="s">
        <v>2527</v>
      </c>
      <c r="I17" s="190" t="s">
        <v>2527</v>
      </c>
      <c r="J17" s="190" t="s">
        <v>2527</v>
      </c>
      <c r="K17" s="190" t="s">
        <v>2527</v>
      </c>
      <c r="L17" s="190" t="s">
        <v>2527</v>
      </c>
      <c r="M17" s="190" t="s">
        <v>2527</v>
      </c>
      <c r="N17" s="190" t="s">
        <v>2527</v>
      </c>
      <c r="O17" s="190" t="s">
        <v>2527</v>
      </c>
      <c r="P17" s="190" t="s">
        <v>2527</v>
      </c>
      <c r="Q17" s="190" t="s">
        <v>2527</v>
      </c>
      <c r="R17" s="190" t="s">
        <v>2527</v>
      </c>
      <c r="S17" s="190" t="s">
        <v>2527</v>
      </c>
      <c r="T17" s="190" t="s">
        <v>2527</v>
      </c>
      <c r="U17" s="190">
        <v>4042</v>
      </c>
      <c r="V17" s="190">
        <v>5242</v>
      </c>
      <c r="W17" s="190">
        <v>5597</v>
      </c>
      <c r="X17" s="190">
        <v>6679</v>
      </c>
      <c r="Y17" s="190">
        <v>7747</v>
      </c>
      <c r="Z17" s="190">
        <v>8170</v>
      </c>
      <c r="AA17" s="190" t="s">
        <v>2527</v>
      </c>
      <c r="AB17" s="190" t="s">
        <v>2527</v>
      </c>
      <c r="AC17" s="190">
        <v>37477</v>
      </c>
      <c r="AD17" s="242">
        <v>100</v>
      </c>
      <c r="AE17" s="153">
        <v>26663064</v>
      </c>
      <c r="AF17" s="242">
        <v>1.4</v>
      </c>
      <c r="AG17" s="492"/>
      <c r="AH17" s="491"/>
    </row>
    <row r="18" spans="1:34" ht="12.3">
      <c r="A18" s="859"/>
      <c r="B18" s="15" t="s">
        <v>204</v>
      </c>
      <c r="C18" s="102" t="s">
        <v>205</v>
      </c>
      <c r="D18" s="343" t="s">
        <v>2527</v>
      </c>
      <c r="E18" s="343" t="s">
        <v>2527</v>
      </c>
      <c r="F18" s="343" t="s">
        <v>2527</v>
      </c>
      <c r="G18" s="343" t="s">
        <v>2527</v>
      </c>
      <c r="H18" s="343" t="s">
        <v>2527</v>
      </c>
      <c r="I18" s="343" t="s">
        <v>2527</v>
      </c>
      <c r="J18" s="343" t="s">
        <v>2527</v>
      </c>
      <c r="K18" s="343" t="s">
        <v>2527</v>
      </c>
      <c r="L18" s="343" t="s">
        <v>2527</v>
      </c>
      <c r="M18" s="343" t="s">
        <v>2527</v>
      </c>
      <c r="N18" s="343" t="s">
        <v>2527</v>
      </c>
      <c r="O18" s="343" t="s">
        <v>2527</v>
      </c>
      <c r="P18" s="343" t="s">
        <v>2527</v>
      </c>
      <c r="Q18" s="343" t="s">
        <v>2527</v>
      </c>
      <c r="R18" s="343" t="s">
        <v>2527</v>
      </c>
      <c r="S18" s="343" t="s">
        <v>2527</v>
      </c>
      <c r="T18" s="343" t="s">
        <v>2527</v>
      </c>
      <c r="U18" s="343">
        <v>2082</v>
      </c>
      <c r="V18" s="343">
        <v>3128</v>
      </c>
      <c r="W18" s="343">
        <v>3912</v>
      </c>
      <c r="X18" s="343">
        <v>4596</v>
      </c>
      <c r="Y18" s="343">
        <v>4511</v>
      </c>
      <c r="Z18" s="343">
        <v>4743</v>
      </c>
      <c r="AA18" s="343" t="s">
        <v>2527</v>
      </c>
      <c r="AB18" s="343" t="s">
        <v>2527</v>
      </c>
      <c r="AC18" s="343">
        <v>22972</v>
      </c>
      <c r="AD18" s="242">
        <v>61.3</v>
      </c>
      <c r="AE18" s="153">
        <v>22884532</v>
      </c>
      <c r="AF18" s="242">
        <v>1</v>
      </c>
      <c r="AG18" s="492"/>
      <c r="AH18" s="491"/>
    </row>
    <row r="19" spans="1:34">
      <c r="A19" s="859"/>
      <c r="B19" s="103" t="s">
        <v>206</v>
      </c>
      <c r="C19" s="104" t="s">
        <v>207</v>
      </c>
      <c r="D19" s="177" t="s">
        <v>2527</v>
      </c>
      <c r="E19" s="177" t="s">
        <v>2527</v>
      </c>
      <c r="F19" s="177" t="s">
        <v>2527</v>
      </c>
      <c r="G19" s="177" t="s">
        <v>2527</v>
      </c>
      <c r="H19" s="177" t="s">
        <v>2527</v>
      </c>
      <c r="I19" s="177" t="s">
        <v>2527</v>
      </c>
      <c r="J19" s="177" t="s">
        <v>2527</v>
      </c>
      <c r="K19" s="177" t="s">
        <v>2527</v>
      </c>
      <c r="L19" s="177" t="s">
        <v>2527</v>
      </c>
      <c r="M19" s="177" t="s">
        <v>2527</v>
      </c>
      <c r="N19" s="177" t="s">
        <v>2527</v>
      </c>
      <c r="O19" s="177" t="s">
        <v>2527</v>
      </c>
      <c r="P19" s="177" t="s">
        <v>2527</v>
      </c>
      <c r="Q19" s="177" t="s">
        <v>2527</v>
      </c>
      <c r="R19" s="177" t="s">
        <v>2527</v>
      </c>
      <c r="S19" s="177" t="s">
        <v>2527</v>
      </c>
      <c r="T19" s="177" t="s">
        <v>2527</v>
      </c>
      <c r="U19" s="177">
        <v>91</v>
      </c>
      <c r="V19" s="177">
        <v>165</v>
      </c>
      <c r="W19" s="177">
        <v>237</v>
      </c>
      <c r="X19" s="177">
        <v>238</v>
      </c>
      <c r="Y19" s="177">
        <v>163</v>
      </c>
      <c r="Z19" s="177">
        <v>292</v>
      </c>
      <c r="AA19" s="177" t="s">
        <v>2527</v>
      </c>
      <c r="AB19" s="177" t="s">
        <v>2527</v>
      </c>
      <c r="AC19" s="177">
        <v>1186</v>
      </c>
      <c r="AD19" s="335">
        <v>3.2</v>
      </c>
      <c r="AE19" s="186">
        <v>1151431</v>
      </c>
      <c r="AF19" s="335">
        <v>1</v>
      </c>
      <c r="AG19" s="492"/>
      <c r="AH19" s="491"/>
    </row>
    <row r="20" spans="1:34">
      <c r="A20" s="859"/>
      <c r="B20" s="103" t="s">
        <v>208</v>
      </c>
      <c r="C20" s="179" t="s">
        <v>209</v>
      </c>
      <c r="D20" s="177" t="s">
        <v>2527</v>
      </c>
      <c r="E20" s="177" t="s">
        <v>2527</v>
      </c>
      <c r="F20" s="177" t="s">
        <v>2527</v>
      </c>
      <c r="G20" s="177" t="s">
        <v>2527</v>
      </c>
      <c r="H20" s="177" t="s">
        <v>2527</v>
      </c>
      <c r="I20" s="177" t="s">
        <v>2527</v>
      </c>
      <c r="J20" s="177" t="s">
        <v>2527</v>
      </c>
      <c r="K20" s="177" t="s">
        <v>2527</v>
      </c>
      <c r="L20" s="177" t="s">
        <v>2527</v>
      </c>
      <c r="M20" s="177" t="s">
        <v>2527</v>
      </c>
      <c r="N20" s="177" t="s">
        <v>2527</v>
      </c>
      <c r="O20" s="177" t="s">
        <v>2527</v>
      </c>
      <c r="P20" s="177" t="s">
        <v>2527</v>
      </c>
      <c r="Q20" s="177" t="s">
        <v>2527</v>
      </c>
      <c r="R20" s="177" t="s">
        <v>2527</v>
      </c>
      <c r="S20" s="177" t="s">
        <v>2527</v>
      </c>
      <c r="T20" s="177" t="s">
        <v>2527</v>
      </c>
      <c r="U20" s="177">
        <v>143</v>
      </c>
      <c r="V20" s="177">
        <v>327</v>
      </c>
      <c r="W20" s="177">
        <v>281</v>
      </c>
      <c r="X20" s="177">
        <v>419</v>
      </c>
      <c r="Y20" s="177">
        <v>473</v>
      </c>
      <c r="Z20" s="177">
        <v>309</v>
      </c>
      <c r="AA20" s="177" t="s">
        <v>2527</v>
      </c>
      <c r="AB20" s="177" t="s">
        <v>2527</v>
      </c>
      <c r="AC20" s="177">
        <v>1952</v>
      </c>
      <c r="AD20" s="335">
        <v>5.2</v>
      </c>
      <c r="AE20" s="186">
        <v>3083916</v>
      </c>
      <c r="AF20" s="335">
        <v>0.6</v>
      </c>
      <c r="AG20" s="492"/>
      <c r="AH20" s="491"/>
    </row>
    <row r="21" spans="1:34">
      <c r="A21" s="859"/>
      <c r="B21" s="103" t="s">
        <v>210</v>
      </c>
      <c r="C21" s="179" t="s">
        <v>211</v>
      </c>
      <c r="D21" s="177" t="s">
        <v>2527</v>
      </c>
      <c r="E21" s="177" t="s">
        <v>2527</v>
      </c>
      <c r="F21" s="177" t="s">
        <v>2527</v>
      </c>
      <c r="G21" s="177" t="s">
        <v>2527</v>
      </c>
      <c r="H21" s="177" t="s">
        <v>2527</v>
      </c>
      <c r="I21" s="177" t="s">
        <v>2527</v>
      </c>
      <c r="J21" s="177" t="s">
        <v>2527</v>
      </c>
      <c r="K21" s="177" t="s">
        <v>2527</v>
      </c>
      <c r="L21" s="177" t="s">
        <v>2527</v>
      </c>
      <c r="M21" s="177" t="s">
        <v>2527</v>
      </c>
      <c r="N21" s="177" t="s">
        <v>2527</v>
      </c>
      <c r="O21" s="177" t="s">
        <v>2527</v>
      </c>
      <c r="P21" s="177" t="s">
        <v>2527</v>
      </c>
      <c r="Q21" s="177" t="s">
        <v>2527</v>
      </c>
      <c r="R21" s="177" t="s">
        <v>2527</v>
      </c>
      <c r="S21" s="177" t="s">
        <v>2527</v>
      </c>
      <c r="T21" s="177" t="s">
        <v>2527</v>
      </c>
      <c r="U21" s="177">
        <v>311</v>
      </c>
      <c r="V21" s="177">
        <v>329</v>
      </c>
      <c r="W21" s="177">
        <v>514</v>
      </c>
      <c r="X21" s="177">
        <v>586</v>
      </c>
      <c r="Y21" s="177">
        <v>613</v>
      </c>
      <c r="Z21" s="177">
        <v>598</v>
      </c>
      <c r="AA21" s="177" t="s">
        <v>2527</v>
      </c>
      <c r="AB21" s="177" t="s">
        <v>2527</v>
      </c>
      <c r="AC21" s="177">
        <v>2951</v>
      </c>
      <c r="AD21" s="335">
        <v>7.9</v>
      </c>
      <c r="AE21" s="186">
        <v>2277910</v>
      </c>
      <c r="AF21" s="335">
        <v>1.3</v>
      </c>
      <c r="AG21" s="492"/>
      <c r="AH21" s="491"/>
    </row>
    <row r="22" spans="1:34">
      <c r="A22" s="859"/>
      <c r="B22" s="103" t="s">
        <v>212</v>
      </c>
      <c r="C22" s="179" t="s">
        <v>213</v>
      </c>
      <c r="D22" s="177" t="s">
        <v>2527</v>
      </c>
      <c r="E22" s="177" t="s">
        <v>2527</v>
      </c>
      <c r="F22" s="177" t="s">
        <v>2527</v>
      </c>
      <c r="G22" s="177" t="s">
        <v>2527</v>
      </c>
      <c r="H22" s="177" t="s">
        <v>2527</v>
      </c>
      <c r="I22" s="177" t="s">
        <v>2527</v>
      </c>
      <c r="J22" s="177" t="s">
        <v>2527</v>
      </c>
      <c r="K22" s="177" t="s">
        <v>2527</v>
      </c>
      <c r="L22" s="177" t="s">
        <v>2527</v>
      </c>
      <c r="M22" s="177" t="s">
        <v>2527</v>
      </c>
      <c r="N22" s="177" t="s">
        <v>2527</v>
      </c>
      <c r="O22" s="177" t="s">
        <v>2527</v>
      </c>
      <c r="P22" s="177" t="s">
        <v>2527</v>
      </c>
      <c r="Q22" s="177" t="s">
        <v>2527</v>
      </c>
      <c r="R22" s="177" t="s">
        <v>2527</v>
      </c>
      <c r="S22" s="177" t="s">
        <v>2527</v>
      </c>
      <c r="T22" s="177" t="s">
        <v>2527</v>
      </c>
      <c r="U22" s="177">
        <v>247</v>
      </c>
      <c r="V22" s="177">
        <v>373</v>
      </c>
      <c r="W22" s="177">
        <v>638</v>
      </c>
      <c r="X22" s="177">
        <v>623</v>
      </c>
      <c r="Y22" s="177">
        <v>531</v>
      </c>
      <c r="Z22" s="177">
        <v>668</v>
      </c>
      <c r="AA22" s="177" t="s">
        <v>2527</v>
      </c>
      <c r="AB22" s="177" t="s">
        <v>2527</v>
      </c>
      <c r="AC22" s="177">
        <v>3080</v>
      </c>
      <c r="AD22" s="335">
        <v>8.1999999999999993</v>
      </c>
      <c r="AE22" s="186">
        <v>1967539</v>
      </c>
      <c r="AF22" s="335">
        <v>1.6</v>
      </c>
      <c r="AG22" s="492"/>
      <c r="AH22" s="491"/>
    </row>
    <row r="23" spans="1:34">
      <c r="A23" s="859"/>
      <c r="B23" s="103" t="s">
        <v>214</v>
      </c>
      <c r="C23" s="179" t="s">
        <v>215</v>
      </c>
      <c r="D23" s="177" t="s">
        <v>2527</v>
      </c>
      <c r="E23" s="177" t="s">
        <v>2527</v>
      </c>
      <c r="F23" s="177" t="s">
        <v>2527</v>
      </c>
      <c r="G23" s="177" t="s">
        <v>2527</v>
      </c>
      <c r="H23" s="177" t="s">
        <v>2527</v>
      </c>
      <c r="I23" s="177" t="s">
        <v>2527</v>
      </c>
      <c r="J23" s="177" t="s">
        <v>2527</v>
      </c>
      <c r="K23" s="177" t="s">
        <v>2527</v>
      </c>
      <c r="L23" s="177" t="s">
        <v>2527</v>
      </c>
      <c r="M23" s="177" t="s">
        <v>2527</v>
      </c>
      <c r="N23" s="177" t="s">
        <v>2527</v>
      </c>
      <c r="O23" s="177" t="s">
        <v>2527</v>
      </c>
      <c r="P23" s="177" t="s">
        <v>2527</v>
      </c>
      <c r="Q23" s="177" t="s">
        <v>2527</v>
      </c>
      <c r="R23" s="177" t="s">
        <v>2527</v>
      </c>
      <c r="S23" s="177" t="s">
        <v>2527</v>
      </c>
      <c r="T23" s="177" t="s">
        <v>2527</v>
      </c>
      <c r="U23" s="177">
        <v>166</v>
      </c>
      <c r="V23" s="177">
        <v>237</v>
      </c>
      <c r="W23" s="177">
        <v>428</v>
      </c>
      <c r="X23" s="177">
        <v>309</v>
      </c>
      <c r="Y23" s="177">
        <v>442</v>
      </c>
      <c r="Z23" s="177">
        <v>371</v>
      </c>
      <c r="AA23" s="177" t="s">
        <v>2527</v>
      </c>
      <c r="AB23" s="177" t="s">
        <v>2527</v>
      </c>
      <c r="AC23" s="177">
        <v>1953</v>
      </c>
      <c r="AD23" s="335">
        <v>5.2</v>
      </c>
      <c r="AE23" s="186">
        <v>2366525</v>
      </c>
      <c r="AF23" s="335">
        <v>0.8</v>
      </c>
      <c r="AG23" s="492"/>
      <c r="AH23" s="491"/>
    </row>
    <row r="24" spans="1:34">
      <c r="A24" s="859"/>
      <c r="B24" s="103" t="s">
        <v>216</v>
      </c>
      <c r="C24" s="180" t="s">
        <v>217</v>
      </c>
      <c r="D24" s="177" t="s">
        <v>2527</v>
      </c>
      <c r="E24" s="177" t="s">
        <v>2527</v>
      </c>
      <c r="F24" s="177" t="s">
        <v>2527</v>
      </c>
      <c r="G24" s="177" t="s">
        <v>2527</v>
      </c>
      <c r="H24" s="177" t="s">
        <v>2527</v>
      </c>
      <c r="I24" s="177" t="s">
        <v>2527</v>
      </c>
      <c r="J24" s="177" t="s">
        <v>2527</v>
      </c>
      <c r="K24" s="177" t="s">
        <v>2527</v>
      </c>
      <c r="L24" s="177" t="s">
        <v>2527</v>
      </c>
      <c r="M24" s="177" t="s">
        <v>2527</v>
      </c>
      <c r="N24" s="177" t="s">
        <v>2527</v>
      </c>
      <c r="O24" s="177" t="s">
        <v>2527</v>
      </c>
      <c r="P24" s="177" t="s">
        <v>2527</v>
      </c>
      <c r="Q24" s="177" t="s">
        <v>2527</v>
      </c>
      <c r="R24" s="177" t="s">
        <v>2527</v>
      </c>
      <c r="S24" s="177" t="s">
        <v>2527</v>
      </c>
      <c r="T24" s="177" t="s">
        <v>2527</v>
      </c>
      <c r="U24" s="177">
        <v>391</v>
      </c>
      <c r="V24" s="177">
        <v>705</v>
      </c>
      <c r="W24" s="177">
        <v>754</v>
      </c>
      <c r="X24" s="177">
        <v>842</v>
      </c>
      <c r="Y24" s="177">
        <v>901</v>
      </c>
      <c r="Z24" s="177">
        <v>1014</v>
      </c>
      <c r="AA24" s="177" t="s">
        <v>2527</v>
      </c>
      <c r="AB24" s="177" t="s">
        <v>2527</v>
      </c>
      <c r="AC24" s="177">
        <v>4607</v>
      </c>
      <c r="AD24" s="335">
        <v>12.3</v>
      </c>
      <c r="AE24" s="186">
        <v>2528111</v>
      </c>
      <c r="AF24" s="335">
        <v>1.8</v>
      </c>
      <c r="AG24" s="492"/>
      <c r="AH24" s="491"/>
    </row>
    <row r="25" spans="1:34">
      <c r="A25" s="859"/>
      <c r="B25" s="103" t="s">
        <v>218</v>
      </c>
      <c r="C25" s="179" t="s">
        <v>219</v>
      </c>
      <c r="D25" s="177" t="s">
        <v>2527</v>
      </c>
      <c r="E25" s="177" t="s">
        <v>2527</v>
      </c>
      <c r="F25" s="177" t="s">
        <v>2527</v>
      </c>
      <c r="G25" s="177" t="s">
        <v>2527</v>
      </c>
      <c r="H25" s="177" t="s">
        <v>2527</v>
      </c>
      <c r="I25" s="177" t="s">
        <v>2527</v>
      </c>
      <c r="J25" s="177" t="s">
        <v>2527</v>
      </c>
      <c r="K25" s="177" t="s">
        <v>2527</v>
      </c>
      <c r="L25" s="177" t="s">
        <v>2527</v>
      </c>
      <c r="M25" s="177" t="s">
        <v>2527</v>
      </c>
      <c r="N25" s="177" t="s">
        <v>2527</v>
      </c>
      <c r="O25" s="177" t="s">
        <v>2527</v>
      </c>
      <c r="P25" s="177" t="s">
        <v>2527</v>
      </c>
      <c r="Q25" s="177" t="s">
        <v>2527</v>
      </c>
      <c r="R25" s="177" t="s">
        <v>2527</v>
      </c>
      <c r="S25" s="177" t="s">
        <v>2527</v>
      </c>
      <c r="T25" s="177" t="s">
        <v>2527</v>
      </c>
      <c r="U25" s="177">
        <v>0</v>
      </c>
      <c r="V25" s="177">
        <v>0</v>
      </c>
      <c r="W25" s="177">
        <v>0</v>
      </c>
      <c r="X25" s="177">
        <v>2</v>
      </c>
      <c r="Y25" s="177">
        <v>4</v>
      </c>
      <c r="Z25" s="177">
        <v>0</v>
      </c>
      <c r="AA25" s="177" t="s">
        <v>2527</v>
      </c>
      <c r="AB25" s="177" t="s">
        <v>2527</v>
      </c>
      <c r="AC25" s="177">
        <v>6</v>
      </c>
      <c r="AD25" s="335">
        <v>0</v>
      </c>
      <c r="AE25" s="186">
        <v>3447294</v>
      </c>
      <c r="AF25" s="335">
        <v>0</v>
      </c>
      <c r="AG25" s="492"/>
      <c r="AH25" s="491"/>
    </row>
    <row r="26" spans="1:34">
      <c r="A26" s="859"/>
      <c r="B26" s="103" t="s">
        <v>220</v>
      </c>
      <c r="C26" s="179" t="s">
        <v>221</v>
      </c>
      <c r="D26" s="177" t="s">
        <v>2527</v>
      </c>
      <c r="E26" s="177" t="s">
        <v>2527</v>
      </c>
      <c r="F26" s="177" t="s">
        <v>2527</v>
      </c>
      <c r="G26" s="177" t="s">
        <v>2527</v>
      </c>
      <c r="H26" s="177" t="s">
        <v>2527</v>
      </c>
      <c r="I26" s="177" t="s">
        <v>2527</v>
      </c>
      <c r="J26" s="177" t="s">
        <v>2527</v>
      </c>
      <c r="K26" s="177" t="s">
        <v>2527</v>
      </c>
      <c r="L26" s="177" t="s">
        <v>2527</v>
      </c>
      <c r="M26" s="177" t="s">
        <v>2527</v>
      </c>
      <c r="N26" s="177" t="s">
        <v>2527</v>
      </c>
      <c r="O26" s="177" t="s">
        <v>2527</v>
      </c>
      <c r="P26" s="177" t="s">
        <v>2527</v>
      </c>
      <c r="Q26" s="177" t="s">
        <v>2527</v>
      </c>
      <c r="R26" s="177" t="s">
        <v>2527</v>
      </c>
      <c r="S26" s="177" t="s">
        <v>2527</v>
      </c>
      <c r="T26" s="177" t="s">
        <v>2527</v>
      </c>
      <c r="U26" s="177">
        <v>407</v>
      </c>
      <c r="V26" s="177">
        <v>516</v>
      </c>
      <c r="W26" s="177">
        <v>604</v>
      </c>
      <c r="X26" s="177">
        <v>847</v>
      </c>
      <c r="Y26" s="177">
        <v>739</v>
      </c>
      <c r="Z26" s="177">
        <v>701</v>
      </c>
      <c r="AA26" s="177" t="s">
        <v>2527</v>
      </c>
      <c r="AB26" s="177" t="s">
        <v>2527</v>
      </c>
      <c r="AC26" s="177">
        <v>3814</v>
      </c>
      <c r="AD26" s="335">
        <v>10.199999999999999</v>
      </c>
      <c r="AE26" s="186">
        <v>3704853</v>
      </c>
      <c r="AF26" s="335">
        <v>1</v>
      </c>
      <c r="AG26" s="492"/>
      <c r="AH26" s="491"/>
    </row>
    <row r="27" spans="1:34">
      <c r="A27" s="859"/>
      <c r="B27" s="103" t="s">
        <v>222</v>
      </c>
      <c r="C27" s="179" t="s">
        <v>223</v>
      </c>
      <c r="D27" s="177" t="s">
        <v>2527</v>
      </c>
      <c r="E27" s="177" t="s">
        <v>2527</v>
      </c>
      <c r="F27" s="177" t="s">
        <v>2527</v>
      </c>
      <c r="G27" s="177" t="s">
        <v>2527</v>
      </c>
      <c r="H27" s="177" t="s">
        <v>2527</v>
      </c>
      <c r="I27" s="177" t="s">
        <v>2527</v>
      </c>
      <c r="J27" s="177" t="s">
        <v>2527</v>
      </c>
      <c r="K27" s="177" t="s">
        <v>2527</v>
      </c>
      <c r="L27" s="177" t="s">
        <v>2527</v>
      </c>
      <c r="M27" s="177" t="s">
        <v>2527</v>
      </c>
      <c r="N27" s="177" t="s">
        <v>2527</v>
      </c>
      <c r="O27" s="177" t="s">
        <v>2527</v>
      </c>
      <c r="P27" s="177" t="s">
        <v>2527</v>
      </c>
      <c r="Q27" s="177" t="s">
        <v>2527</v>
      </c>
      <c r="R27" s="177" t="s">
        <v>2527</v>
      </c>
      <c r="S27" s="177" t="s">
        <v>2527</v>
      </c>
      <c r="T27" s="177" t="s">
        <v>2527</v>
      </c>
      <c r="U27" s="177">
        <v>326</v>
      </c>
      <c r="V27" s="177">
        <v>476</v>
      </c>
      <c r="W27" s="177">
        <v>456</v>
      </c>
      <c r="X27" s="177">
        <v>730</v>
      </c>
      <c r="Y27" s="177">
        <v>645</v>
      </c>
      <c r="Z27" s="177">
        <v>790</v>
      </c>
      <c r="AA27" s="177" t="s">
        <v>2527</v>
      </c>
      <c r="AB27" s="177" t="s">
        <v>2527</v>
      </c>
      <c r="AC27" s="177">
        <v>3423</v>
      </c>
      <c r="AD27" s="335">
        <v>9.1</v>
      </c>
      <c r="AE27" s="186">
        <v>2356954</v>
      </c>
      <c r="AF27" s="335">
        <v>1.5</v>
      </c>
      <c r="AG27" s="492"/>
      <c r="AH27" s="491"/>
    </row>
    <row r="28" spans="1:34" ht="12.3">
      <c r="A28" s="859"/>
      <c r="B28" s="181" t="s">
        <v>224</v>
      </c>
      <c r="C28" s="181" t="s">
        <v>225</v>
      </c>
      <c r="D28" s="182" t="s">
        <v>2527</v>
      </c>
      <c r="E28" s="182" t="s">
        <v>2527</v>
      </c>
      <c r="F28" s="182" t="s">
        <v>2527</v>
      </c>
      <c r="G28" s="182" t="s">
        <v>2527</v>
      </c>
      <c r="H28" s="182" t="s">
        <v>2527</v>
      </c>
      <c r="I28" s="182" t="s">
        <v>2527</v>
      </c>
      <c r="J28" s="182" t="s">
        <v>2527</v>
      </c>
      <c r="K28" s="182" t="s">
        <v>2527</v>
      </c>
      <c r="L28" s="182" t="s">
        <v>2527</v>
      </c>
      <c r="M28" s="182" t="s">
        <v>2527</v>
      </c>
      <c r="N28" s="182" t="s">
        <v>2527</v>
      </c>
      <c r="O28" s="182" t="s">
        <v>2527</v>
      </c>
      <c r="P28" s="182" t="s">
        <v>2527</v>
      </c>
      <c r="Q28" s="182" t="s">
        <v>2527</v>
      </c>
      <c r="R28" s="182" t="s">
        <v>2527</v>
      </c>
      <c r="S28" s="182" t="s">
        <v>2527</v>
      </c>
      <c r="T28" s="182" t="s">
        <v>2527</v>
      </c>
      <c r="U28" s="182">
        <v>92</v>
      </c>
      <c r="V28" s="182">
        <v>98</v>
      </c>
      <c r="W28" s="182">
        <v>138</v>
      </c>
      <c r="X28" s="182">
        <v>224</v>
      </c>
      <c r="Y28" s="182">
        <v>707</v>
      </c>
      <c r="Z28" s="182">
        <v>600</v>
      </c>
      <c r="AA28" s="182" t="s">
        <v>2527</v>
      </c>
      <c r="AB28" s="182" t="s">
        <v>2527</v>
      </c>
      <c r="AC28" s="182">
        <v>1859</v>
      </c>
      <c r="AD28" s="242">
        <v>5</v>
      </c>
      <c r="AE28" s="344">
        <v>1332359</v>
      </c>
      <c r="AF28" s="242">
        <v>1.4</v>
      </c>
      <c r="AG28" s="492"/>
      <c r="AH28" s="491"/>
    </row>
    <row r="29" spans="1:34" ht="12.3">
      <c r="A29" s="859"/>
      <c r="B29" s="15" t="s">
        <v>226</v>
      </c>
      <c r="C29" s="183" t="s">
        <v>58</v>
      </c>
      <c r="D29" s="182" t="s">
        <v>2527</v>
      </c>
      <c r="E29" s="182" t="s">
        <v>2527</v>
      </c>
      <c r="F29" s="182" t="s">
        <v>2527</v>
      </c>
      <c r="G29" s="182" t="s">
        <v>2527</v>
      </c>
      <c r="H29" s="182" t="s">
        <v>2527</v>
      </c>
      <c r="I29" s="182" t="s">
        <v>2527</v>
      </c>
      <c r="J29" s="182" t="s">
        <v>2527</v>
      </c>
      <c r="K29" s="182" t="s">
        <v>2527</v>
      </c>
      <c r="L29" s="182" t="s">
        <v>2527</v>
      </c>
      <c r="M29" s="182" t="s">
        <v>2527</v>
      </c>
      <c r="N29" s="182" t="s">
        <v>2527</v>
      </c>
      <c r="O29" s="182" t="s">
        <v>2527</v>
      </c>
      <c r="P29" s="182" t="s">
        <v>2527</v>
      </c>
      <c r="Q29" s="182" t="s">
        <v>2527</v>
      </c>
      <c r="R29" s="182" t="s">
        <v>2527</v>
      </c>
      <c r="S29" s="182" t="s">
        <v>2527</v>
      </c>
      <c r="T29" s="182" t="s">
        <v>2527</v>
      </c>
      <c r="U29" s="182">
        <v>1868</v>
      </c>
      <c r="V29" s="182">
        <v>2016</v>
      </c>
      <c r="W29" s="182">
        <v>1547</v>
      </c>
      <c r="X29" s="182">
        <v>1859</v>
      </c>
      <c r="Y29" s="182">
        <v>2529</v>
      </c>
      <c r="Z29" s="182">
        <v>2827</v>
      </c>
      <c r="AA29" s="182" t="s">
        <v>2527</v>
      </c>
      <c r="AB29" s="182" t="s">
        <v>2527</v>
      </c>
      <c r="AC29" s="182">
        <v>12646</v>
      </c>
      <c r="AD29" s="242">
        <v>33.700000000000003</v>
      </c>
      <c r="AE29" s="153">
        <v>2446173</v>
      </c>
      <c r="AF29" s="242">
        <v>5.2</v>
      </c>
      <c r="AG29" s="492"/>
      <c r="AH29" s="491"/>
    </row>
    <row r="30" spans="1:34" ht="32.25" customHeight="1">
      <c r="A30" s="860" t="s">
        <v>196</v>
      </c>
      <c r="B30" s="15" t="s">
        <v>203</v>
      </c>
      <c r="C30" s="102" t="s">
        <v>1004</v>
      </c>
      <c r="D30" s="174">
        <v>23982</v>
      </c>
      <c r="E30" s="174">
        <v>25551</v>
      </c>
      <c r="F30" s="174">
        <v>25078</v>
      </c>
      <c r="G30" s="174">
        <v>19840</v>
      </c>
      <c r="H30" s="174">
        <v>29883</v>
      </c>
      <c r="I30" s="174">
        <v>70013</v>
      </c>
      <c r="J30" s="174">
        <v>76637</v>
      </c>
      <c r="K30" s="174">
        <v>72421</v>
      </c>
      <c r="L30" s="174">
        <v>47016</v>
      </c>
      <c r="M30" s="174">
        <v>20417</v>
      </c>
      <c r="N30" s="174">
        <v>17861</v>
      </c>
      <c r="O30" s="174">
        <v>14164</v>
      </c>
      <c r="P30" s="174">
        <v>9321</v>
      </c>
      <c r="Q30" s="174">
        <v>9569</v>
      </c>
      <c r="R30" s="174">
        <v>8205</v>
      </c>
      <c r="S30" s="174">
        <v>5872</v>
      </c>
      <c r="T30" s="174">
        <v>6925</v>
      </c>
      <c r="U30" s="190" t="s">
        <v>2527</v>
      </c>
      <c r="V30" s="190" t="s">
        <v>2527</v>
      </c>
      <c r="W30" s="190" t="s">
        <v>2527</v>
      </c>
      <c r="X30" s="190" t="s">
        <v>2527</v>
      </c>
      <c r="Y30" s="190" t="s">
        <v>2527</v>
      </c>
      <c r="Z30" s="190" t="s">
        <v>2527</v>
      </c>
      <c r="AA30" s="190" t="s">
        <v>2527</v>
      </c>
      <c r="AB30" s="190" t="s">
        <v>2527</v>
      </c>
      <c r="AC30" s="174">
        <v>482755</v>
      </c>
      <c r="AD30" s="175">
        <v>100</v>
      </c>
      <c r="AE30" s="191">
        <v>26663064</v>
      </c>
      <c r="AF30" s="175">
        <v>18.100000000000001</v>
      </c>
      <c r="AG30" s="492"/>
      <c r="AH30" s="491"/>
    </row>
    <row r="31" spans="1:34" ht="12.3">
      <c r="A31" s="859"/>
      <c r="B31" s="15" t="s">
        <v>204</v>
      </c>
      <c r="C31" s="102" t="s">
        <v>205</v>
      </c>
      <c r="D31" s="176">
        <v>21128</v>
      </c>
      <c r="E31" s="176">
        <v>22360</v>
      </c>
      <c r="F31" s="176">
        <v>22176</v>
      </c>
      <c r="G31" s="176">
        <v>17539</v>
      </c>
      <c r="H31" s="176">
        <v>24767</v>
      </c>
      <c r="I31" s="176">
        <v>59176</v>
      </c>
      <c r="J31" s="176">
        <v>63975</v>
      </c>
      <c r="K31" s="176">
        <v>58452</v>
      </c>
      <c r="L31" s="176">
        <v>39492</v>
      </c>
      <c r="M31" s="176">
        <v>16636</v>
      </c>
      <c r="N31" s="176">
        <v>14705</v>
      </c>
      <c r="O31" s="176">
        <v>11013</v>
      </c>
      <c r="P31" s="176">
        <v>7525</v>
      </c>
      <c r="Q31" s="176">
        <v>7352</v>
      </c>
      <c r="R31" s="176">
        <v>6702</v>
      </c>
      <c r="S31" s="176">
        <v>4480</v>
      </c>
      <c r="T31" s="176">
        <v>4571</v>
      </c>
      <c r="U31" s="343" t="s">
        <v>2527</v>
      </c>
      <c r="V31" s="343" t="s">
        <v>2527</v>
      </c>
      <c r="W31" s="343" t="s">
        <v>2527</v>
      </c>
      <c r="X31" s="343" t="s">
        <v>2527</v>
      </c>
      <c r="Y31" s="343" t="s">
        <v>2527</v>
      </c>
      <c r="Z31" s="343" t="s">
        <v>2527</v>
      </c>
      <c r="AA31" s="343" t="s">
        <v>2527</v>
      </c>
      <c r="AB31" s="343" t="s">
        <v>2527</v>
      </c>
      <c r="AC31" s="176">
        <v>402049</v>
      </c>
      <c r="AD31" s="175">
        <v>83.3</v>
      </c>
      <c r="AE31" s="191">
        <v>22884532</v>
      </c>
      <c r="AF31" s="175">
        <v>17.600000000000001</v>
      </c>
      <c r="AG31" s="492"/>
      <c r="AH31" s="491"/>
    </row>
    <row r="32" spans="1:34">
      <c r="A32" s="859"/>
      <c r="B32" s="103" t="s">
        <v>206</v>
      </c>
      <c r="C32" s="104" t="s">
        <v>207</v>
      </c>
      <c r="D32" s="177">
        <v>1236</v>
      </c>
      <c r="E32" s="177">
        <v>1667</v>
      </c>
      <c r="F32" s="177">
        <v>1884</v>
      </c>
      <c r="G32" s="177">
        <v>1730</v>
      </c>
      <c r="H32" s="177">
        <v>3305</v>
      </c>
      <c r="I32" s="177">
        <v>4965</v>
      </c>
      <c r="J32" s="177">
        <v>5362</v>
      </c>
      <c r="K32" s="177">
        <v>4478</v>
      </c>
      <c r="L32" s="177">
        <v>2901</v>
      </c>
      <c r="M32" s="177">
        <v>960</v>
      </c>
      <c r="N32" s="177">
        <v>926</v>
      </c>
      <c r="O32" s="177">
        <v>475</v>
      </c>
      <c r="P32" s="177">
        <v>437</v>
      </c>
      <c r="Q32" s="177">
        <v>438</v>
      </c>
      <c r="R32" s="177">
        <v>409</v>
      </c>
      <c r="S32" s="177">
        <v>265</v>
      </c>
      <c r="T32" s="177">
        <v>246</v>
      </c>
      <c r="U32" s="177" t="s">
        <v>2527</v>
      </c>
      <c r="V32" s="177" t="s">
        <v>2527</v>
      </c>
      <c r="W32" s="177" t="s">
        <v>2527</v>
      </c>
      <c r="X32" s="177" t="s">
        <v>2527</v>
      </c>
      <c r="Y32" s="177" t="s">
        <v>2527</v>
      </c>
      <c r="Z32" s="177" t="s">
        <v>2527</v>
      </c>
      <c r="AA32" s="177" t="s">
        <v>2527</v>
      </c>
      <c r="AB32" s="177" t="s">
        <v>2527</v>
      </c>
      <c r="AC32" s="177">
        <v>31684</v>
      </c>
      <c r="AD32" s="178">
        <v>6.6</v>
      </c>
      <c r="AE32" s="19">
        <v>1151431</v>
      </c>
      <c r="AF32" s="178">
        <v>27.5</v>
      </c>
      <c r="AG32" s="492"/>
      <c r="AH32" s="491"/>
    </row>
    <row r="33" spans="1:34">
      <c r="A33" s="859"/>
      <c r="B33" s="103" t="s">
        <v>208</v>
      </c>
      <c r="C33" s="179" t="s">
        <v>209</v>
      </c>
      <c r="D33" s="177">
        <v>5556</v>
      </c>
      <c r="E33" s="177">
        <v>5692</v>
      </c>
      <c r="F33" s="177">
        <v>5596</v>
      </c>
      <c r="G33" s="177">
        <v>5096</v>
      </c>
      <c r="H33" s="177">
        <v>7549</v>
      </c>
      <c r="I33" s="177">
        <v>14516</v>
      </c>
      <c r="J33" s="177">
        <v>17035</v>
      </c>
      <c r="K33" s="177">
        <v>14261</v>
      </c>
      <c r="L33" s="177">
        <v>8502</v>
      </c>
      <c r="M33" s="177">
        <v>3643</v>
      </c>
      <c r="N33" s="177">
        <v>4438</v>
      </c>
      <c r="O33" s="177">
        <v>2875</v>
      </c>
      <c r="P33" s="177">
        <v>1653</v>
      </c>
      <c r="Q33" s="177">
        <v>1377</v>
      </c>
      <c r="R33" s="177">
        <v>1352</v>
      </c>
      <c r="S33" s="177">
        <v>576</v>
      </c>
      <c r="T33" s="177">
        <v>679</v>
      </c>
      <c r="U33" s="177" t="s">
        <v>2527</v>
      </c>
      <c r="V33" s="177" t="s">
        <v>2527</v>
      </c>
      <c r="W33" s="177" t="s">
        <v>2527</v>
      </c>
      <c r="X33" s="177" t="s">
        <v>2527</v>
      </c>
      <c r="Y33" s="177" t="s">
        <v>2527</v>
      </c>
      <c r="Z33" s="177" t="s">
        <v>2527</v>
      </c>
      <c r="AA33" s="177" t="s">
        <v>2527</v>
      </c>
      <c r="AB33" s="177" t="s">
        <v>2527</v>
      </c>
      <c r="AC33" s="177">
        <v>100396</v>
      </c>
      <c r="AD33" s="178">
        <v>20.8</v>
      </c>
      <c r="AE33" s="19">
        <v>3083916</v>
      </c>
      <c r="AF33" s="178">
        <v>32.6</v>
      </c>
      <c r="AG33" s="492"/>
      <c r="AH33" s="491"/>
    </row>
    <row r="34" spans="1:34">
      <c r="A34" s="859"/>
      <c r="B34" s="103" t="s">
        <v>210</v>
      </c>
      <c r="C34" s="179" t="s">
        <v>211</v>
      </c>
      <c r="D34" s="177">
        <v>2463</v>
      </c>
      <c r="E34" s="177">
        <v>2945</v>
      </c>
      <c r="F34" s="177">
        <v>3962</v>
      </c>
      <c r="G34" s="177">
        <v>2939</v>
      </c>
      <c r="H34" s="177">
        <v>3534</v>
      </c>
      <c r="I34" s="177">
        <v>8512</v>
      </c>
      <c r="J34" s="177">
        <v>8658</v>
      </c>
      <c r="K34" s="177">
        <v>8373</v>
      </c>
      <c r="L34" s="177">
        <v>5439</v>
      </c>
      <c r="M34" s="177">
        <v>2322</v>
      </c>
      <c r="N34" s="177">
        <v>1655</v>
      </c>
      <c r="O34" s="177">
        <v>1252</v>
      </c>
      <c r="P34" s="177">
        <v>1191</v>
      </c>
      <c r="Q34" s="177">
        <v>1740</v>
      </c>
      <c r="R34" s="177">
        <v>1515</v>
      </c>
      <c r="S34" s="177">
        <v>1251</v>
      </c>
      <c r="T34" s="177">
        <v>1239</v>
      </c>
      <c r="U34" s="177" t="s">
        <v>2527</v>
      </c>
      <c r="V34" s="177" t="s">
        <v>2527</v>
      </c>
      <c r="W34" s="177" t="s">
        <v>2527</v>
      </c>
      <c r="X34" s="177" t="s">
        <v>2527</v>
      </c>
      <c r="Y34" s="177" t="s">
        <v>2527</v>
      </c>
      <c r="Z34" s="177" t="s">
        <v>2527</v>
      </c>
      <c r="AA34" s="177" t="s">
        <v>2527</v>
      </c>
      <c r="AB34" s="177" t="s">
        <v>2527</v>
      </c>
      <c r="AC34" s="177">
        <v>58990</v>
      </c>
      <c r="AD34" s="178">
        <v>12.2</v>
      </c>
      <c r="AE34" s="19">
        <v>2277910</v>
      </c>
      <c r="AF34" s="178">
        <v>25.9</v>
      </c>
      <c r="AG34" s="492"/>
      <c r="AH34" s="491"/>
    </row>
    <row r="35" spans="1:34">
      <c r="A35" s="859"/>
      <c r="B35" s="103" t="s">
        <v>212</v>
      </c>
      <c r="C35" s="179" t="s">
        <v>213</v>
      </c>
      <c r="D35" s="177">
        <v>2324</v>
      </c>
      <c r="E35" s="177">
        <v>1587</v>
      </c>
      <c r="F35" s="177">
        <v>1456</v>
      </c>
      <c r="G35" s="177">
        <v>1179</v>
      </c>
      <c r="H35" s="177">
        <v>1358</v>
      </c>
      <c r="I35" s="177">
        <v>4038</v>
      </c>
      <c r="J35" s="177">
        <v>4082</v>
      </c>
      <c r="K35" s="177">
        <v>4785</v>
      </c>
      <c r="L35" s="177">
        <v>3390</v>
      </c>
      <c r="M35" s="177">
        <v>1461</v>
      </c>
      <c r="N35" s="177">
        <v>1211</v>
      </c>
      <c r="O35" s="177">
        <v>424</v>
      </c>
      <c r="P35" s="177">
        <v>364</v>
      </c>
      <c r="Q35" s="177">
        <v>800</v>
      </c>
      <c r="R35" s="177">
        <v>363</v>
      </c>
      <c r="S35" s="177">
        <v>226</v>
      </c>
      <c r="T35" s="177">
        <v>245</v>
      </c>
      <c r="U35" s="177" t="s">
        <v>2527</v>
      </c>
      <c r="V35" s="177" t="s">
        <v>2527</v>
      </c>
      <c r="W35" s="177" t="s">
        <v>2527</v>
      </c>
      <c r="X35" s="177" t="s">
        <v>2527</v>
      </c>
      <c r="Y35" s="177" t="s">
        <v>2527</v>
      </c>
      <c r="Z35" s="177" t="s">
        <v>2527</v>
      </c>
      <c r="AA35" s="177" t="s">
        <v>2527</v>
      </c>
      <c r="AB35" s="177" t="s">
        <v>2527</v>
      </c>
      <c r="AC35" s="177">
        <v>29293</v>
      </c>
      <c r="AD35" s="178">
        <v>6.1</v>
      </c>
      <c r="AE35" s="19">
        <v>1967539</v>
      </c>
      <c r="AF35" s="178">
        <v>14.9</v>
      </c>
      <c r="AG35" s="492"/>
      <c r="AH35" s="491"/>
    </row>
    <row r="36" spans="1:34">
      <c r="A36" s="859"/>
      <c r="B36" s="103" t="s">
        <v>214</v>
      </c>
      <c r="C36" s="179" t="s">
        <v>215</v>
      </c>
      <c r="D36" s="177">
        <v>3861</v>
      </c>
      <c r="E36" s="177">
        <v>4013</v>
      </c>
      <c r="F36" s="177">
        <v>4069</v>
      </c>
      <c r="G36" s="177">
        <v>3072</v>
      </c>
      <c r="H36" s="177">
        <v>3772</v>
      </c>
      <c r="I36" s="177">
        <v>9049</v>
      </c>
      <c r="J36" s="177">
        <v>10299</v>
      </c>
      <c r="K36" s="177">
        <v>7935</v>
      </c>
      <c r="L36" s="177">
        <v>5553</v>
      </c>
      <c r="M36" s="177">
        <v>2539</v>
      </c>
      <c r="N36" s="177">
        <v>2211</v>
      </c>
      <c r="O36" s="177">
        <v>2718</v>
      </c>
      <c r="P36" s="177">
        <v>1632</v>
      </c>
      <c r="Q36" s="177">
        <v>1109</v>
      </c>
      <c r="R36" s="177">
        <v>1090</v>
      </c>
      <c r="S36" s="177">
        <v>462</v>
      </c>
      <c r="T36" s="177">
        <v>468</v>
      </c>
      <c r="U36" s="177" t="s">
        <v>2527</v>
      </c>
      <c r="V36" s="177" t="s">
        <v>2527</v>
      </c>
      <c r="W36" s="177" t="s">
        <v>2527</v>
      </c>
      <c r="X36" s="177" t="s">
        <v>2527</v>
      </c>
      <c r="Y36" s="177" t="s">
        <v>2527</v>
      </c>
      <c r="Z36" s="177" t="s">
        <v>2527</v>
      </c>
      <c r="AA36" s="177" t="s">
        <v>2527</v>
      </c>
      <c r="AB36" s="177" t="s">
        <v>2527</v>
      </c>
      <c r="AC36" s="177">
        <v>63852</v>
      </c>
      <c r="AD36" s="178">
        <v>13.2</v>
      </c>
      <c r="AE36" s="19">
        <v>2366525</v>
      </c>
      <c r="AF36" s="178">
        <v>27</v>
      </c>
      <c r="AG36" s="492"/>
      <c r="AH36" s="491"/>
    </row>
    <row r="37" spans="1:34">
      <c r="A37" s="859"/>
      <c r="B37" s="103" t="s">
        <v>216</v>
      </c>
      <c r="C37" s="180" t="s">
        <v>217</v>
      </c>
      <c r="D37" s="177">
        <v>571</v>
      </c>
      <c r="E37" s="177">
        <v>809</v>
      </c>
      <c r="F37" s="177">
        <v>988</v>
      </c>
      <c r="G37" s="177">
        <v>575</v>
      </c>
      <c r="H37" s="177">
        <v>625</v>
      </c>
      <c r="I37" s="177">
        <v>2414</v>
      </c>
      <c r="J37" s="177">
        <v>3519</v>
      </c>
      <c r="K37" s="177">
        <v>3521</v>
      </c>
      <c r="L37" s="177">
        <v>2423</v>
      </c>
      <c r="M37" s="177">
        <v>915</v>
      </c>
      <c r="N37" s="177">
        <v>599</v>
      </c>
      <c r="O37" s="177">
        <v>342</v>
      </c>
      <c r="P37" s="177">
        <v>366</v>
      </c>
      <c r="Q37" s="177">
        <v>303</v>
      </c>
      <c r="R37" s="177">
        <v>261</v>
      </c>
      <c r="S37" s="177">
        <v>92</v>
      </c>
      <c r="T37" s="177">
        <v>88</v>
      </c>
      <c r="U37" s="177" t="s">
        <v>2527</v>
      </c>
      <c r="V37" s="177" t="s">
        <v>2527</v>
      </c>
      <c r="W37" s="177" t="s">
        <v>2527</v>
      </c>
      <c r="X37" s="177" t="s">
        <v>2527</v>
      </c>
      <c r="Y37" s="177" t="s">
        <v>2527</v>
      </c>
      <c r="Z37" s="177" t="s">
        <v>2527</v>
      </c>
      <c r="AA37" s="177" t="s">
        <v>2527</v>
      </c>
      <c r="AB37" s="177" t="s">
        <v>2527</v>
      </c>
      <c r="AC37" s="177">
        <v>18411</v>
      </c>
      <c r="AD37" s="178">
        <v>3.8</v>
      </c>
      <c r="AE37" s="19">
        <v>2528111</v>
      </c>
      <c r="AF37" s="178">
        <v>7.3</v>
      </c>
      <c r="AG37" s="492"/>
      <c r="AH37" s="491"/>
    </row>
    <row r="38" spans="1:34">
      <c r="A38" s="859"/>
      <c r="B38" s="103" t="s">
        <v>218</v>
      </c>
      <c r="C38" s="179" t="s">
        <v>219</v>
      </c>
      <c r="D38" s="177">
        <v>2571</v>
      </c>
      <c r="E38" s="177">
        <v>3298</v>
      </c>
      <c r="F38" s="177">
        <v>2566</v>
      </c>
      <c r="G38" s="177">
        <v>1902</v>
      </c>
      <c r="H38" s="177">
        <v>3245</v>
      </c>
      <c r="I38" s="177">
        <v>7790</v>
      </c>
      <c r="J38" s="177">
        <v>6539</v>
      </c>
      <c r="K38" s="177">
        <v>7301</v>
      </c>
      <c r="L38" s="177">
        <v>4737</v>
      </c>
      <c r="M38" s="177">
        <v>2374</v>
      </c>
      <c r="N38" s="177">
        <v>2472</v>
      </c>
      <c r="O38" s="177">
        <v>1725</v>
      </c>
      <c r="P38" s="177">
        <v>559</v>
      </c>
      <c r="Q38" s="177">
        <v>853</v>
      </c>
      <c r="R38" s="177">
        <v>684</v>
      </c>
      <c r="S38" s="177">
        <v>854</v>
      </c>
      <c r="T38" s="177">
        <v>1043</v>
      </c>
      <c r="U38" s="177" t="s">
        <v>2527</v>
      </c>
      <c r="V38" s="177" t="s">
        <v>2527</v>
      </c>
      <c r="W38" s="177" t="s">
        <v>2527</v>
      </c>
      <c r="X38" s="177" t="s">
        <v>2527</v>
      </c>
      <c r="Y38" s="177" t="s">
        <v>2527</v>
      </c>
      <c r="Z38" s="177" t="s">
        <v>2527</v>
      </c>
      <c r="AA38" s="177" t="s">
        <v>2527</v>
      </c>
      <c r="AB38" s="177" t="s">
        <v>2527</v>
      </c>
      <c r="AC38" s="177">
        <v>50513</v>
      </c>
      <c r="AD38" s="178">
        <v>10.5</v>
      </c>
      <c r="AE38" s="19">
        <v>3447294</v>
      </c>
      <c r="AF38" s="178">
        <v>14.7</v>
      </c>
      <c r="AG38" s="492"/>
      <c r="AH38" s="491"/>
    </row>
    <row r="39" spans="1:34">
      <c r="A39" s="859"/>
      <c r="B39" s="103" t="s">
        <v>220</v>
      </c>
      <c r="C39" s="179" t="s">
        <v>221</v>
      </c>
      <c r="D39" s="177">
        <v>1196</v>
      </c>
      <c r="E39" s="177">
        <v>1162</v>
      </c>
      <c r="F39" s="177">
        <v>1002</v>
      </c>
      <c r="G39" s="177">
        <v>693</v>
      </c>
      <c r="H39" s="177">
        <v>842</v>
      </c>
      <c r="I39" s="177">
        <v>4022</v>
      </c>
      <c r="J39" s="177">
        <v>4278</v>
      </c>
      <c r="K39" s="177">
        <v>3780</v>
      </c>
      <c r="L39" s="177">
        <v>2883</v>
      </c>
      <c r="M39" s="177">
        <v>1134</v>
      </c>
      <c r="N39" s="177">
        <v>524</v>
      </c>
      <c r="O39" s="177">
        <v>442</v>
      </c>
      <c r="P39" s="177">
        <v>458</v>
      </c>
      <c r="Q39" s="177">
        <v>269</v>
      </c>
      <c r="R39" s="177">
        <v>565</v>
      </c>
      <c r="S39" s="177">
        <v>518</v>
      </c>
      <c r="T39" s="177">
        <v>228</v>
      </c>
      <c r="U39" s="177" t="s">
        <v>2527</v>
      </c>
      <c r="V39" s="177" t="s">
        <v>2527</v>
      </c>
      <c r="W39" s="177" t="s">
        <v>2527</v>
      </c>
      <c r="X39" s="177" t="s">
        <v>2527</v>
      </c>
      <c r="Y39" s="177" t="s">
        <v>2527</v>
      </c>
      <c r="Z39" s="177" t="s">
        <v>2527</v>
      </c>
      <c r="AA39" s="177" t="s">
        <v>2527</v>
      </c>
      <c r="AB39" s="177" t="s">
        <v>2527</v>
      </c>
      <c r="AC39" s="177">
        <v>23996</v>
      </c>
      <c r="AD39" s="178">
        <v>5</v>
      </c>
      <c r="AE39" s="19">
        <v>3704853</v>
      </c>
      <c r="AF39" s="178">
        <v>6.5</v>
      </c>
      <c r="AG39" s="492"/>
      <c r="AH39" s="491"/>
    </row>
    <row r="40" spans="1:34">
      <c r="A40" s="859"/>
      <c r="B40" s="103" t="s">
        <v>222</v>
      </c>
      <c r="C40" s="179" t="s">
        <v>223</v>
      </c>
      <c r="D40" s="177">
        <v>1350</v>
      </c>
      <c r="E40" s="177">
        <v>1187</v>
      </c>
      <c r="F40" s="177">
        <v>653</v>
      </c>
      <c r="G40" s="177">
        <v>353</v>
      </c>
      <c r="H40" s="177">
        <v>537</v>
      </c>
      <c r="I40" s="177">
        <v>3870</v>
      </c>
      <c r="J40" s="177">
        <v>4203</v>
      </c>
      <c r="K40" s="177">
        <v>4018</v>
      </c>
      <c r="L40" s="177">
        <v>3664</v>
      </c>
      <c r="M40" s="177">
        <v>1288</v>
      </c>
      <c r="N40" s="177">
        <v>669</v>
      </c>
      <c r="O40" s="177">
        <v>760</v>
      </c>
      <c r="P40" s="177">
        <v>865</v>
      </c>
      <c r="Q40" s="177">
        <v>463</v>
      </c>
      <c r="R40" s="177">
        <v>463</v>
      </c>
      <c r="S40" s="177">
        <v>236</v>
      </c>
      <c r="T40" s="177">
        <v>335</v>
      </c>
      <c r="U40" s="177" t="s">
        <v>2527</v>
      </c>
      <c r="V40" s="177" t="s">
        <v>2527</v>
      </c>
      <c r="W40" s="177" t="s">
        <v>2527</v>
      </c>
      <c r="X40" s="177" t="s">
        <v>2527</v>
      </c>
      <c r="Y40" s="177" t="s">
        <v>2527</v>
      </c>
      <c r="Z40" s="177" t="s">
        <v>2527</v>
      </c>
      <c r="AA40" s="177" t="s">
        <v>2527</v>
      </c>
      <c r="AB40" s="177" t="s">
        <v>2527</v>
      </c>
      <c r="AC40" s="177">
        <v>24914</v>
      </c>
      <c r="AD40" s="178">
        <v>5.2</v>
      </c>
      <c r="AE40" s="19">
        <v>2356954</v>
      </c>
      <c r="AF40" s="178">
        <v>10.6</v>
      </c>
      <c r="AG40" s="492"/>
      <c r="AH40" s="491"/>
    </row>
    <row r="41" spans="1:34" ht="12.3">
      <c r="A41" s="859"/>
      <c r="B41" s="181" t="s">
        <v>224</v>
      </c>
      <c r="C41" s="181" t="s">
        <v>225</v>
      </c>
      <c r="D41" s="182">
        <v>1025</v>
      </c>
      <c r="E41" s="182">
        <v>1374</v>
      </c>
      <c r="F41" s="182">
        <v>1236</v>
      </c>
      <c r="G41" s="182">
        <v>468</v>
      </c>
      <c r="H41" s="182">
        <v>1005</v>
      </c>
      <c r="I41" s="182">
        <v>2257</v>
      </c>
      <c r="J41" s="182">
        <v>2373</v>
      </c>
      <c r="K41" s="182">
        <v>2113</v>
      </c>
      <c r="L41" s="182">
        <v>1246</v>
      </c>
      <c r="M41" s="182">
        <v>982</v>
      </c>
      <c r="N41" s="182">
        <v>633</v>
      </c>
      <c r="O41" s="182">
        <v>390</v>
      </c>
      <c r="P41" s="182">
        <v>458</v>
      </c>
      <c r="Q41" s="182">
        <v>601</v>
      </c>
      <c r="R41" s="182">
        <v>178</v>
      </c>
      <c r="S41" s="182">
        <v>226</v>
      </c>
      <c r="T41" s="182">
        <v>114</v>
      </c>
      <c r="U41" s="182" t="s">
        <v>2527</v>
      </c>
      <c r="V41" s="182" t="s">
        <v>2527</v>
      </c>
      <c r="W41" s="182" t="s">
        <v>2527</v>
      </c>
      <c r="X41" s="182" t="s">
        <v>2527</v>
      </c>
      <c r="Y41" s="182" t="s">
        <v>2527</v>
      </c>
      <c r="Z41" s="182" t="s">
        <v>2527</v>
      </c>
      <c r="AA41" s="182" t="s">
        <v>2527</v>
      </c>
      <c r="AB41" s="182" t="s">
        <v>2527</v>
      </c>
      <c r="AC41" s="182">
        <v>16679</v>
      </c>
      <c r="AD41" s="175">
        <v>3.5</v>
      </c>
      <c r="AE41" s="291">
        <v>1332359</v>
      </c>
      <c r="AF41" s="175">
        <v>12.5</v>
      </c>
      <c r="AG41" s="492"/>
      <c r="AH41" s="491"/>
    </row>
    <row r="42" spans="1:34" ht="12.3">
      <c r="A42" s="859"/>
      <c r="B42" s="15" t="s">
        <v>226</v>
      </c>
      <c r="C42" s="183" t="s">
        <v>58</v>
      </c>
      <c r="D42" s="182">
        <v>1829</v>
      </c>
      <c r="E42" s="182">
        <v>1817</v>
      </c>
      <c r="F42" s="182">
        <v>1666</v>
      </c>
      <c r="G42" s="182">
        <v>1833</v>
      </c>
      <c r="H42" s="182">
        <v>4111</v>
      </c>
      <c r="I42" s="182">
        <v>8580</v>
      </c>
      <c r="J42" s="182">
        <v>10289</v>
      </c>
      <c r="K42" s="182">
        <v>11856</v>
      </c>
      <c r="L42" s="182">
        <v>6278</v>
      </c>
      <c r="M42" s="182">
        <v>2799</v>
      </c>
      <c r="N42" s="182">
        <v>2523</v>
      </c>
      <c r="O42" s="182">
        <v>2761</v>
      </c>
      <c r="P42" s="182">
        <v>1338</v>
      </c>
      <c r="Q42" s="182">
        <v>1616</v>
      </c>
      <c r="R42" s="182">
        <v>1325</v>
      </c>
      <c r="S42" s="182">
        <v>1166</v>
      </c>
      <c r="T42" s="182">
        <v>2240</v>
      </c>
      <c r="U42" s="182" t="s">
        <v>2527</v>
      </c>
      <c r="V42" s="182" t="s">
        <v>2527</v>
      </c>
      <c r="W42" s="182" t="s">
        <v>2527</v>
      </c>
      <c r="X42" s="182" t="s">
        <v>2527</v>
      </c>
      <c r="Y42" s="182" t="s">
        <v>2527</v>
      </c>
      <c r="Z42" s="182" t="s">
        <v>2527</v>
      </c>
      <c r="AA42" s="182" t="s">
        <v>2527</v>
      </c>
      <c r="AB42" s="182" t="s">
        <v>2527</v>
      </c>
      <c r="AC42" s="182">
        <v>64027</v>
      </c>
      <c r="AD42" s="175">
        <v>13.3</v>
      </c>
      <c r="AE42" s="191">
        <v>2446173</v>
      </c>
      <c r="AF42" s="175">
        <v>26.2</v>
      </c>
      <c r="AG42" s="492"/>
      <c r="AH42" s="491"/>
    </row>
    <row r="43" spans="1:34" ht="28.5" customHeight="1">
      <c r="A43" s="860" t="s">
        <v>2321</v>
      </c>
      <c r="B43" s="15" t="s">
        <v>203</v>
      </c>
      <c r="C43" s="102" t="s">
        <v>1004</v>
      </c>
      <c r="D43" s="174">
        <v>1</v>
      </c>
      <c r="E43" s="174">
        <v>9</v>
      </c>
      <c r="F43" s="174">
        <v>40</v>
      </c>
      <c r="G43" s="174">
        <v>140</v>
      </c>
      <c r="H43" s="174">
        <v>725</v>
      </c>
      <c r="I43" s="174">
        <v>9071</v>
      </c>
      <c r="J43" s="174">
        <v>17031</v>
      </c>
      <c r="K43" s="174">
        <v>18124</v>
      </c>
      <c r="L43" s="174">
        <v>11743</v>
      </c>
      <c r="M43" s="174">
        <v>4206</v>
      </c>
      <c r="N43" s="174">
        <v>3066</v>
      </c>
      <c r="O43" s="174">
        <v>1933</v>
      </c>
      <c r="P43" s="174">
        <v>1289</v>
      </c>
      <c r="Q43" s="174">
        <v>1278</v>
      </c>
      <c r="R43" s="174">
        <v>1099</v>
      </c>
      <c r="S43" s="174">
        <v>816</v>
      </c>
      <c r="T43" s="174">
        <v>893</v>
      </c>
      <c r="U43" s="190" t="s">
        <v>2527</v>
      </c>
      <c r="V43" s="190" t="s">
        <v>2527</v>
      </c>
      <c r="W43" s="190" t="s">
        <v>2527</v>
      </c>
      <c r="X43" s="190" t="s">
        <v>2527</v>
      </c>
      <c r="Y43" s="190" t="s">
        <v>2527</v>
      </c>
      <c r="Z43" s="190" t="s">
        <v>2527</v>
      </c>
      <c r="AA43" s="190" t="s">
        <v>2527</v>
      </c>
      <c r="AB43" s="190" t="s">
        <v>2527</v>
      </c>
      <c r="AC43" s="174">
        <v>71464</v>
      </c>
      <c r="AD43" s="175">
        <v>100</v>
      </c>
      <c r="AE43" s="191">
        <v>26663064</v>
      </c>
      <c r="AF43" s="175">
        <v>2.7</v>
      </c>
      <c r="AG43" s="492"/>
      <c r="AH43" s="491"/>
    </row>
    <row r="44" spans="1:34" ht="12.3">
      <c r="A44" s="859"/>
      <c r="B44" s="15" t="s">
        <v>204</v>
      </c>
      <c r="C44" s="102" t="s">
        <v>205</v>
      </c>
      <c r="D44" s="176">
        <v>0</v>
      </c>
      <c r="E44" s="176">
        <v>0</v>
      </c>
      <c r="F44" s="176">
        <v>17</v>
      </c>
      <c r="G44" s="176">
        <v>72</v>
      </c>
      <c r="H44" s="176">
        <v>516</v>
      </c>
      <c r="I44" s="176">
        <v>7174</v>
      </c>
      <c r="J44" s="176">
        <v>13234</v>
      </c>
      <c r="K44" s="176">
        <v>13710</v>
      </c>
      <c r="L44" s="176">
        <v>9353</v>
      </c>
      <c r="M44" s="176">
        <v>3107</v>
      </c>
      <c r="N44" s="176">
        <v>2068</v>
      </c>
      <c r="O44" s="176">
        <v>1257</v>
      </c>
      <c r="P44" s="176">
        <v>937</v>
      </c>
      <c r="Q44" s="176">
        <v>822</v>
      </c>
      <c r="R44" s="176">
        <v>664</v>
      </c>
      <c r="S44" s="176">
        <v>464</v>
      </c>
      <c r="T44" s="176">
        <v>420</v>
      </c>
      <c r="U44" s="343" t="s">
        <v>2527</v>
      </c>
      <c r="V44" s="343" t="s">
        <v>2527</v>
      </c>
      <c r="W44" s="343" t="s">
        <v>2527</v>
      </c>
      <c r="X44" s="343" t="s">
        <v>2527</v>
      </c>
      <c r="Y44" s="343" t="s">
        <v>2527</v>
      </c>
      <c r="Z44" s="343" t="s">
        <v>2527</v>
      </c>
      <c r="AA44" s="343" t="s">
        <v>2527</v>
      </c>
      <c r="AB44" s="343" t="s">
        <v>2527</v>
      </c>
      <c r="AC44" s="176">
        <v>53815</v>
      </c>
      <c r="AD44" s="175">
        <v>75.3</v>
      </c>
      <c r="AE44" s="191">
        <v>22884532</v>
      </c>
      <c r="AF44" s="175">
        <v>2.4</v>
      </c>
      <c r="AG44" s="492"/>
      <c r="AH44" s="491"/>
    </row>
    <row r="45" spans="1:34">
      <c r="A45" s="859"/>
      <c r="B45" s="103" t="s">
        <v>206</v>
      </c>
      <c r="C45" s="104" t="s">
        <v>207</v>
      </c>
      <c r="D45" s="177">
        <v>0</v>
      </c>
      <c r="E45" s="177">
        <v>0</v>
      </c>
      <c r="F45" s="177">
        <v>1</v>
      </c>
      <c r="G45" s="177">
        <v>1</v>
      </c>
      <c r="H45" s="177">
        <v>20</v>
      </c>
      <c r="I45" s="177">
        <v>1223</v>
      </c>
      <c r="J45" s="177">
        <v>2120</v>
      </c>
      <c r="K45" s="177">
        <v>1768</v>
      </c>
      <c r="L45" s="177">
        <v>1003</v>
      </c>
      <c r="M45" s="177">
        <v>382</v>
      </c>
      <c r="N45" s="177">
        <v>256</v>
      </c>
      <c r="O45" s="177">
        <v>83</v>
      </c>
      <c r="P45" s="177">
        <v>67</v>
      </c>
      <c r="Q45" s="177">
        <v>93</v>
      </c>
      <c r="R45" s="177">
        <v>85</v>
      </c>
      <c r="S45" s="177">
        <v>38</v>
      </c>
      <c r="T45" s="177">
        <v>93</v>
      </c>
      <c r="U45" s="177" t="s">
        <v>2527</v>
      </c>
      <c r="V45" s="177" t="s">
        <v>2527</v>
      </c>
      <c r="W45" s="177" t="s">
        <v>2527</v>
      </c>
      <c r="X45" s="177" t="s">
        <v>2527</v>
      </c>
      <c r="Y45" s="177" t="s">
        <v>2527</v>
      </c>
      <c r="Z45" s="177" t="s">
        <v>2527</v>
      </c>
      <c r="AA45" s="177" t="s">
        <v>2527</v>
      </c>
      <c r="AB45" s="177" t="s">
        <v>2527</v>
      </c>
      <c r="AC45" s="177">
        <v>7233</v>
      </c>
      <c r="AD45" s="178">
        <v>10.1</v>
      </c>
      <c r="AE45" s="19">
        <v>1151431</v>
      </c>
      <c r="AF45" s="178">
        <v>6.3</v>
      </c>
      <c r="AG45" s="492"/>
      <c r="AH45" s="491"/>
    </row>
    <row r="46" spans="1:34">
      <c r="A46" s="859"/>
      <c r="B46" s="103" t="s">
        <v>208</v>
      </c>
      <c r="C46" s="179" t="s">
        <v>209</v>
      </c>
      <c r="D46" s="177">
        <v>0</v>
      </c>
      <c r="E46" s="177">
        <v>0</v>
      </c>
      <c r="F46" s="177">
        <v>0</v>
      </c>
      <c r="G46" s="177">
        <v>5</v>
      </c>
      <c r="H46" s="177">
        <v>313</v>
      </c>
      <c r="I46" s="177">
        <v>749</v>
      </c>
      <c r="J46" s="177">
        <v>1414</v>
      </c>
      <c r="K46" s="177">
        <v>1538</v>
      </c>
      <c r="L46" s="177">
        <v>1028</v>
      </c>
      <c r="M46" s="177">
        <v>303</v>
      </c>
      <c r="N46" s="177">
        <v>259</v>
      </c>
      <c r="O46" s="177">
        <v>152</v>
      </c>
      <c r="P46" s="177">
        <v>44</v>
      </c>
      <c r="Q46" s="177">
        <v>53</v>
      </c>
      <c r="R46" s="177">
        <v>33</v>
      </c>
      <c r="S46" s="177">
        <v>34</v>
      </c>
      <c r="T46" s="177">
        <v>16</v>
      </c>
      <c r="U46" s="177" t="s">
        <v>2527</v>
      </c>
      <c r="V46" s="177" t="s">
        <v>2527</v>
      </c>
      <c r="W46" s="177" t="s">
        <v>2527</v>
      </c>
      <c r="X46" s="177" t="s">
        <v>2527</v>
      </c>
      <c r="Y46" s="177" t="s">
        <v>2527</v>
      </c>
      <c r="Z46" s="177" t="s">
        <v>2527</v>
      </c>
      <c r="AA46" s="177" t="s">
        <v>2527</v>
      </c>
      <c r="AB46" s="177" t="s">
        <v>2527</v>
      </c>
      <c r="AC46" s="177">
        <v>5941</v>
      </c>
      <c r="AD46" s="178">
        <v>8.3000000000000007</v>
      </c>
      <c r="AE46" s="19">
        <v>3083916</v>
      </c>
      <c r="AF46" s="178">
        <v>1.9</v>
      </c>
      <c r="AG46" s="492"/>
      <c r="AH46" s="491"/>
    </row>
    <row r="47" spans="1:34">
      <c r="A47" s="859"/>
      <c r="B47" s="103" t="s">
        <v>210</v>
      </c>
      <c r="C47" s="179" t="s">
        <v>211</v>
      </c>
      <c r="D47" s="177">
        <v>0</v>
      </c>
      <c r="E47" s="177">
        <v>0</v>
      </c>
      <c r="F47" s="177">
        <v>6</v>
      </c>
      <c r="G47" s="177">
        <v>6</v>
      </c>
      <c r="H47" s="177">
        <v>68</v>
      </c>
      <c r="I47" s="177">
        <v>1048</v>
      </c>
      <c r="J47" s="177">
        <v>1691</v>
      </c>
      <c r="K47" s="177">
        <v>1862</v>
      </c>
      <c r="L47" s="177">
        <v>1106</v>
      </c>
      <c r="M47" s="177">
        <v>346</v>
      </c>
      <c r="N47" s="177">
        <v>214</v>
      </c>
      <c r="O47" s="177">
        <v>186</v>
      </c>
      <c r="P47" s="177">
        <v>153</v>
      </c>
      <c r="Q47" s="177">
        <v>109</v>
      </c>
      <c r="R47" s="177">
        <v>66</v>
      </c>
      <c r="S47" s="177">
        <v>51</v>
      </c>
      <c r="T47" s="177">
        <v>48</v>
      </c>
      <c r="U47" s="177" t="s">
        <v>2527</v>
      </c>
      <c r="V47" s="177" t="s">
        <v>2527</v>
      </c>
      <c r="W47" s="177" t="s">
        <v>2527</v>
      </c>
      <c r="X47" s="177" t="s">
        <v>2527</v>
      </c>
      <c r="Y47" s="177" t="s">
        <v>2527</v>
      </c>
      <c r="Z47" s="177" t="s">
        <v>2527</v>
      </c>
      <c r="AA47" s="177" t="s">
        <v>2527</v>
      </c>
      <c r="AB47" s="177" t="s">
        <v>2527</v>
      </c>
      <c r="AC47" s="177">
        <v>6960</v>
      </c>
      <c r="AD47" s="178">
        <v>9.6999999999999993</v>
      </c>
      <c r="AE47" s="19">
        <v>2277910</v>
      </c>
      <c r="AF47" s="178">
        <v>3.1</v>
      </c>
      <c r="AG47" s="492"/>
      <c r="AH47" s="491"/>
    </row>
    <row r="48" spans="1:34">
      <c r="A48" s="859"/>
      <c r="B48" s="103" t="s">
        <v>212</v>
      </c>
      <c r="C48" s="179" t="s">
        <v>213</v>
      </c>
      <c r="D48" s="177">
        <v>0</v>
      </c>
      <c r="E48" s="177">
        <v>0</v>
      </c>
      <c r="F48" s="177">
        <v>1</v>
      </c>
      <c r="G48" s="177">
        <v>10</v>
      </c>
      <c r="H48" s="177">
        <v>21</v>
      </c>
      <c r="I48" s="177">
        <v>841</v>
      </c>
      <c r="J48" s="177">
        <v>1709</v>
      </c>
      <c r="K48" s="177">
        <v>1924</v>
      </c>
      <c r="L48" s="177">
        <v>1271</v>
      </c>
      <c r="M48" s="177">
        <v>446</v>
      </c>
      <c r="N48" s="177">
        <v>390</v>
      </c>
      <c r="O48" s="177">
        <v>215</v>
      </c>
      <c r="P48" s="177">
        <v>113</v>
      </c>
      <c r="Q48" s="177">
        <v>55</v>
      </c>
      <c r="R48" s="177">
        <v>169</v>
      </c>
      <c r="S48" s="177">
        <v>72</v>
      </c>
      <c r="T48" s="177">
        <v>61</v>
      </c>
      <c r="U48" s="177" t="s">
        <v>2527</v>
      </c>
      <c r="V48" s="177" t="s">
        <v>2527</v>
      </c>
      <c r="W48" s="177" t="s">
        <v>2527</v>
      </c>
      <c r="X48" s="177" t="s">
        <v>2527</v>
      </c>
      <c r="Y48" s="177" t="s">
        <v>2527</v>
      </c>
      <c r="Z48" s="177" t="s">
        <v>2527</v>
      </c>
      <c r="AA48" s="177" t="s">
        <v>2527</v>
      </c>
      <c r="AB48" s="177" t="s">
        <v>2527</v>
      </c>
      <c r="AC48" s="177">
        <v>7298</v>
      </c>
      <c r="AD48" s="178">
        <v>10.199999999999999</v>
      </c>
      <c r="AE48" s="19">
        <v>1967539</v>
      </c>
      <c r="AF48" s="178">
        <v>3.7</v>
      </c>
      <c r="AG48" s="492"/>
      <c r="AH48" s="491"/>
    </row>
    <row r="49" spans="1:34">
      <c r="A49" s="859"/>
      <c r="B49" s="103" t="s">
        <v>214</v>
      </c>
      <c r="C49" s="179" t="s">
        <v>215</v>
      </c>
      <c r="D49" s="177">
        <v>0</v>
      </c>
      <c r="E49" s="177">
        <v>0</v>
      </c>
      <c r="F49" s="177">
        <v>0</v>
      </c>
      <c r="G49" s="177">
        <v>6</v>
      </c>
      <c r="H49" s="177">
        <v>13</v>
      </c>
      <c r="I49" s="177">
        <v>555</v>
      </c>
      <c r="J49" s="177">
        <v>1569</v>
      </c>
      <c r="K49" s="177">
        <v>1542</v>
      </c>
      <c r="L49" s="177">
        <v>967</v>
      </c>
      <c r="M49" s="177">
        <v>295</v>
      </c>
      <c r="N49" s="177">
        <v>271</v>
      </c>
      <c r="O49" s="177">
        <v>165</v>
      </c>
      <c r="P49" s="177">
        <v>71</v>
      </c>
      <c r="Q49" s="177">
        <v>69</v>
      </c>
      <c r="R49" s="177">
        <v>50</v>
      </c>
      <c r="S49" s="177">
        <v>42</v>
      </c>
      <c r="T49" s="177">
        <v>37</v>
      </c>
      <c r="U49" s="177" t="s">
        <v>2527</v>
      </c>
      <c r="V49" s="177" t="s">
        <v>2527</v>
      </c>
      <c r="W49" s="177" t="s">
        <v>2527</v>
      </c>
      <c r="X49" s="177" t="s">
        <v>2527</v>
      </c>
      <c r="Y49" s="177" t="s">
        <v>2527</v>
      </c>
      <c r="Z49" s="177" t="s">
        <v>2527</v>
      </c>
      <c r="AA49" s="177" t="s">
        <v>2527</v>
      </c>
      <c r="AB49" s="177" t="s">
        <v>2527</v>
      </c>
      <c r="AC49" s="177">
        <v>5652</v>
      </c>
      <c r="AD49" s="178">
        <v>7.9</v>
      </c>
      <c r="AE49" s="19">
        <v>2366525</v>
      </c>
      <c r="AF49" s="178">
        <v>2.4</v>
      </c>
      <c r="AG49" s="492"/>
      <c r="AH49" s="491"/>
    </row>
    <row r="50" spans="1:34">
      <c r="A50" s="859"/>
      <c r="B50" s="103" t="s">
        <v>216</v>
      </c>
      <c r="C50" s="180" t="s">
        <v>217</v>
      </c>
      <c r="D50" s="177">
        <v>0</v>
      </c>
      <c r="E50" s="177">
        <v>0</v>
      </c>
      <c r="F50" s="177">
        <v>7</v>
      </c>
      <c r="G50" s="177">
        <v>6</v>
      </c>
      <c r="H50" s="177">
        <v>20</v>
      </c>
      <c r="I50" s="177">
        <v>770</v>
      </c>
      <c r="J50" s="177">
        <v>1536</v>
      </c>
      <c r="K50" s="177">
        <v>1532</v>
      </c>
      <c r="L50" s="177">
        <v>1155</v>
      </c>
      <c r="M50" s="177">
        <v>393</v>
      </c>
      <c r="N50" s="177">
        <v>238</v>
      </c>
      <c r="O50" s="177">
        <v>172</v>
      </c>
      <c r="P50" s="177">
        <v>125</v>
      </c>
      <c r="Q50" s="177">
        <v>101</v>
      </c>
      <c r="R50" s="177">
        <v>126</v>
      </c>
      <c r="S50" s="177">
        <v>41</v>
      </c>
      <c r="T50" s="177">
        <v>27</v>
      </c>
      <c r="U50" s="177" t="s">
        <v>2527</v>
      </c>
      <c r="V50" s="177" t="s">
        <v>2527</v>
      </c>
      <c r="W50" s="177" t="s">
        <v>2527</v>
      </c>
      <c r="X50" s="177" t="s">
        <v>2527</v>
      </c>
      <c r="Y50" s="177" t="s">
        <v>2527</v>
      </c>
      <c r="Z50" s="177" t="s">
        <v>2527</v>
      </c>
      <c r="AA50" s="177" t="s">
        <v>2527</v>
      </c>
      <c r="AB50" s="177" t="s">
        <v>2527</v>
      </c>
      <c r="AC50" s="177">
        <v>6249</v>
      </c>
      <c r="AD50" s="178">
        <v>8.6999999999999993</v>
      </c>
      <c r="AE50" s="19">
        <v>2528111</v>
      </c>
      <c r="AF50" s="178">
        <v>2.5</v>
      </c>
      <c r="AG50" s="492"/>
      <c r="AH50" s="491"/>
    </row>
    <row r="51" spans="1:34">
      <c r="A51" s="859"/>
      <c r="B51" s="103" t="s">
        <v>218</v>
      </c>
      <c r="C51" s="179" t="s">
        <v>219</v>
      </c>
      <c r="D51" s="177">
        <v>0</v>
      </c>
      <c r="E51" s="177">
        <v>0</v>
      </c>
      <c r="F51" s="177">
        <v>0</v>
      </c>
      <c r="G51" s="177">
        <v>0</v>
      </c>
      <c r="H51" s="177">
        <v>0</v>
      </c>
      <c r="I51" s="177">
        <v>11</v>
      </c>
      <c r="J51" s="177">
        <v>72</v>
      </c>
      <c r="K51" s="177">
        <v>26</v>
      </c>
      <c r="L51" s="177">
        <v>12</v>
      </c>
      <c r="M51" s="177">
        <v>9</v>
      </c>
      <c r="N51" s="177">
        <v>3</v>
      </c>
      <c r="O51" s="177">
        <v>0</v>
      </c>
      <c r="P51" s="177">
        <v>0</v>
      </c>
      <c r="Q51" s="177">
        <v>0</v>
      </c>
      <c r="R51" s="177">
        <v>1</v>
      </c>
      <c r="S51" s="177">
        <v>1</v>
      </c>
      <c r="T51" s="177">
        <v>0</v>
      </c>
      <c r="U51" s="177" t="s">
        <v>2527</v>
      </c>
      <c r="V51" s="177" t="s">
        <v>2527</v>
      </c>
      <c r="W51" s="177" t="s">
        <v>2527</v>
      </c>
      <c r="X51" s="177" t="s">
        <v>2527</v>
      </c>
      <c r="Y51" s="177" t="s">
        <v>2527</v>
      </c>
      <c r="Z51" s="177" t="s">
        <v>2527</v>
      </c>
      <c r="AA51" s="177" t="s">
        <v>2527</v>
      </c>
      <c r="AB51" s="177" t="s">
        <v>2527</v>
      </c>
      <c r="AC51" s="177">
        <v>135</v>
      </c>
      <c r="AD51" s="178">
        <v>0.2</v>
      </c>
      <c r="AE51" s="19">
        <v>3447294</v>
      </c>
      <c r="AF51" s="178">
        <v>0</v>
      </c>
      <c r="AG51" s="492"/>
      <c r="AH51" s="491"/>
    </row>
    <row r="52" spans="1:34">
      <c r="A52" s="859"/>
      <c r="B52" s="103" t="s">
        <v>220</v>
      </c>
      <c r="C52" s="179" t="s">
        <v>221</v>
      </c>
      <c r="D52" s="177">
        <v>0</v>
      </c>
      <c r="E52" s="177">
        <v>0</v>
      </c>
      <c r="F52" s="177">
        <v>1</v>
      </c>
      <c r="G52" s="177">
        <v>11</v>
      </c>
      <c r="H52" s="177">
        <v>13</v>
      </c>
      <c r="I52" s="177">
        <v>750</v>
      </c>
      <c r="J52" s="177">
        <v>1222</v>
      </c>
      <c r="K52" s="177">
        <v>1084</v>
      </c>
      <c r="L52" s="177">
        <v>950</v>
      </c>
      <c r="M52" s="177">
        <v>257</v>
      </c>
      <c r="N52" s="177">
        <v>114</v>
      </c>
      <c r="O52" s="177">
        <v>94</v>
      </c>
      <c r="P52" s="177">
        <v>97</v>
      </c>
      <c r="Q52" s="177">
        <v>48</v>
      </c>
      <c r="R52" s="177">
        <v>53</v>
      </c>
      <c r="S52" s="177">
        <v>88</v>
      </c>
      <c r="T52" s="177">
        <v>26</v>
      </c>
      <c r="U52" s="177" t="s">
        <v>2527</v>
      </c>
      <c r="V52" s="177" t="s">
        <v>2527</v>
      </c>
      <c r="W52" s="177" t="s">
        <v>2527</v>
      </c>
      <c r="X52" s="177" t="s">
        <v>2527</v>
      </c>
      <c r="Y52" s="177" t="s">
        <v>2527</v>
      </c>
      <c r="Z52" s="177" t="s">
        <v>2527</v>
      </c>
      <c r="AA52" s="177" t="s">
        <v>2527</v>
      </c>
      <c r="AB52" s="177" t="s">
        <v>2527</v>
      </c>
      <c r="AC52" s="177">
        <v>4808</v>
      </c>
      <c r="AD52" s="178">
        <v>6.7</v>
      </c>
      <c r="AE52" s="19">
        <v>3704853</v>
      </c>
      <c r="AF52" s="178">
        <v>1.3</v>
      </c>
      <c r="AG52" s="492"/>
      <c r="AH52" s="491"/>
    </row>
    <row r="53" spans="1:34">
      <c r="A53" s="859"/>
      <c r="B53" s="103" t="s">
        <v>222</v>
      </c>
      <c r="C53" s="179" t="s">
        <v>223</v>
      </c>
      <c r="D53" s="177">
        <v>0</v>
      </c>
      <c r="E53" s="177">
        <v>0</v>
      </c>
      <c r="F53" s="177">
        <v>1</v>
      </c>
      <c r="G53" s="177">
        <v>27</v>
      </c>
      <c r="H53" s="177">
        <v>48</v>
      </c>
      <c r="I53" s="177">
        <v>1227</v>
      </c>
      <c r="J53" s="177">
        <v>1901</v>
      </c>
      <c r="K53" s="177">
        <v>2434</v>
      </c>
      <c r="L53" s="177">
        <v>1861</v>
      </c>
      <c r="M53" s="177">
        <v>676</v>
      </c>
      <c r="N53" s="177">
        <v>323</v>
      </c>
      <c r="O53" s="177">
        <v>190</v>
      </c>
      <c r="P53" s="177">
        <v>267</v>
      </c>
      <c r="Q53" s="177">
        <v>294</v>
      </c>
      <c r="R53" s="177">
        <v>81</v>
      </c>
      <c r="S53" s="177">
        <v>97</v>
      </c>
      <c r="T53" s="177">
        <v>112</v>
      </c>
      <c r="U53" s="177" t="s">
        <v>2527</v>
      </c>
      <c r="V53" s="177" t="s">
        <v>2527</v>
      </c>
      <c r="W53" s="177" t="s">
        <v>2527</v>
      </c>
      <c r="X53" s="177" t="s">
        <v>2527</v>
      </c>
      <c r="Y53" s="177" t="s">
        <v>2527</v>
      </c>
      <c r="Z53" s="177" t="s">
        <v>2527</v>
      </c>
      <c r="AA53" s="177" t="s">
        <v>2527</v>
      </c>
      <c r="AB53" s="177" t="s">
        <v>2527</v>
      </c>
      <c r="AC53" s="177">
        <v>9539</v>
      </c>
      <c r="AD53" s="178">
        <v>13.3</v>
      </c>
      <c r="AE53" s="19">
        <v>2356954</v>
      </c>
      <c r="AF53" s="178">
        <v>4</v>
      </c>
      <c r="AG53" s="492"/>
      <c r="AH53" s="491"/>
    </row>
    <row r="54" spans="1:34" ht="12.3">
      <c r="A54" s="859"/>
      <c r="B54" s="181" t="s">
        <v>224</v>
      </c>
      <c r="C54" s="181" t="s">
        <v>225</v>
      </c>
      <c r="D54" s="182">
        <v>0</v>
      </c>
      <c r="E54" s="182">
        <v>1</v>
      </c>
      <c r="F54" s="182">
        <v>3</v>
      </c>
      <c r="G54" s="182">
        <v>9</v>
      </c>
      <c r="H54" s="182">
        <v>13</v>
      </c>
      <c r="I54" s="182">
        <v>431</v>
      </c>
      <c r="J54" s="182">
        <v>735</v>
      </c>
      <c r="K54" s="182">
        <v>982</v>
      </c>
      <c r="L54" s="182">
        <v>407</v>
      </c>
      <c r="M54" s="182">
        <v>204</v>
      </c>
      <c r="N54" s="182">
        <v>263</v>
      </c>
      <c r="O54" s="182">
        <v>99</v>
      </c>
      <c r="P54" s="182">
        <v>58</v>
      </c>
      <c r="Q54" s="182">
        <v>29</v>
      </c>
      <c r="R54" s="182">
        <v>21</v>
      </c>
      <c r="S54" s="182">
        <v>35</v>
      </c>
      <c r="T54" s="182">
        <v>26</v>
      </c>
      <c r="U54" s="182" t="s">
        <v>2527</v>
      </c>
      <c r="V54" s="182" t="s">
        <v>2527</v>
      </c>
      <c r="W54" s="182" t="s">
        <v>2527</v>
      </c>
      <c r="X54" s="182" t="s">
        <v>2527</v>
      </c>
      <c r="Y54" s="182" t="s">
        <v>2527</v>
      </c>
      <c r="Z54" s="182" t="s">
        <v>2527</v>
      </c>
      <c r="AA54" s="182" t="s">
        <v>2527</v>
      </c>
      <c r="AB54" s="182" t="s">
        <v>2527</v>
      </c>
      <c r="AC54" s="182">
        <v>3316</v>
      </c>
      <c r="AD54" s="175">
        <v>4.5999999999999996</v>
      </c>
      <c r="AE54" s="291">
        <v>1332359</v>
      </c>
      <c r="AF54" s="175">
        <v>2.5</v>
      </c>
      <c r="AG54" s="492"/>
      <c r="AH54" s="491"/>
    </row>
    <row r="55" spans="1:34" ht="12.3">
      <c r="A55" s="859"/>
      <c r="B55" s="15" t="s">
        <v>226</v>
      </c>
      <c r="C55" s="183" t="s">
        <v>58</v>
      </c>
      <c r="D55" s="182">
        <v>1</v>
      </c>
      <c r="E55" s="182">
        <v>8</v>
      </c>
      <c r="F55" s="182">
        <v>20</v>
      </c>
      <c r="G55" s="182">
        <v>59</v>
      </c>
      <c r="H55" s="182">
        <v>196</v>
      </c>
      <c r="I55" s="182">
        <v>1466</v>
      </c>
      <c r="J55" s="182">
        <v>3062</v>
      </c>
      <c r="K55" s="182">
        <v>3432</v>
      </c>
      <c r="L55" s="182">
        <v>1983</v>
      </c>
      <c r="M55" s="182">
        <v>895</v>
      </c>
      <c r="N55" s="182">
        <v>735</v>
      </c>
      <c r="O55" s="182">
        <v>577</v>
      </c>
      <c r="P55" s="182">
        <v>294</v>
      </c>
      <c r="Q55" s="182">
        <v>427</v>
      </c>
      <c r="R55" s="182">
        <v>414</v>
      </c>
      <c r="S55" s="182">
        <v>317</v>
      </c>
      <c r="T55" s="182">
        <v>447</v>
      </c>
      <c r="U55" s="182" t="s">
        <v>2527</v>
      </c>
      <c r="V55" s="182" t="s">
        <v>2527</v>
      </c>
      <c r="W55" s="182" t="s">
        <v>2527</v>
      </c>
      <c r="X55" s="182" t="s">
        <v>2527</v>
      </c>
      <c r="Y55" s="182" t="s">
        <v>2527</v>
      </c>
      <c r="Z55" s="182" t="s">
        <v>2527</v>
      </c>
      <c r="AA55" s="182" t="s">
        <v>2527</v>
      </c>
      <c r="AB55" s="182" t="s">
        <v>2527</v>
      </c>
      <c r="AC55" s="182">
        <v>14333</v>
      </c>
      <c r="AD55" s="175">
        <v>20.100000000000001</v>
      </c>
      <c r="AE55" s="191">
        <v>2446173</v>
      </c>
      <c r="AF55" s="175">
        <v>5.9</v>
      </c>
      <c r="AG55" s="492"/>
      <c r="AH55" s="491"/>
    </row>
    <row r="56" spans="1:34" ht="25.5" customHeight="1">
      <c r="A56" s="860" t="s">
        <v>127</v>
      </c>
      <c r="B56" s="15" t="s">
        <v>203</v>
      </c>
      <c r="C56" s="102" t="s">
        <v>1004</v>
      </c>
      <c r="D56" s="174">
        <v>16255</v>
      </c>
      <c r="E56" s="174">
        <v>37975</v>
      </c>
      <c r="F56" s="174">
        <v>74027</v>
      </c>
      <c r="G56" s="174">
        <v>110818</v>
      </c>
      <c r="H56" s="174">
        <v>79868</v>
      </c>
      <c r="I56" s="174">
        <v>38903</v>
      </c>
      <c r="J56" s="174">
        <v>20620</v>
      </c>
      <c r="K56" s="174">
        <v>26525</v>
      </c>
      <c r="L56" s="174">
        <v>28627</v>
      </c>
      <c r="M56" s="174">
        <v>23078</v>
      </c>
      <c r="N56" s="174">
        <v>28332</v>
      </c>
      <c r="O56" s="174">
        <v>38842</v>
      </c>
      <c r="P56" s="174">
        <v>53879</v>
      </c>
      <c r="Q56" s="174">
        <v>58024</v>
      </c>
      <c r="R56" s="174">
        <v>27979</v>
      </c>
      <c r="S56" s="174">
        <v>29444</v>
      </c>
      <c r="T56" s="174">
        <v>33771</v>
      </c>
      <c r="U56" s="174">
        <v>15533</v>
      </c>
      <c r="V56" s="174">
        <v>22424</v>
      </c>
      <c r="W56" s="174">
        <v>25026</v>
      </c>
      <c r="X56" s="174">
        <v>27960</v>
      </c>
      <c r="Y56" s="174">
        <v>29045</v>
      </c>
      <c r="Z56" s="174">
        <v>24021</v>
      </c>
      <c r="AA56" s="174">
        <v>16326</v>
      </c>
      <c r="AB56" s="174">
        <v>38100</v>
      </c>
      <c r="AC56" s="174">
        <v>925402</v>
      </c>
      <c r="AD56" s="175">
        <v>100</v>
      </c>
      <c r="AE56" s="191">
        <v>26663064</v>
      </c>
      <c r="AF56" s="175">
        <v>34.700000000000003</v>
      </c>
      <c r="AG56" s="492"/>
      <c r="AH56" s="491"/>
    </row>
    <row r="57" spans="1:34" ht="12.3">
      <c r="A57" s="859"/>
      <c r="B57" s="15" t="s">
        <v>204</v>
      </c>
      <c r="C57" s="102" t="s">
        <v>205</v>
      </c>
      <c r="D57" s="176">
        <v>13148</v>
      </c>
      <c r="E57" s="176">
        <v>31096</v>
      </c>
      <c r="F57" s="176">
        <v>58403</v>
      </c>
      <c r="G57" s="176">
        <v>89381</v>
      </c>
      <c r="H57" s="176">
        <v>66539</v>
      </c>
      <c r="I57" s="176">
        <v>32234</v>
      </c>
      <c r="J57" s="176">
        <v>18174</v>
      </c>
      <c r="K57" s="176">
        <v>24008</v>
      </c>
      <c r="L57" s="176">
        <v>25270</v>
      </c>
      <c r="M57" s="176">
        <v>19650</v>
      </c>
      <c r="N57" s="176">
        <v>24413</v>
      </c>
      <c r="O57" s="176">
        <v>34221</v>
      </c>
      <c r="P57" s="176">
        <v>47259</v>
      </c>
      <c r="Q57" s="176">
        <v>51141</v>
      </c>
      <c r="R57" s="176">
        <v>23749</v>
      </c>
      <c r="S57" s="176">
        <v>23735</v>
      </c>
      <c r="T57" s="176">
        <v>27252</v>
      </c>
      <c r="U57" s="176">
        <v>11586</v>
      </c>
      <c r="V57" s="176">
        <v>16887</v>
      </c>
      <c r="W57" s="176">
        <v>20075</v>
      </c>
      <c r="X57" s="176">
        <v>22587</v>
      </c>
      <c r="Y57" s="176">
        <v>22516</v>
      </c>
      <c r="Z57" s="176">
        <v>18721</v>
      </c>
      <c r="AA57" s="176">
        <v>13397</v>
      </c>
      <c r="AB57" s="176">
        <v>30749</v>
      </c>
      <c r="AC57" s="176">
        <v>766191</v>
      </c>
      <c r="AD57" s="175">
        <v>82.8</v>
      </c>
      <c r="AE57" s="191">
        <v>22884532</v>
      </c>
      <c r="AF57" s="175">
        <v>33.5</v>
      </c>
      <c r="AG57" s="492"/>
      <c r="AH57" s="491"/>
    </row>
    <row r="58" spans="1:34">
      <c r="A58" s="859"/>
      <c r="B58" s="103" t="s">
        <v>206</v>
      </c>
      <c r="C58" s="104" t="s">
        <v>207</v>
      </c>
      <c r="D58" s="177">
        <v>1522</v>
      </c>
      <c r="E58" s="177">
        <v>2788</v>
      </c>
      <c r="F58" s="177">
        <v>5756</v>
      </c>
      <c r="G58" s="177">
        <v>8949</v>
      </c>
      <c r="H58" s="177">
        <v>6866</v>
      </c>
      <c r="I58" s="177">
        <v>3790</v>
      </c>
      <c r="J58" s="177">
        <v>1476</v>
      </c>
      <c r="K58" s="177">
        <v>1973</v>
      </c>
      <c r="L58" s="177">
        <v>1824</v>
      </c>
      <c r="M58" s="177">
        <v>1548</v>
      </c>
      <c r="N58" s="177">
        <v>1607</v>
      </c>
      <c r="O58" s="177">
        <v>2631</v>
      </c>
      <c r="P58" s="177">
        <v>3734</v>
      </c>
      <c r="Q58" s="177">
        <v>4583</v>
      </c>
      <c r="R58" s="177">
        <v>2429</v>
      </c>
      <c r="S58" s="177">
        <v>2122</v>
      </c>
      <c r="T58" s="177">
        <v>2304</v>
      </c>
      <c r="U58" s="177">
        <v>775</v>
      </c>
      <c r="V58" s="177">
        <v>1109</v>
      </c>
      <c r="W58" s="177">
        <v>1291</v>
      </c>
      <c r="X58" s="177">
        <v>1169</v>
      </c>
      <c r="Y58" s="177">
        <v>963</v>
      </c>
      <c r="Z58" s="177">
        <v>1385</v>
      </c>
      <c r="AA58" s="177">
        <v>1314</v>
      </c>
      <c r="AB58" s="177">
        <v>2266</v>
      </c>
      <c r="AC58" s="177">
        <v>66174</v>
      </c>
      <c r="AD58" s="178">
        <v>7.2</v>
      </c>
      <c r="AE58" s="19">
        <v>1151431</v>
      </c>
      <c r="AF58" s="178">
        <v>57.5</v>
      </c>
      <c r="AG58" s="492"/>
      <c r="AH58" s="491"/>
    </row>
    <row r="59" spans="1:34">
      <c r="A59" s="859"/>
      <c r="B59" s="103" t="s">
        <v>208</v>
      </c>
      <c r="C59" s="179" t="s">
        <v>209</v>
      </c>
      <c r="D59" s="177">
        <v>2238</v>
      </c>
      <c r="E59" s="177">
        <v>8149</v>
      </c>
      <c r="F59" s="177">
        <v>16237</v>
      </c>
      <c r="G59" s="177">
        <v>24339</v>
      </c>
      <c r="H59" s="177">
        <v>15420</v>
      </c>
      <c r="I59" s="177">
        <v>6552</v>
      </c>
      <c r="J59" s="177">
        <v>3854</v>
      </c>
      <c r="K59" s="177">
        <v>6300</v>
      </c>
      <c r="L59" s="177">
        <v>7385</v>
      </c>
      <c r="M59" s="177">
        <v>6217</v>
      </c>
      <c r="N59" s="177">
        <v>7697</v>
      </c>
      <c r="O59" s="177">
        <v>9876</v>
      </c>
      <c r="P59" s="177">
        <v>14856</v>
      </c>
      <c r="Q59" s="177">
        <v>15688</v>
      </c>
      <c r="R59" s="177">
        <v>6523</v>
      </c>
      <c r="S59" s="177">
        <v>6643</v>
      </c>
      <c r="T59" s="177">
        <v>6389</v>
      </c>
      <c r="U59" s="177">
        <v>2056</v>
      </c>
      <c r="V59" s="177">
        <v>3616</v>
      </c>
      <c r="W59" s="177">
        <v>4405</v>
      </c>
      <c r="X59" s="177">
        <v>4886</v>
      </c>
      <c r="Y59" s="177">
        <v>4877</v>
      </c>
      <c r="Z59" s="177">
        <v>3927</v>
      </c>
      <c r="AA59" s="177">
        <v>2586</v>
      </c>
      <c r="AB59" s="177">
        <v>6656</v>
      </c>
      <c r="AC59" s="177">
        <v>197372</v>
      </c>
      <c r="AD59" s="178">
        <v>21.3</v>
      </c>
      <c r="AE59" s="19">
        <v>3083916</v>
      </c>
      <c r="AF59" s="178">
        <v>64</v>
      </c>
      <c r="AG59" s="492"/>
      <c r="AH59" s="491"/>
    </row>
    <row r="60" spans="1:34">
      <c r="A60" s="859"/>
      <c r="B60" s="103" t="s">
        <v>210</v>
      </c>
      <c r="C60" s="179" t="s">
        <v>211</v>
      </c>
      <c r="D60" s="177">
        <v>1657</v>
      </c>
      <c r="E60" s="177">
        <v>4262</v>
      </c>
      <c r="F60" s="177">
        <v>9216</v>
      </c>
      <c r="G60" s="177">
        <v>15882</v>
      </c>
      <c r="H60" s="177">
        <v>10565</v>
      </c>
      <c r="I60" s="177">
        <v>5377</v>
      </c>
      <c r="J60" s="177">
        <v>3287</v>
      </c>
      <c r="K60" s="177">
        <v>4634</v>
      </c>
      <c r="L60" s="177">
        <v>5199</v>
      </c>
      <c r="M60" s="177">
        <v>3449</v>
      </c>
      <c r="N60" s="177">
        <v>6002</v>
      </c>
      <c r="O60" s="177">
        <v>8021</v>
      </c>
      <c r="P60" s="177">
        <v>10083</v>
      </c>
      <c r="Q60" s="177">
        <v>9681</v>
      </c>
      <c r="R60" s="177">
        <v>4997</v>
      </c>
      <c r="S60" s="177">
        <v>6002</v>
      </c>
      <c r="T60" s="177">
        <v>7034</v>
      </c>
      <c r="U60" s="177">
        <v>2807</v>
      </c>
      <c r="V60" s="177">
        <v>4065</v>
      </c>
      <c r="W60" s="177">
        <v>3699</v>
      </c>
      <c r="X60" s="177">
        <v>4430</v>
      </c>
      <c r="Y60" s="177">
        <v>3723</v>
      </c>
      <c r="Z60" s="177">
        <v>2710</v>
      </c>
      <c r="AA60" s="177">
        <v>1935</v>
      </c>
      <c r="AB60" s="177">
        <v>5057</v>
      </c>
      <c r="AC60" s="177">
        <v>143774</v>
      </c>
      <c r="AD60" s="178">
        <v>15.5</v>
      </c>
      <c r="AE60" s="19">
        <v>2277910</v>
      </c>
      <c r="AF60" s="178">
        <v>63.1</v>
      </c>
      <c r="AG60" s="492"/>
      <c r="AH60" s="491"/>
    </row>
    <row r="61" spans="1:34">
      <c r="A61" s="859"/>
      <c r="B61" s="103" t="s">
        <v>212</v>
      </c>
      <c r="C61" s="179" t="s">
        <v>213</v>
      </c>
      <c r="D61" s="177">
        <v>1209</v>
      </c>
      <c r="E61" s="177">
        <v>2901</v>
      </c>
      <c r="F61" s="177">
        <v>5042</v>
      </c>
      <c r="G61" s="177">
        <v>8168</v>
      </c>
      <c r="H61" s="177">
        <v>6851</v>
      </c>
      <c r="I61" s="177">
        <v>3026</v>
      </c>
      <c r="J61" s="177">
        <v>1823</v>
      </c>
      <c r="K61" s="177">
        <v>2432</v>
      </c>
      <c r="L61" s="177">
        <v>2286</v>
      </c>
      <c r="M61" s="177">
        <v>1476</v>
      </c>
      <c r="N61" s="177">
        <v>1732</v>
      </c>
      <c r="O61" s="177">
        <v>2969</v>
      </c>
      <c r="P61" s="177">
        <v>4032</v>
      </c>
      <c r="Q61" s="177">
        <v>4150</v>
      </c>
      <c r="R61" s="177">
        <v>2278</v>
      </c>
      <c r="S61" s="177">
        <v>2065</v>
      </c>
      <c r="T61" s="177">
        <v>2286</v>
      </c>
      <c r="U61" s="177">
        <v>1075</v>
      </c>
      <c r="V61" s="177">
        <v>1468</v>
      </c>
      <c r="W61" s="177">
        <v>1567</v>
      </c>
      <c r="X61" s="177">
        <v>1638</v>
      </c>
      <c r="Y61" s="177">
        <v>1770</v>
      </c>
      <c r="Z61" s="177">
        <v>1448</v>
      </c>
      <c r="AA61" s="177">
        <v>1224</v>
      </c>
      <c r="AB61" s="177">
        <v>2824</v>
      </c>
      <c r="AC61" s="177">
        <v>67740</v>
      </c>
      <c r="AD61" s="178">
        <v>7.3</v>
      </c>
      <c r="AE61" s="19">
        <v>1967539</v>
      </c>
      <c r="AF61" s="178">
        <v>34.4</v>
      </c>
      <c r="AG61" s="492"/>
      <c r="AH61" s="491"/>
    </row>
    <row r="62" spans="1:34">
      <c r="A62" s="859"/>
      <c r="B62" s="103" t="s">
        <v>214</v>
      </c>
      <c r="C62" s="179" t="s">
        <v>215</v>
      </c>
      <c r="D62" s="177">
        <v>2948</v>
      </c>
      <c r="E62" s="177">
        <v>5799</v>
      </c>
      <c r="F62" s="177">
        <v>10940</v>
      </c>
      <c r="G62" s="177">
        <v>14621</v>
      </c>
      <c r="H62" s="177">
        <v>10603</v>
      </c>
      <c r="I62" s="177">
        <v>4303</v>
      </c>
      <c r="J62" s="177">
        <v>2994</v>
      </c>
      <c r="K62" s="177">
        <v>3705</v>
      </c>
      <c r="L62" s="177">
        <v>3663</v>
      </c>
      <c r="M62" s="177">
        <v>2604</v>
      </c>
      <c r="N62" s="177">
        <v>3353</v>
      </c>
      <c r="O62" s="177">
        <v>5965</v>
      </c>
      <c r="P62" s="177">
        <v>8287</v>
      </c>
      <c r="Q62" s="177">
        <v>9386</v>
      </c>
      <c r="R62" s="177">
        <v>3982</v>
      </c>
      <c r="S62" s="177">
        <v>3432</v>
      </c>
      <c r="T62" s="177">
        <v>3974</v>
      </c>
      <c r="U62" s="177">
        <v>1188</v>
      </c>
      <c r="V62" s="177">
        <v>1648</v>
      </c>
      <c r="W62" s="177">
        <v>2278</v>
      </c>
      <c r="X62" s="177">
        <v>2704</v>
      </c>
      <c r="Y62" s="177">
        <v>3042</v>
      </c>
      <c r="Z62" s="177">
        <v>2476</v>
      </c>
      <c r="AA62" s="177">
        <v>2271</v>
      </c>
      <c r="AB62" s="177">
        <v>4300</v>
      </c>
      <c r="AC62" s="177">
        <v>120466</v>
      </c>
      <c r="AD62" s="178">
        <v>13</v>
      </c>
      <c r="AE62" s="19">
        <v>2366525</v>
      </c>
      <c r="AF62" s="178">
        <v>50.9</v>
      </c>
      <c r="AG62" s="492"/>
      <c r="AH62" s="491"/>
    </row>
    <row r="63" spans="1:34">
      <c r="A63" s="859"/>
      <c r="B63" s="103" t="s">
        <v>216</v>
      </c>
      <c r="C63" s="180" t="s">
        <v>217</v>
      </c>
      <c r="D63" s="177">
        <v>550</v>
      </c>
      <c r="E63" s="177">
        <v>1528</v>
      </c>
      <c r="F63" s="177">
        <v>2349</v>
      </c>
      <c r="G63" s="177">
        <v>4201</v>
      </c>
      <c r="H63" s="177">
        <v>4147</v>
      </c>
      <c r="I63" s="177">
        <v>2362</v>
      </c>
      <c r="J63" s="177">
        <v>1074</v>
      </c>
      <c r="K63" s="177">
        <v>1111</v>
      </c>
      <c r="L63" s="177">
        <v>1103</v>
      </c>
      <c r="M63" s="177">
        <v>998</v>
      </c>
      <c r="N63" s="177">
        <v>1084</v>
      </c>
      <c r="O63" s="177">
        <v>1279</v>
      </c>
      <c r="P63" s="177">
        <v>1875</v>
      </c>
      <c r="Q63" s="177">
        <v>2921</v>
      </c>
      <c r="R63" s="177">
        <v>1088</v>
      </c>
      <c r="S63" s="177">
        <v>1033</v>
      </c>
      <c r="T63" s="177">
        <v>1575</v>
      </c>
      <c r="U63" s="177">
        <v>1173</v>
      </c>
      <c r="V63" s="177">
        <v>1538</v>
      </c>
      <c r="W63" s="177">
        <v>2177</v>
      </c>
      <c r="X63" s="177">
        <v>1880</v>
      </c>
      <c r="Y63" s="177">
        <v>1544</v>
      </c>
      <c r="Z63" s="177">
        <v>1194</v>
      </c>
      <c r="AA63" s="177">
        <v>684</v>
      </c>
      <c r="AB63" s="177">
        <v>1729</v>
      </c>
      <c r="AC63" s="177">
        <v>42197</v>
      </c>
      <c r="AD63" s="178">
        <v>4.5999999999999996</v>
      </c>
      <c r="AE63" s="19">
        <v>2528111</v>
      </c>
      <c r="AF63" s="178">
        <v>16.7</v>
      </c>
      <c r="AG63" s="492"/>
      <c r="AH63" s="491"/>
    </row>
    <row r="64" spans="1:34">
      <c r="A64" s="859"/>
      <c r="B64" s="103" t="s">
        <v>218</v>
      </c>
      <c r="C64" s="179" t="s">
        <v>219</v>
      </c>
      <c r="D64" s="177">
        <v>1080</v>
      </c>
      <c r="E64" s="177">
        <v>1606</v>
      </c>
      <c r="F64" s="177">
        <v>2015</v>
      </c>
      <c r="G64" s="177">
        <v>3195</v>
      </c>
      <c r="H64" s="177">
        <v>3305</v>
      </c>
      <c r="I64" s="177">
        <v>1881</v>
      </c>
      <c r="J64" s="177">
        <v>1187</v>
      </c>
      <c r="K64" s="177">
        <v>1072</v>
      </c>
      <c r="L64" s="177">
        <v>948</v>
      </c>
      <c r="M64" s="177">
        <v>852</v>
      </c>
      <c r="N64" s="177">
        <v>874</v>
      </c>
      <c r="O64" s="177">
        <v>1072</v>
      </c>
      <c r="P64" s="177">
        <v>1327</v>
      </c>
      <c r="Q64" s="177">
        <v>1926</v>
      </c>
      <c r="R64" s="177">
        <v>787</v>
      </c>
      <c r="S64" s="177">
        <v>632</v>
      </c>
      <c r="T64" s="177">
        <v>716</v>
      </c>
      <c r="U64" s="177">
        <v>536</v>
      </c>
      <c r="V64" s="177">
        <v>665</v>
      </c>
      <c r="W64" s="177">
        <v>971</v>
      </c>
      <c r="X64" s="177">
        <v>1385</v>
      </c>
      <c r="Y64" s="177">
        <v>1385</v>
      </c>
      <c r="Z64" s="177">
        <v>941</v>
      </c>
      <c r="AA64" s="177">
        <v>589</v>
      </c>
      <c r="AB64" s="177">
        <v>1017</v>
      </c>
      <c r="AC64" s="177">
        <v>31964</v>
      </c>
      <c r="AD64" s="178">
        <v>3.5</v>
      </c>
      <c r="AE64" s="19">
        <v>3447294</v>
      </c>
      <c r="AF64" s="178">
        <v>9.3000000000000007</v>
      </c>
      <c r="AG64" s="492"/>
      <c r="AH64" s="491"/>
    </row>
    <row r="65" spans="1:34">
      <c r="A65" s="859"/>
      <c r="B65" s="103" t="s">
        <v>220</v>
      </c>
      <c r="C65" s="179" t="s">
        <v>221</v>
      </c>
      <c r="D65" s="177">
        <v>1324</v>
      </c>
      <c r="E65" s="177">
        <v>2391</v>
      </c>
      <c r="F65" s="177">
        <v>3548</v>
      </c>
      <c r="G65" s="177">
        <v>5221</v>
      </c>
      <c r="H65" s="177">
        <v>4691</v>
      </c>
      <c r="I65" s="177">
        <v>2709</v>
      </c>
      <c r="J65" s="177">
        <v>1213</v>
      </c>
      <c r="K65" s="177">
        <v>1306</v>
      </c>
      <c r="L65" s="177">
        <v>1327</v>
      </c>
      <c r="M65" s="177">
        <v>1310</v>
      </c>
      <c r="N65" s="177">
        <v>1133</v>
      </c>
      <c r="O65" s="177">
        <v>1252</v>
      </c>
      <c r="P65" s="177">
        <v>1628</v>
      </c>
      <c r="Q65" s="177">
        <v>1547</v>
      </c>
      <c r="R65" s="177">
        <v>831</v>
      </c>
      <c r="S65" s="177">
        <v>748</v>
      </c>
      <c r="T65" s="177">
        <v>775</v>
      </c>
      <c r="U65" s="177">
        <v>721</v>
      </c>
      <c r="V65" s="177">
        <v>1007</v>
      </c>
      <c r="W65" s="177">
        <v>1536</v>
      </c>
      <c r="X65" s="177">
        <v>2094</v>
      </c>
      <c r="Y65" s="177">
        <v>2196</v>
      </c>
      <c r="Z65" s="177">
        <v>1924</v>
      </c>
      <c r="AA65" s="177">
        <v>1507</v>
      </c>
      <c r="AB65" s="177">
        <v>2603</v>
      </c>
      <c r="AC65" s="177">
        <v>46542</v>
      </c>
      <c r="AD65" s="178">
        <v>5</v>
      </c>
      <c r="AE65" s="19">
        <v>3704853</v>
      </c>
      <c r="AF65" s="178">
        <v>12.6</v>
      </c>
      <c r="AG65" s="492"/>
      <c r="AH65" s="491"/>
    </row>
    <row r="66" spans="1:34">
      <c r="A66" s="859"/>
      <c r="B66" s="103" t="s">
        <v>222</v>
      </c>
      <c r="C66" s="179" t="s">
        <v>223</v>
      </c>
      <c r="D66" s="177">
        <v>620</v>
      </c>
      <c r="E66" s="177">
        <v>1672</v>
      </c>
      <c r="F66" s="177">
        <v>3300</v>
      </c>
      <c r="G66" s="177">
        <v>4805</v>
      </c>
      <c r="H66" s="177">
        <v>4091</v>
      </c>
      <c r="I66" s="177">
        <v>2234</v>
      </c>
      <c r="J66" s="177">
        <v>1266</v>
      </c>
      <c r="K66" s="177">
        <v>1475</v>
      </c>
      <c r="L66" s="177">
        <v>1535</v>
      </c>
      <c r="M66" s="177">
        <v>1196</v>
      </c>
      <c r="N66" s="177">
        <v>931</v>
      </c>
      <c r="O66" s="177">
        <v>1156</v>
      </c>
      <c r="P66" s="177">
        <v>1437</v>
      </c>
      <c r="Q66" s="177">
        <v>1259</v>
      </c>
      <c r="R66" s="177">
        <v>834</v>
      </c>
      <c r="S66" s="177">
        <v>1058</v>
      </c>
      <c r="T66" s="177">
        <v>2199</v>
      </c>
      <c r="U66" s="177">
        <v>1255</v>
      </c>
      <c r="V66" s="177">
        <v>1771</v>
      </c>
      <c r="W66" s="177">
        <v>2151</v>
      </c>
      <c r="X66" s="177">
        <v>2401</v>
      </c>
      <c r="Y66" s="177">
        <v>3016</v>
      </c>
      <c r="Z66" s="177">
        <v>2716</v>
      </c>
      <c r="AA66" s="177">
        <v>1287</v>
      </c>
      <c r="AB66" s="177">
        <v>4297</v>
      </c>
      <c r="AC66" s="177">
        <v>49962</v>
      </c>
      <c r="AD66" s="178">
        <v>5.4</v>
      </c>
      <c r="AE66" s="19">
        <v>2356954</v>
      </c>
      <c r="AF66" s="178">
        <v>21.2</v>
      </c>
      <c r="AG66" s="492"/>
      <c r="AH66" s="491"/>
    </row>
    <row r="67" spans="1:34" ht="12.3">
      <c r="A67" s="859"/>
      <c r="B67" s="181" t="s">
        <v>224</v>
      </c>
      <c r="C67" s="181" t="s">
        <v>225</v>
      </c>
      <c r="D67" s="182">
        <v>856</v>
      </c>
      <c r="E67" s="182">
        <v>3008</v>
      </c>
      <c r="F67" s="182">
        <v>5980</v>
      </c>
      <c r="G67" s="182">
        <v>9567</v>
      </c>
      <c r="H67" s="182">
        <v>6401</v>
      </c>
      <c r="I67" s="182">
        <v>3721</v>
      </c>
      <c r="J67" s="182">
        <v>1057</v>
      </c>
      <c r="K67" s="182">
        <v>1540</v>
      </c>
      <c r="L67" s="182">
        <v>2155</v>
      </c>
      <c r="M67" s="182">
        <v>2005</v>
      </c>
      <c r="N67" s="182">
        <v>2038</v>
      </c>
      <c r="O67" s="182">
        <v>2596</v>
      </c>
      <c r="P67" s="182">
        <v>3451</v>
      </c>
      <c r="Q67" s="182">
        <v>3743</v>
      </c>
      <c r="R67" s="182">
        <v>2614</v>
      </c>
      <c r="S67" s="182">
        <v>3319</v>
      </c>
      <c r="T67" s="182">
        <v>4016</v>
      </c>
      <c r="U67" s="182">
        <v>1574</v>
      </c>
      <c r="V67" s="182">
        <v>2325</v>
      </c>
      <c r="W67" s="182">
        <v>2109</v>
      </c>
      <c r="X67" s="182">
        <v>2028</v>
      </c>
      <c r="Y67" s="182">
        <v>3194</v>
      </c>
      <c r="Z67" s="182">
        <v>3092</v>
      </c>
      <c r="AA67" s="182">
        <v>957</v>
      </c>
      <c r="AB67" s="182">
        <v>2545</v>
      </c>
      <c r="AC67" s="182">
        <v>75891</v>
      </c>
      <c r="AD67" s="175">
        <v>8.1999999999999993</v>
      </c>
      <c r="AE67" s="291">
        <v>1332359</v>
      </c>
      <c r="AF67" s="175">
        <v>57</v>
      </c>
      <c r="AG67" s="492"/>
      <c r="AH67" s="491"/>
    </row>
    <row r="68" spans="1:34" ht="12.3">
      <c r="A68" s="859"/>
      <c r="B68" s="15" t="s">
        <v>226</v>
      </c>
      <c r="C68" s="183" t="s">
        <v>58</v>
      </c>
      <c r="D68" s="182">
        <v>2251</v>
      </c>
      <c r="E68" s="182">
        <v>3871</v>
      </c>
      <c r="F68" s="182">
        <v>9644</v>
      </c>
      <c r="G68" s="182">
        <v>11870</v>
      </c>
      <c r="H68" s="182">
        <v>6928</v>
      </c>
      <c r="I68" s="182">
        <v>2948</v>
      </c>
      <c r="J68" s="182">
        <v>1389</v>
      </c>
      <c r="K68" s="182">
        <v>977</v>
      </c>
      <c r="L68" s="182">
        <v>1202</v>
      </c>
      <c r="M68" s="182">
        <v>1423</v>
      </c>
      <c r="N68" s="182">
        <v>1881</v>
      </c>
      <c r="O68" s="182">
        <v>2025</v>
      </c>
      <c r="P68" s="182">
        <v>3169</v>
      </c>
      <c r="Q68" s="182">
        <v>3140</v>
      </c>
      <c r="R68" s="182">
        <v>1616</v>
      </c>
      <c r="S68" s="182">
        <v>2390</v>
      </c>
      <c r="T68" s="182">
        <v>2503</v>
      </c>
      <c r="U68" s="182">
        <v>2373</v>
      </c>
      <c r="V68" s="182">
        <v>3212</v>
      </c>
      <c r="W68" s="182">
        <v>2842</v>
      </c>
      <c r="X68" s="182">
        <v>3345</v>
      </c>
      <c r="Y68" s="182">
        <v>3335</v>
      </c>
      <c r="Z68" s="182">
        <v>2208</v>
      </c>
      <c r="AA68" s="182">
        <v>1972</v>
      </c>
      <c r="AB68" s="182">
        <v>4806</v>
      </c>
      <c r="AC68" s="182">
        <v>83320</v>
      </c>
      <c r="AD68" s="175">
        <v>9</v>
      </c>
      <c r="AE68" s="191">
        <v>2446173</v>
      </c>
      <c r="AF68" s="175">
        <v>34.1</v>
      </c>
      <c r="AG68" s="492"/>
      <c r="AH68" s="491"/>
    </row>
    <row r="69" spans="1:34" ht="23.25" customHeight="1">
      <c r="A69" s="860" t="s">
        <v>2918</v>
      </c>
      <c r="B69" s="15" t="s">
        <v>203</v>
      </c>
      <c r="C69" s="102" t="s">
        <v>1004</v>
      </c>
      <c r="D69" s="190" t="s">
        <v>2527</v>
      </c>
      <c r="E69" s="190" t="s">
        <v>2527</v>
      </c>
      <c r="F69" s="190" t="s">
        <v>2527</v>
      </c>
      <c r="G69" s="190" t="s">
        <v>2527</v>
      </c>
      <c r="H69" s="190" t="s">
        <v>2527</v>
      </c>
      <c r="I69" s="190" t="s">
        <v>2527</v>
      </c>
      <c r="J69" s="190" t="s">
        <v>2527</v>
      </c>
      <c r="K69" s="190" t="s">
        <v>2527</v>
      </c>
      <c r="L69" s="190" t="s">
        <v>2527</v>
      </c>
      <c r="M69" s="190" t="s">
        <v>2527</v>
      </c>
      <c r="N69" s="190" t="s">
        <v>2527</v>
      </c>
      <c r="O69" s="190" t="s">
        <v>2527</v>
      </c>
      <c r="P69" s="190" t="s">
        <v>2527</v>
      </c>
      <c r="Q69" s="190" t="s">
        <v>2527</v>
      </c>
      <c r="R69" s="190" t="s">
        <v>2527</v>
      </c>
      <c r="S69" s="190" t="s">
        <v>2527</v>
      </c>
      <c r="T69" s="190" t="s">
        <v>2527</v>
      </c>
      <c r="U69" s="190" t="s">
        <v>2527</v>
      </c>
      <c r="V69" s="190" t="s">
        <v>2527</v>
      </c>
      <c r="W69" s="190" t="s">
        <v>2527</v>
      </c>
      <c r="X69" s="190" t="s">
        <v>2527</v>
      </c>
      <c r="Y69" s="190" t="s">
        <v>2527</v>
      </c>
      <c r="Z69" s="190" t="s">
        <v>2527</v>
      </c>
      <c r="AA69" s="190">
        <v>3131</v>
      </c>
      <c r="AB69" s="190">
        <v>6880</v>
      </c>
      <c r="AC69" s="182">
        <v>10011</v>
      </c>
      <c r="AD69" s="175">
        <v>100</v>
      </c>
      <c r="AE69" s="191">
        <v>26663064</v>
      </c>
      <c r="AF69" s="175">
        <v>0.4</v>
      </c>
      <c r="AG69" s="492"/>
      <c r="AH69" s="491"/>
    </row>
    <row r="70" spans="1:34" ht="12.3">
      <c r="A70" s="859"/>
      <c r="B70" s="15" t="s">
        <v>204</v>
      </c>
      <c r="C70" s="102" t="s">
        <v>205</v>
      </c>
      <c r="D70" s="343" t="s">
        <v>2527</v>
      </c>
      <c r="E70" s="343" t="s">
        <v>2527</v>
      </c>
      <c r="F70" s="343" t="s">
        <v>2527</v>
      </c>
      <c r="G70" s="343" t="s">
        <v>2527</v>
      </c>
      <c r="H70" s="343" t="s">
        <v>2527</v>
      </c>
      <c r="I70" s="343" t="s">
        <v>2527</v>
      </c>
      <c r="J70" s="343" t="s">
        <v>2527</v>
      </c>
      <c r="K70" s="343" t="s">
        <v>2527</v>
      </c>
      <c r="L70" s="343" t="s">
        <v>2527</v>
      </c>
      <c r="M70" s="343" t="s">
        <v>2527</v>
      </c>
      <c r="N70" s="343" t="s">
        <v>2527</v>
      </c>
      <c r="O70" s="343" t="s">
        <v>2527</v>
      </c>
      <c r="P70" s="343" t="s">
        <v>2527</v>
      </c>
      <c r="Q70" s="343" t="s">
        <v>2527</v>
      </c>
      <c r="R70" s="343" t="s">
        <v>2527</v>
      </c>
      <c r="S70" s="343" t="s">
        <v>2527</v>
      </c>
      <c r="T70" s="343" t="s">
        <v>2527</v>
      </c>
      <c r="U70" s="343" t="s">
        <v>2527</v>
      </c>
      <c r="V70" s="343" t="s">
        <v>2527</v>
      </c>
      <c r="W70" s="343" t="s">
        <v>2527</v>
      </c>
      <c r="X70" s="343" t="s">
        <v>2527</v>
      </c>
      <c r="Y70" s="343" t="s">
        <v>2527</v>
      </c>
      <c r="Z70" s="343" t="s">
        <v>2527</v>
      </c>
      <c r="AA70" s="343">
        <v>2121</v>
      </c>
      <c r="AB70" s="343">
        <v>4423</v>
      </c>
      <c r="AC70" s="182">
        <v>6544</v>
      </c>
      <c r="AD70" s="175">
        <v>65.400000000000006</v>
      </c>
      <c r="AE70" s="191">
        <v>22884532</v>
      </c>
      <c r="AF70" s="175">
        <v>0.3</v>
      </c>
      <c r="AG70" s="492"/>
      <c r="AH70" s="491"/>
    </row>
    <row r="71" spans="1:34">
      <c r="A71" s="859"/>
      <c r="B71" s="103" t="s">
        <v>206</v>
      </c>
      <c r="C71" s="104" t="s">
        <v>207</v>
      </c>
      <c r="D71" s="177" t="s">
        <v>2527</v>
      </c>
      <c r="E71" s="177" t="s">
        <v>2527</v>
      </c>
      <c r="F71" s="177" t="s">
        <v>2527</v>
      </c>
      <c r="G71" s="177" t="s">
        <v>2527</v>
      </c>
      <c r="H71" s="177" t="s">
        <v>2527</v>
      </c>
      <c r="I71" s="177" t="s">
        <v>2527</v>
      </c>
      <c r="J71" s="177" t="s">
        <v>2527</v>
      </c>
      <c r="K71" s="177" t="s">
        <v>2527</v>
      </c>
      <c r="L71" s="177" t="s">
        <v>2527</v>
      </c>
      <c r="M71" s="177" t="s">
        <v>2527</v>
      </c>
      <c r="N71" s="177" t="s">
        <v>2527</v>
      </c>
      <c r="O71" s="177" t="s">
        <v>2527</v>
      </c>
      <c r="P71" s="177" t="s">
        <v>2527</v>
      </c>
      <c r="Q71" s="177" t="s">
        <v>2527</v>
      </c>
      <c r="R71" s="177" t="s">
        <v>2527</v>
      </c>
      <c r="S71" s="177" t="s">
        <v>2527</v>
      </c>
      <c r="T71" s="177" t="s">
        <v>2527</v>
      </c>
      <c r="U71" s="177" t="s">
        <v>2527</v>
      </c>
      <c r="V71" s="177" t="s">
        <v>2527</v>
      </c>
      <c r="W71" s="177" t="s">
        <v>2527</v>
      </c>
      <c r="X71" s="177" t="s">
        <v>2527</v>
      </c>
      <c r="Y71" s="177" t="s">
        <v>2527</v>
      </c>
      <c r="Z71" s="177" t="s">
        <v>2527</v>
      </c>
      <c r="AA71" s="177">
        <v>218</v>
      </c>
      <c r="AB71" s="177">
        <v>408</v>
      </c>
      <c r="AC71" s="19">
        <v>626</v>
      </c>
      <c r="AD71" s="178">
        <v>6.3</v>
      </c>
      <c r="AE71" s="19">
        <v>1151431</v>
      </c>
      <c r="AF71" s="175">
        <v>0.5</v>
      </c>
      <c r="AG71" s="492"/>
      <c r="AH71" s="491"/>
    </row>
    <row r="72" spans="1:34">
      <c r="A72" s="859"/>
      <c r="B72" s="103" t="s">
        <v>208</v>
      </c>
      <c r="C72" s="179" t="s">
        <v>209</v>
      </c>
      <c r="D72" s="177" t="s">
        <v>2527</v>
      </c>
      <c r="E72" s="177" t="s">
        <v>2527</v>
      </c>
      <c r="F72" s="177" t="s">
        <v>2527</v>
      </c>
      <c r="G72" s="177" t="s">
        <v>2527</v>
      </c>
      <c r="H72" s="177" t="s">
        <v>2527</v>
      </c>
      <c r="I72" s="177" t="s">
        <v>2527</v>
      </c>
      <c r="J72" s="177" t="s">
        <v>2527</v>
      </c>
      <c r="K72" s="177" t="s">
        <v>2527</v>
      </c>
      <c r="L72" s="177" t="s">
        <v>2527</v>
      </c>
      <c r="M72" s="177" t="s">
        <v>2527</v>
      </c>
      <c r="N72" s="177" t="s">
        <v>2527</v>
      </c>
      <c r="O72" s="177" t="s">
        <v>2527</v>
      </c>
      <c r="P72" s="177" t="s">
        <v>2527</v>
      </c>
      <c r="Q72" s="177" t="s">
        <v>2527</v>
      </c>
      <c r="R72" s="177" t="s">
        <v>2527</v>
      </c>
      <c r="S72" s="177" t="s">
        <v>2527</v>
      </c>
      <c r="T72" s="177" t="s">
        <v>2527</v>
      </c>
      <c r="U72" s="177" t="s">
        <v>2527</v>
      </c>
      <c r="V72" s="177" t="s">
        <v>2527</v>
      </c>
      <c r="W72" s="177" t="s">
        <v>2527</v>
      </c>
      <c r="X72" s="177" t="s">
        <v>2527</v>
      </c>
      <c r="Y72" s="177" t="s">
        <v>2527</v>
      </c>
      <c r="Z72" s="177" t="s">
        <v>2527</v>
      </c>
      <c r="AA72" s="177">
        <v>127</v>
      </c>
      <c r="AB72" s="177">
        <v>322</v>
      </c>
      <c r="AC72" s="19">
        <v>449</v>
      </c>
      <c r="AD72" s="178">
        <v>4.5</v>
      </c>
      <c r="AE72" s="19">
        <v>3083916</v>
      </c>
      <c r="AF72" s="175">
        <v>0.1</v>
      </c>
      <c r="AG72" s="492"/>
      <c r="AH72" s="491"/>
    </row>
    <row r="73" spans="1:34">
      <c r="A73" s="859"/>
      <c r="B73" s="103" t="s">
        <v>210</v>
      </c>
      <c r="C73" s="179" t="s">
        <v>211</v>
      </c>
      <c r="D73" s="177" t="s">
        <v>2527</v>
      </c>
      <c r="E73" s="177" t="s">
        <v>2527</v>
      </c>
      <c r="F73" s="177" t="s">
        <v>2527</v>
      </c>
      <c r="G73" s="177" t="s">
        <v>2527</v>
      </c>
      <c r="H73" s="177" t="s">
        <v>2527</v>
      </c>
      <c r="I73" s="177" t="s">
        <v>2527</v>
      </c>
      <c r="J73" s="177" t="s">
        <v>2527</v>
      </c>
      <c r="K73" s="177" t="s">
        <v>2527</v>
      </c>
      <c r="L73" s="177" t="s">
        <v>2527</v>
      </c>
      <c r="M73" s="177" t="s">
        <v>2527</v>
      </c>
      <c r="N73" s="177" t="s">
        <v>2527</v>
      </c>
      <c r="O73" s="177" t="s">
        <v>2527</v>
      </c>
      <c r="P73" s="177" t="s">
        <v>2527</v>
      </c>
      <c r="Q73" s="177" t="s">
        <v>2527</v>
      </c>
      <c r="R73" s="177" t="s">
        <v>2527</v>
      </c>
      <c r="S73" s="177" t="s">
        <v>2527</v>
      </c>
      <c r="T73" s="177" t="s">
        <v>2527</v>
      </c>
      <c r="U73" s="177" t="s">
        <v>2527</v>
      </c>
      <c r="V73" s="177" t="s">
        <v>2527</v>
      </c>
      <c r="W73" s="177" t="s">
        <v>2527</v>
      </c>
      <c r="X73" s="177" t="s">
        <v>2527</v>
      </c>
      <c r="Y73" s="177" t="s">
        <v>2527</v>
      </c>
      <c r="Z73" s="177" t="s">
        <v>2527</v>
      </c>
      <c r="AA73" s="177">
        <v>153</v>
      </c>
      <c r="AB73" s="177">
        <v>417</v>
      </c>
      <c r="AC73" s="19">
        <v>570</v>
      </c>
      <c r="AD73" s="178">
        <v>5.7</v>
      </c>
      <c r="AE73" s="19">
        <v>2277910</v>
      </c>
      <c r="AF73" s="175">
        <v>0.3</v>
      </c>
      <c r="AG73" s="492"/>
      <c r="AH73" s="491"/>
    </row>
    <row r="74" spans="1:34">
      <c r="A74" s="859"/>
      <c r="B74" s="103" t="s">
        <v>212</v>
      </c>
      <c r="C74" s="179" t="s">
        <v>213</v>
      </c>
      <c r="D74" s="177" t="s">
        <v>2527</v>
      </c>
      <c r="E74" s="177" t="s">
        <v>2527</v>
      </c>
      <c r="F74" s="177" t="s">
        <v>2527</v>
      </c>
      <c r="G74" s="177" t="s">
        <v>2527</v>
      </c>
      <c r="H74" s="177" t="s">
        <v>2527</v>
      </c>
      <c r="I74" s="177" t="s">
        <v>2527</v>
      </c>
      <c r="J74" s="177" t="s">
        <v>2527</v>
      </c>
      <c r="K74" s="177" t="s">
        <v>2527</v>
      </c>
      <c r="L74" s="177" t="s">
        <v>2527</v>
      </c>
      <c r="M74" s="177" t="s">
        <v>2527</v>
      </c>
      <c r="N74" s="177" t="s">
        <v>2527</v>
      </c>
      <c r="O74" s="177" t="s">
        <v>2527</v>
      </c>
      <c r="P74" s="177" t="s">
        <v>2527</v>
      </c>
      <c r="Q74" s="177" t="s">
        <v>2527</v>
      </c>
      <c r="R74" s="177" t="s">
        <v>2527</v>
      </c>
      <c r="S74" s="177" t="s">
        <v>2527</v>
      </c>
      <c r="T74" s="177" t="s">
        <v>2527</v>
      </c>
      <c r="U74" s="177" t="s">
        <v>2527</v>
      </c>
      <c r="V74" s="177" t="s">
        <v>2527</v>
      </c>
      <c r="W74" s="177" t="s">
        <v>2527</v>
      </c>
      <c r="X74" s="177" t="s">
        <v>2527</v>
      </c>
      <c r="Y74" s="177" t="s">
        <v>2527</v>
      </c>
      <c r="Z74" s="177" t="s">
        <v>2527</v>
      </c>
      <c r="AA74" s="177">
        <v>268</v>
      </c>
      <c r="AB74" s="177">
        <v>526</v>
      </c>
      <c r="AC74" s="19">
        <v>794</v>
      </c>
      <c r="AD74" s="178">
        <v>7.9</v>
      </c>
      <c r="AE74" s="19">
        <v>1967539</v>
      </c>
      <c r="AF74" s="175">
        <v>0.4</v>
      </c>
      <c r="AG74" s="492"/>
      <c r="AH74" s="491"/>
    </row>
    <row r="75" spans="1:34">
      <c r="A75" s="859"/>
      <c r="B75" s="103" t="s">
        <v>214</v>
      </c>
      <c r="C75" s="179" t="s">
        <v>215</v>
      </c>
      <c r="D75" s="177" t="s">
        <v>2527</v>
      </c>
      <c r="E75" s="177" t="s">
        <v>2527</v>
      </c>
      <c r="F75" s="177" t="s">
        <v>2527</v>
      </c>
      <c r="G75" s="177" t="s">
        <v>2527</v>
      </c>
      <c r="H75" s="177" t="s">
        <v>2527</v>
      </c>
      <c r="I75" s="177" t="s">
        <v>2527</v>
      </c>
      <c r="J75" s="177" t="s">
        <v>2527</v>
      </c>
      <c r="K75" s="177" t="s">
        <v>2527</v>
      </c>
      <c r="L75" s="177" t="s">
        <v>2527</v>
      </c>
      <c r="M75" s="177" t="s">
        <v>2527</v>
      </c>
      <c r="N75" s="177" t="s">
        <v>2527</v>
      </c>
      <c r="O75" s="177" t="s">
        <v>2527</v>
      </c>
      <c r="P75" s="177" t="s">
        <v>2527</v>
      </c>
      <c r="Q75" s="177" t="s">
        <v>2527</v>
      </c>
      <c r="R75" s="177" t="s">
        <v>2527</v>
      </c>
      <c r="S75" s="177" t="s">
        <v>2527</v>
      </c>
      <c r="T75" s="177" t="s">
        <v>2527</v>
      </c>
      <c r="U75" s="177" t="s">
        <v>2527</v>
      </c>
      <c r="V75" s="177" t="s">
        <v>2527</v>
      </c>
      <c r="W75" s="177" t="s">
        <v>2527</v>
      </c>
      <c r="X75" s="177" t="s">
        <v>2527</v>
      </c>
      <c r="Y75" s="177" t="s">
        <v>2527</v>
      </c>
      <c r="Z75" s="177" t="s">
        <v>2527</v>
      </c>
      <c r="AA75" s="177">
        <v>271</v>
      </c>
      <c r="AB75" s="177">
        <v>452</v>
      </c>
      <c r="AC75" s="19">
        <v>723</v>
      </c>
      <c r="AD75" s="178">
        <v>7.2</v>
      </c>
      <c r="AE75" s="19">
        <v>2366525</v>
      </c>
      <c r="AF75" s="175">
        <v>0.3</v>
      </c>
      <c r="AG75" s="492"/>
      <c r="AH75" s="491"/>
    </row>
    <row r="76" spans="1:34">
      <c r="A76" s="859"/>
      <c r="B76" s="103" t="s">
        <v>216</v>
      </c>
      <c r="C76" s="180" t="s">
        <v>217</v>
      </c>
      <c r="D76" s="177" t="s">
        <v>2527</v>
      </c>
      <c r="E76" s="177" t="s">
        <v>2527</v>
      </c>
      <c r="F76" s="177" t="s">
        <v>2527</v>
      </c>
      <c r="G76" s="177" t="s">
        <v>2527</v>
      </c>
      <c r="H76" s="177" t="s">
        <v>2527</v>
      </c>
      <c r="I76" s="177" t="s">
        <v>2527</v>
      </c>
      <c r="J76" s="177" t="s">
        <v>2527</v>
      </c>
      <c r="K76" s="177" t="s">
        <v>2527</v>
      </c>
      <c r="L76" s="177" t="s">
        <v>2527</v>
      </c>
      <c r="M76" s="177" t="s">
        <v>2527</v>
      </c>
      <c r="N76" s="177" t="s">
        <v>2527</v>
      </c>
      <c r="O76" s="177" t="s">
        <v>2527</v>
      </c>
      <c r="P76" s="177" t="s">
        <v>2527</v>
      </c>
      <c r="Q76" s="177" t="s">
        <v>2527</v>
      </c>
      <c r="R76" s="177" t="s">
        <v>2527</v>
      </c>
      <c r="S76" s="177" t="s">
        <v>2527</v>
      </c>
      <c r="T76" s="177" t="s">
        <v>2527</v>
      </c>
      <c r="U76" s="177" t="s">
        <v>2527</v>
      </c>
      <c r="V76" s="177" t="s">
        <v>2527</v>
      </c>
      <c r="W76" s="177" t="s">
        <v>2527</v>
      </c>
      <c r="X76" s="177" t="s">
        <v>2527</v>
      </c>
      <c r="Y76" s="177" t="s">
        <v>2527</v>
      </c>
      <c r="Z76" s="177" t="s">
        <v>2527</v>
      </c>
      <c r="AA76" s="177">
        <v>287</v>
      </c>
      <c r="AB76" s="177">
        <v>576</v>
      </c>
      <c r="AC76" s="19">
        <v>863</v>
      </c>
      <c r="AD76" s="178">
        <v>8.6</v>
      </c>
      <c r="AE76" s="19">
        <v>2528111</v>
      </c>
      <c r="AF76" s="175">
        <v>0.3</v>
      </c>
      <c r="AG76" s="492"/>
      <c r="AH76" s="491"/>
    </row>
    <row r="77" spans="1:34">
      <c r="A77" s="859"/>
      <c r="B77" s="103" t="s">
        <v>218</v>
      </c>
      <c r="C77" s="179" t="s">
        <v>219</v>
      </c>
      <c r="D77" s="177" t="s">
        <v>2527</v>
      </c>
      <c r="E77" s="177" t="s">
        <v>2527</v>
      </c>
      <c r="F77" s="177" t="s">
        <v>2527</v>
      </c>
      <c r="G77" s="177" t="s">
        <v>2527</v>
      </c>
      <c r="H77" s="177" t="s">
        <v>2527</v>
      </c>
      <c r="I77" s="177" t="s">
        <v>2527</v>
      </c>
      <c r="J77" s="177" t="s">
        <v>2527</v>
      </c>
      <c r="K77" s="177" t="s">
        <v>2527</v>
      </c>
      <c r="L77" s="177" t="s">
        <v>2527</v>
      </c>
      <c r="M77" s="177" t="s">
        <v>2527</v>
      </c>
      <c r="N77" s="177" t="s">
        <v>2527</v>
      </c>
      <c r="O77" s="177" t="s">
        <v>2527</v>
      </c>
      <c r="P77" s="177" t="s">
        <v>2527</v>
      </c>
      <c r="Q77" s="177" t="s">
        <v>2527</v>
      </c>
      <c r="R77" s="177" t="s">
        <v>2527</v>
      </c>
      <c r="S77" s="177" t="s">
        <v>2527</v>
      </c>
      <c r="T77" s="177" t="s">
        <v>2527</v>
      </c>
      <c r="U77" s="177" t="s">
        <v>2527</v>
      </c>
      <c r="V77" s="177" t="s">
        <v>2527</v>
      </c>
      <c r="W77" s="177" t="s">
        <v>2527</v>
      </c>
      <c r="X77" s="177" t="s">
        <v>2527</v>
      </c>
      <c r="Y77" s="177" t="s">
        <v>2527</v>
      </c>
      <c r="Z77" s="177" t="s">
        <v>2527</v>
      </c>
      <c r="AA77" s="177">
        <v>0</v>
      </c>
      <c r="AB77" s="177">
        <v>1</v>
      </c>
      <c r="AC77" s="19">
        <v>1</v>
      </c>
      <c r="AD77" s="178">
        <v>0</v>
      </c>
      <c r="AE77" s="19">
        <v>3447294</v>
      </c>
      <c r="AF77" s="175">
        <v>0</v>
      </c>
      <c r="AG77" s="492"/>
      <c r="AH77" s="491"/>
    </row>
    <row r="78" spans="1:34">
      <c r="A78" s="859"/>
      <c r="B78" s="103" t="s">
        <v>220</v>
      </c>
      <c r="C78" s="179" t="s">
        <v>221</v>
      </c>
      <c r="D78" s="177" t="s">
        <v>2527</v>
      </c>
      <c r="E78" s="177" t="s">
        <v>2527</v>
      </c>
      <c r="F78" s="177" t="s">
        <v>2527</v>
      </c>
      <c r="G78" s="177" t="s">
        <v>2527</v>
      </c>
      <c r="H78" s="177" t="s">
        <v>2527</v>
      </c>
      <c r="I78" s="177" t="s">
        <v>2527</v>
      </c>
      <c r="J78" s="177" t="s">
        <v>2527</v>
      </c>
      <c r="K78" s="177" t="s">
        <v>2527</v>
      </c>
      <c r="L78" s="177" t="s">
        <v>2527</v>
      </c>
      <c r="M78" s="177" t="s">
        <v>2527</v>
      </c>
      <c r="N78" s="177" t="s">
        <v>2527</v>
      </c>
      <c r="O78" s="177" t="s">
        <v>2527</v>
      </c>
      <c r="P78" s="177" t="s">
        <v>2527</v>
      </c>
      <c r="Q78" s="177" t="s">
        <v>2527</v>
      </c>
      <c r="R78" s="177" t="s">
        <v>2527</v>
      </c>
      <c r="S78" s="177" t="s">
        <v>2527</v>
      </c>
      <c r="T78" s="177" t="s">
        <v>2527</v>
      </c>
      <c r="U78" s="177" t="s">
        <v>2527</v>
      </c>
      <c r="V78" s="177" t="s">
        <v>2527</v>
      </c>
      <c r="W78" s="177" t="s">
        <v>2527</v>
      </c>
      <c r="X78" s="177" t="s">
        <v>2527</v>
      </c>
      <c r="Y78" s="177" t="s">
        <v>2527</v>
      </c>
      <c r="Z78" s="177" t="s">
        <v>2527</v>
      </c>
      <c r="AA78" s="177">
        <v>371</v>
      </c>
      <c r="AB78" s="177">
        <v>406</v>
      </c>
      <c r="AC78" s="19">
        <v>777</v>
      </c>
      <c r="AD78" s="178">
        <v>7.8</v>
      </c>
      <c r="AE78" s="19">
        <v>3704853</v>
      </c>
      <c r="AF78" s="175">
        <v>0.2</v>
      </c>
      <c r="AG78" s="492"/>
      <c r="AH78" s="491"/>
    </row>
    <row r="79" spans="1:34">
      <c r="A79" s="859"/>
      <c r="B79" s="103" t="s">
        <v>222</v>
      </c>
      <c r="C79" s="179" t="s">
        <v>223</v>
      </c>
      <c r="D79" s="177" t="s">
        <v>2527</v>
      </c>
      <c r="E79" s="177" t="s">
        <v>2527</v>
      </c>
      <c r="F79" s="177" t="s">
        <v>2527</v>
      </c>
      <c r="G79" s="177" t="s">
        <v>2527</v>
      </c>
      <c r="H79" s="177" t="s">
        <v>2527</v>
      </c>
      <c r="I79" s="177" t="s">
        <v>2527</v>
      </c>
      <c r="J79" s="177" t="s">
        <v>2527</v>
      </c>
      <c r="K79" s="177" t="s">
        <v>2527</v>
      </c>
      <c r="L79" s="177" t="s">
        <v>2527</v>
      </c>
      <c r="M79" s="177" t="s">
        <v>2527</v>
      </c>
      <c r="N79" s="177" t="s">
        <v>2527</v>
      </c>
      <c r="O79" s="177" t="s">
        <v>2527</v>
      </c>
      <c r="P79" s="177" t="s">
        <v>2527</v>
      </c>
      <c r="Q79" s="177" t="s">
        <v>2527</v>
      </c>
      <c r="R79" s="177" t="s">
        <v>2527</v>
      </c>
      <c r="S79" s="177" t="s">
        <v>2527</v>
      </c>
      <c r="T79" s="177" t="s">
        <v>2527</v>
      </c>
      <c r="U79" s="177" t="s">
        <v>2527</v>
      </c>
      <c r="V79" s="177" t="s">
        <v>2527</v>
      </c>
      <c r="W79" s="177" t="s">
        <v>2527</v>
      </c>
      <c r="X79" s="177" t="s">
        <v>2527</v>
      </c>
      <c r="Y79" s="177" t="s">
        <v>2527</v>
      </c>
      <c r="Z79" s="177" t="s">
        <v>2527</v>
      </c>
      <c r="AA79" s="177">
        <v>426</v>
      </c>
      <c r="AB79" s="177">
        <v>1315</v>
      </c>
      <c r="AC79" s="19">
        <v>1741</v>
      </c>
      <c r="AD79" s="178">
        <v>17.399999999999999</v>
      </c>
      <c r="AE79" s="19">
        <v>2356954</v>
      </c>
      <c r="AF79" s="175">
        <v>0.7</v>
      </c>
      <c r="AG79" s="492"/>
      <c r="AH79" s="491"/>
    </row>
    <row r="80" spans="1:34" ht="12.3">
      <c r="A80" s="859"/>
      <c r="B80" s="181" t="s">
        <v>224</v>
      </c>
      <c r="C80" s="181" t="s">
        <v>225</v>
      </c>
      <c r="D80" s="182" t="s">
        <v>2527</v>
      </c>
      <c r="E80" s="182" t="s">
        <v>2527</v>
      </c>
      <c r="F80" s="182" t="s">
        <v>2527</v>
      </c>
      <c r="G80" s="182" t="s">
        <v>2527</v>
      </c>
      <c r="H80" s="182" t="s">
        <v>2527</v>
      </c>
      <c r="I80" s="182" t="s">
        <v>2527</v>
      </c>
      <c r="J80" s="182" t="s">
        <v>2527</v>
      </c>
      <c r="K80" s="182" t="s">
        <v>2527</v>
      </c>
      <c r="L80" s="182" t="s">
        <v>2527</v>
      </c>
      <c r="M80" s="182" t="s">
        <v>2527</v>
      </c>
      <c r="N80" s="182" t="s">
        <v>2527</v>
      </c>
      <c r="O80" s="182" t="s">
        <v>2527</v>
      </c>
      <c r="P80" s="182" t="s">
        <v>2527</v>
      </c>
      <c r="Q80" s="182" t="s">
        <v>2527</v>
      </c>
      <c r="R80" s="182" t="s">
        <v>2527</v>
      </c>
      <c r="S80" s="182" t="s">
        <v>2527</v>
      </c>
      <c r="T80" s="182" t="s">
        <v>2527</v>
      </c>
      <c r="U80" s="182" t="s">
        <v>2527</v>
      </c>
      <c r="V80" s="182" t="s">
        <v>2527</v>
      </c>
      <c r="W80" s="182" t="s">
        <v>2527</v>
      </c>
      <c r="X80" s="182" t="s">
        <v>2527</v>
      </c>
      <c r="Y80" s="182" t="s">
        <v>2527</v>
      </c>
      <c r="Z80" s="182" t="s">
        <v>2527</v>
      </c>
      <c r="AA80" s="182">
        <v>534</v>
      </c>
      <c r="AB80" s="182">
        <v>1193</v>
      </c>
      <c r="AC80" s="182">
        <v>1727</v>
      </c>
      <c r="AD80" s="175">
        <v>17.3</v>
      </c>
      <c r="AE80" s="191">
        <v>1332359</v>
      </c>
      <c r="AF80" s="175">
        <v>1.3</v>
      </c>
      <c r="AG80" s="492"/>
      <c r="AH80" s="491"/>
    </row>
    <row r="81" spans="1:34" ht="12.3">
      <c r="A81" s="859"/>
      <c r="B81" s="15" t="s">
        <v>226</v>
      </c>
      <c r="C81" s="183" t="s">
        <v>58</v>
      </c>
      <c r="D81" s="182" t="s">
        <v>2527</v>
      </c>
      <c r="E81" s="182" t="s">
        <v>2527</v>
      </c>
      <c r="F81" s="182" t="s">
        <v>2527</v>
      </c>
      <c r="G81" s="182" t="s">
        <v>2527</v>
      </c>
      <c r="H81" s="182" t="s">
        <v>2527</v>
      </c>
      <c r="I81" s="182" t="s">
        <v>2527</v>
      </c>
      <c r="J81" s="182" t="s">
        <v>2527</v>
      </c>
      <c r="K81" s="182" t="s">
        <v>2527</v>
      </c>
      <c r="L81" s="182" t="s">
        <v>2527</v>
      </c>
      <c r="M81" s="182" t="s">
        <v>2527</v>
      </c>
      <c r="N81" s="182" t="s">
        <v>2527</v>
      </c>
      <c r="O81" s="182" t="s">
        <v>2527</v>
      </c>
      <c r="P81" s="182" t="s">
        <v>2527</v>
      </c>
      <c r="Q81" s="182" t="s">
        <v>2527</v>
      </c>
      <c r="R81" s="182" t="s">
        <v>2527</v>
      </c>
      <c r="S81" s="182" t="s">
        <v>2527</v>
      </c>
      <c r="T81" s="182" t="s">
        <v>2527</v>
      </c>
      <c r="U81" s="182" t="s">
        <v>2527</v>
      </c>
      <c r="V81" s="182" t="s">
        <v>2527</v>
      </c>
      <c r="W81" s="182" t="s">
        <v>2527</v>
      </c>
      <c r="X81" s="182" t="s">
        <v>2527</v>
      </c>
      <c r="Y81" s="182" t="s">
        <v>2527</v>
      </c>
      <c r="Z81" s="182" t="s">
        <v>2527</v>
      </c>
      <c r="AA81" s="182">
        <v>476</v>
      </c>
      <c r="AB81" s="182">
        <v>1264</v>
      </c>
      <c r="AC81" s="182">
        <v>1740</v>
      </c>
      <c r="AD81" s="175">
        <v>17.399999999999999</v>
      </c>
      <c r="AE81" s="191">
        <v>2446173</v>
      </c>
      <c r="AF81" s="175">
        <v>0.7</v>
      </c>
      <c r="AG81" s="492"/>
      <c r="AH81" s="491"/>
    </row>
    <row r="82" spans="1:34" ht="29.25" customHeight="1">
      <c r="A82" s="860" t="s">
        <v>201</v>
      </c>
      <c r="B82" s="15" t="s">
        <v>203</v>
      </c>
      <c r="C82" s="102" t="s">
        <v>1004</v>
      </c>
      <c r="D82" s="174">
        <v>54269</v>
      </c>
      <c r="E82" s="174">
        <v>94625</v>
      </c>
      <c r="F82" s="174">
        <v>151530</v>
      </c>
      <c r="G82" s="174">
        <v>219346</v>
      </c>
      <c r="H82" s="174">
        <v>248445</v>
      </c>
      <c r="I82" s="174">
        <v>169402</v>
      </c>
      <c r="J82" s="174">
        <v>162334</v>
      </c>
      <c r="K82" s="174">
        <v>170128</v>
      </c>
      <c r="L82" s="174">
        <v>138445</v>
      </c>
      <c r="M82" s="174">
        <v>91701</v>
      </c>
      <c r="N82" s="174">
        <v>89715</v>
      </c>
      <c r="O82" s="174">
        <v>90697</v>
      </c>
      <c r="P82" s="174">
        <v>109908</v>
      </c>
      <c r="Q82" s="174">
        <v>111699</v>
      </c>
      <c r="R82" s="174">
        <v>72486</v>
      </c>
      <c r="S82" s="174">
        <v>64914</v>
      </c>
      <c r="T82" s="174">
        <v>70464</v>
      </c>
      <c r="U82" s="174">
        <v>32812</v>
      </c>
      <c r="V82" s="174">
        <v>47018</v>
      </c>
      <c r="W82" s="174">
        <v>51187</v>
      </c>
      <c r="X82" s="174">
        <v>58075</v>
      </c>
      <c r="Y82" s="174">
        <v>65986</v>
      </c>
      <c r="Z82" s="174">
        <v>71639</v>
      </c>
      <c r="AA82" s="174">
        <v>16326</v>
      </c>
      <c r="AB82" s="174">
        <v>38100</v>
      </c>
      <c r="AC82" s="174">
        <v>2491251</v>
      </c>
      <c r="AD82" s="175">
        <v>100</v>
      </c>
      <c r="AE82" s="191">
        <v>26663064</v>
      </c>
      <c r="AF82" s="175">
        <v>93.4</v>
      </c>
      <c r="AG82" s="42"/>
      <c r="AH82" s="491"/>
    </row>
    <row r="83" spans="1:34" ht="12.3">
      <c r="A83" s="859"/>
      <c r="B83" s="15" t="s">
        <v>204</v>
      </c>
      <c r="C83" s="102" t="s">
        <v>205</v>
      </c>
      <c r="D83" s="176">
        <v>46923</v>
      </c>
      <c r="E83" s="176">
        <v>79451</v>
      </c>
      <c r="F83" s="176">
        <v>124320</v>
      </c>
      <c r="G83" s="176">
        <v>180060</v>
      </c>
      <c r="H83" s="176">
        <v>204401</v>
      </c>
      <c r="I83" s="176">
        <v>143071</v>
      </c>
      <c r="J83" s="176">
        <v>136332</v>
      </c>
      <c r="K83" s="176">
        <v>142523</v>
      </c>
      <c r="L83" s="176">
        <v>118454</v>
      </c>
      <c r="M83" s="176">
        <v>76686</v>
      </c>
      <c r="N83" s="176">
        <v>73674</v>
      </c>
      <c r="O83" s="176">
        <v>75285</v>
      </c>
      <c r="P83" s="176">
        <v>91273</v>
      </c>
      <c r="Q83" s="176">
        <v>91464</v>
      </c>
      <c r="R83" s="176">
        <v>58051</v>
      </c>
      <c r="S83" s="176">
        <v>51127</v>
      </c>
      <c r="T83" s="176">
        <v>53647</v>
      </c>
      <c r="U83" s="176">
        <v>23243</v>
      </c>
      <c r="V83" s="176">
        <v>35453</v>
      </c>
      <c r="W83" s="176">
        <v>40920</v>
      </c>
      <c r="X83" s="176">
        <v>46471</v>
      </c>
      <c r="Y83" s="176">
        <v>49552</v>
      </c>
      <c r="Z83" s="176">
        <v>55897</v>
      </c>
      <c r="AA83" s="176">
        <v>13397</v>
      </c>
      <c r="AB83" s="176">
        <v>30749</v>
      </c>
      <c r="AC83" s="176">
        <v>2042424</v>
      </c>
      <c r="AD83" s="175">
        <v>82</v>
      </c>
      <c r="AE83" s="191">
        <v>22884532</v>
      </c>
      <c r="AF83" s="175">
        <v>89.2</v>
      </c>
      <c r="AG83" s="42"/>
      <c r="AH83" s="491"/>
    </row>
    <row r="84" spans="1:34">
      <c r="A84" s="859"/>
      <c r="B84" s="103" t="s">
        <v>206</v>
      </c>
      <c r="C84" s="104"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1314</v>
      </c>
      <c r="AB84" s="6">
        <v>2266</v>
      </c>
      <c r="AC84" s="6">
        <v>147054</v>
      </c>
      <c r="AD84" s="178">
        <v>5.9</v>
      </c>
      <c r="AE84" s="19">
        <v>1151431</v>
      </c>
      <c r="AF84" s="178">
        <v>127.7</v>
      </c>
      <c r="AG84" s="42"/>
      <c r="AH84" s="491"/>
    </row>
    <row r="85" spans="1:34">
      <c r="A85" s="859"/>
      <c r="B85" s="103" t="s">
        <v>208</v>
      </c>
      <c r="C85" s="179"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2586</v>
      </c>
      <c r="AB85" s="6">
        <v>6656</v>
      </c>
      <c r="AC85" s="6">
        <v>453494</v>
      </c>
      <c r="AD85" s="178">
        <v>18.2</v>
      </c>
      <c r="AE85" s="19">
        <v>3083916</v>
      </c>
      <c r="AF85" s="178">
        <v>147.1</v>
      </c>
      <c r="AG85" s="42"/>
      <c r="AH85" s="491"/>
    </row>
    <row r="86" spans="1:34">
      <c r="A86" s="859"/>
      <c r="B86" s="103" t="s">
        <v>210</v>
      </c>
      <c r="C86" s="179"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1935</v>
      </c>
      <c r="AB86" s="6">
        <v>5057</v>
      </c>
      <c r="AC86" s="6">
        <v>290882</v>
      </c>
      <c r="AD86" s="178">
        <v>11.7</v>
      </c>
      <c r="AE86" s="19">
        <v>2277910</v>
      </c>
      <c r="AF86" s="178">
        <v>127.7</v>
      </c>
      <c r="AG86" s="42"/>
      <c r="AH86" s="491"/>
    </row>
    <row r="87" spans="1:34">
      <c r="A87" s="859"/>
      <c r="B87" s="103" t="s">
        <v>212</v>
      </c>
      <c r="C87" s="179"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1224</v>
      </c>
      <c r="AB87" s="6">
        <v>2824</v>
      </c>
      <c r="AC87" s="6">
        <v>169397</v>
      </c>
      <c r="AD87" s="178">
        <v>6.8</v>
      </c>
      <c r="AE87" s="19">
        <v>1967539</v>
      </c>
      <c r="AF87" s="178">
        <v>86.1</v>
      </c>
      <c r="AG87" s="42"/>
      <c r="AH87" s="491"/>
    </row>
    <row r="88" spans="1:34">
      <c r="A88" s="859"/>
      <c r="B88" s="103" t="s">
        <v>214</v>
      </c>
      <c r="C88" s="179"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2271</v>
      </c>
      <c r="AB88" s="6">
        <v>4300</v>
      </c>
      <c r="AC88" s="6">
        <v>284782</v>
      </c>
      <c r="AD88" s="178">
        <v>11.4</v>
      </c>
      <c r="AE88" s="19">
        <v>2366525</v>
      </c>
      <c r="AF88" s="178">
        <v>120.3</v>
      </c>
      <c r="AG88" s="42"/>
      <c r="AH88" s="491"/>
    </row>
    <row r="89" spans="1:34">
      <c r="A89" s="859"/>
      <c r="B89" s="103" t="s">
        <v>216</v>
      </c>
      <c r="C89" s="180"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684</v>
      </c>
      <c r="AB89" s="6">
        <v>1729</v>
      </c>
      <c r="AC89" s="6">
        <v>157969</v>
      </c>
      <c r="AD89" s="178">
        <v>6.3</v>
      </c>
      <c r="AE89" s="19">
        <v>2528111</v>
      </c>
      <c r="AF89" s="178">
        <v>62.5</v>
      </c>
      <c r="AG89" s="42"/>
      <c r="AH89" s="491"/>
    </row>
    <row r="90" spans="1:34">
      <c r="A90" s="859"/>
      <c r="B90" s="103" t="s">
        <v>218</v>
      </c>
      <c r="C90" s="179"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4087</v>
      </c>
      <c r="Y90" s="6">
        <v>6180</v>
      </c>
      <c r="Z90" s="6">
        <v>7013</v>
      </c>
      <c r="AA90" s="6">
        <v>589</v>
      </c>
      <c r="AB90" s="6">
        <v>1017</v>
      </c>
      <c r="AC90" s="6">
        <v>169079</v>
      </c>
      <c r="AD90" s="178">
        <v>6.8</v>
      </c>
      <c r="AE90" s="19">
        <v>3447294</v>
      </c>
      <c r="AF90" s="178">
        <v>49</v>
      </c>
      <c r="AG90" s="42"/>
      <c r="AH90" s="491"/>
    </row>
    <row r="91" spans="1:34">
      <c r="A91" s="859"/>
      <c r="B91" s="103" t="s">
        <v>220</v>
      </c>
      <c r="C91" s="179"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5969</v>
      </c>
      <c r="Y91" s="6">
        <v>5864</v>
      </c>
      <c r="Z91" s="6">
        <v>7189</v>
      </c>
      <c r="AA91" s="6">
        <v>1507</v>
      </c>
      <c r="AB91" s="6">
        <v>2603</v>
      </c>
      <c r="AC91" s="6">
        <v>215417</v>
      </c>
      <c r="AD91" s="178">
        <v>8.6</v>
      </c>
      <c r="AE91" s="19">
        <v>3704853</v>
      </c>
      <c r="AF91" s="178">
        <v>58.1</v>
      </c>
      <c r="AG91" s="42"/>
      <c r="AH91" s="491"/>
    </row>
    <row r="92" spans="1:34">
      <c r="A92" s="859"/>
      <c r="B92" s="103" t="s">
        <v>222</v>
      </c>
      <c r="C92" s="179"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1287</v>
      </c>
      <c r="AB92" s="6">
        <v>4297</v>
      </c>
      <c r="AC92" s="6">
        <v>154350</v>
      </c>
      <c r="AD92" s="178">
        <v>6.2</v>
      </c>
      <c r="AE92" s="19">
        <v>2356954</v>
      </c>
      <c r="AF92" s="178">
        <v>65.5</v>
      </c>
      <c r="AG92" s="42"/>
      <c r="AH92" s="491"/>
    </row>
    <row r="93" spans="1:34" ht="12.3">
      <c r="A93" s="859"/>
      <c r="B93" s="181" t="s">
        <v>224</v>
      </c>
      <c r="C93" s="181" t="s">
        <v>225</v>
      </c>
      <c r="D93" s="184">
        <v>2253</v>
      </c>
      <c r="E93" s="184">
        <v>5612</v>
      </c>
      <c r="F93" s="184">
        <v>9409</v>
      </c>
      <c r="G93" s="184">
        <v>14335</v>
      </c>
      <c r="H93" s="184">
        <v>13674</v>
      </c>
      <c r="I93" s="184">
        <v>8417</v>
      </c>
      <c r="J93" s="184">
        <v>5559</v>
      </c>
      <c r="K93" s="184">
        <v>6379</v>
      </c>
      <c r="L93" s="184">
        <v>5733</v>
      </c>
      <c r="M93" s="184">
        <v>4791</v>
      </c>
      <c r="N93" s="184">
        <v>4867</v>
      </c>
      <c r="O93" s="184">
        <v>4374</v>
      </c>
      <c r="P93" s="184">
        <v>5888</v>
      </c>
      <c r="Q93" s="184">
        <v>7460</v>
      </c>
      <c r="R93" s="184">
        <v>4189</v>
      </c>
      <c r="S93" s="184">
        <v>4337</v>
      </c>
      <c r="T93" s="184">
        <v>5206</v>
      </c>
      <c r="U93" s="184">
        <v>2142</v>
      </c>
      <c r="V93" s="184">
        <v>2962</v>
      </c>
      <c r="W93" s="184">
        <v>2705</v>
      </c>
      <c r="X93" s="184">
        <v>2647</v>
      </c>
      <c r="Y93" s="184">
        <v>4772</v>
      </c>
      <c r="Z93" s="184">
        <v>4545</v>
      </c>
      <c r="AA93" s="184">
        <v>957</v>
      </c>
      <c r="AB93" s="184">
        <v>2545</v>
      </c>
      <c r="AC93" s="174">
        <v>135758</v>
      </c>
      <c r="AD93" s="175">
        <v>5.4</v>
      </c>
      <c r="AE93" s="291">
        <v>1332359</v>
      </c>
      <c r="AF93" s="175">
        <v>101.9</v>
      </c>
      <c r="AG93" s="42"/>
      <c r="AH93" s="491"/>
    </row>
    <row r="94" spans="1:34" thickBot="1">
      <c r="A94" s="861"/>
      <c r="B94" s="391" t="s">
        <v>226</v>
      </c>
      <c r="C94" s="439" t="s">
        <v>58</v>
      </c>
      <c r="D94" s="433">
        <v>5093</v>
      </c>
      <c r="E94" s="433">
        <v>9562</v>
      </c>
      <c r="F94" s="433">
        <v>17801</v>
      </c>
      <c r="G94" s="433">
        <v>24951</v>
      </c>
      <c r="H94" s="433">
        <v>30370</v>
      </c>
      <c r="I94" s="433">
        <v>17914</v>
      </c>
      <c r="J94" s="433">
        <v>20443</v>
      </c>
      <c r="K94" s="433">
        <v>21226</v>
      </c>
      <c r="L94" s="433">
        <v>14258</v>
      </c>
      <c r="M94" s="433">
        <v>10224</v>
      </c>
      <c r="N94" s="433">
        <v>11174</v>
      </c>
      <c r="O94" s="433">
        <v>11038</v>
      </c>
      <c r="P94" s="433">
        <v>12747</v>
      </c>
      <c r="Q94" s="433">
        <v>12775</v>
      </c>
      <c r="R94" s="433">
        <v>10246</v>
      </c>
      <c r="S94" s="433">
        <v>9450</v>
      </c>
      <c r="T94" s="433">
        <v>11611</v>
      </c>
      <c r="U94" s="433">
        <v>7427</v>
      </c>
      <c r="V94" s="433">
        <v>8603</v>
      </c>
      <c r="W94" s="433">
        <v>7562</v>
      </c>
      <c r="X94" s="433">
        <v>8957</v>
      </c>
      <c r="Y94" s="433">
        <v>11662</v>
      </c>
      <c r="Z94" s="482">
        <v>11197</v>
      </c>
      <c r="AA94" s="543">
        <v>1972</v>
      </c>
      <c r="AB94" s="663">
        <v>4806</v>
      </c>
      <c r="AC94" s="433">
        <v>313069</v>
      </c>
      <c r="AD94" s="440">
        <v>12.6</v>
      </c>
      <c r="AE94" s="394">
        <v>2446173</v>
      </c>
      <c r="AF94" s="440">
        <v>128</v>
      </c>
      <c r="AG94" s="42"/>
      <c r="AH94" s="491"/>
    </row>
    <row r="95" spans="1:34" ht="31.15" customHeight="1" thickTop="1">
      <c r="A95" s="857" t="s">
        <v>2924</v>
      </c>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857"/>
      <c r="Z95" s="857"/>
      <c r="AA95" s="857"/>
      <c r="AB95" s="857"/>
      <c r="AC95" s="857"/>
      <c r="AD95" s="857"/>
      <c r="AE95" s="857"/>
      <c r="AF95" s="492"/>
      <c r="AG95" s="491"/>
    </row>
    <row r="96" spans="1:34">
      <c r="A96" s="16" t="s">
        <v>2528</v>
      </c>
      <c r="X96" s="42"/>
      <c r="Y96" s="42"/>
      <c r="AA96" s="42"/>
      <c r="AB96" s="42"/>
      <c r="AF96" s="492"/>
      <c r="AG96" s="491"/>
    </row>
    <row r="97" spans="1:31">
      <c r="X97" s="42"/>
      <c r="Y97" s="42"/>
      <c r="AA97" s="42"/>
      <c r="AB97" s="42"/>
    </row>
    <row r="98" spans="1:31">
      <c r="A98" s="294" t="s">
        <v>1</v>
      </c>
      <c r="B98" s="295" t="str">
        <f>Contents!C29</f>
        <v>18 Jul 2019</v>
      </c>
      <c r="X98" s="42"/>
      <c r="Y98" s="42"/>
      <c r="AA98" s="42"/>
      <c r="AB98" s="42"/>
    </row>
    <row r="99" spans="1:31">
      <c r="A99" s="294" t="s">
        <v>2706</v>
      </c>
      <c r="B99" s="295" t="str">
        <f>Contents!D29</f>
        <v>17 Oct 2019</v>
      </c>
      <c r="X99" s="42"/>
      <c r="Y99" s="42"/>
      <c r="AA99" s="42"/>
      <c r="AB99" s="42"/>
    </row>
    <row r="100" spans="1:31">
      <c r="X100" s="42"/>
      <c r="Y100" s="42"/>
      <c r="AA100" s="42"/>
      <c r="AB100" s="42"/>
    </row>
    <row r="101" spans="1:31" ht="12.3">
      <c r="D101" s="491"/>
      <c r="E101" s="491"/>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2"/>
      <c r="AC101" s="491"/>
      <c r="AD101" s="491"/>
      <c r="AE101" s="491"/>
    </row>
    <row r="102" spans="1:31" ht="12.3">
      <c r="D102" s="491"/>
      <c r="E102" s="491"/>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1"/>
      <c r="AC102" s="491"/>
      <c r="AD102" s="491"/>
      <c r="AE102" s="491"/>
    </row>
    <row r="103" spans="1:31" ht="12.3">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row>
    <row r="104" spans="1:31" ht="12.3">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1"/>
      <c r="AC104" s="491"/>
      <c r="AD104" s="491"/>
      <c r="AE104" s="491"/>
    </row>
    <row r="105" spans="1:31" ht="12.3">
      <c r="D105" s="491"/>
      <c r="E105" s="491"/>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1"/>
      <c r="AC105" s="491"/>
      <c r="AD105" s="491"/>
      <c r="AE105" s="491"/>
    </row>
    <row r="106" spans="1:31" ht="12.3">
      <c r="D106" s="491"/>
      <c r="E106" s="491"/>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1"/>
      <c r="AC106" s="491"/>
      <c r="AD106" s="491"/>
      <c r="AE106" s="491"/>
    </row>
    <row r="107" spans="1:31" ht="12.3">
      <c r="D107" s="491"/>
      <c r="E107" s="491"/>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1"/>
      <c r="AC107" s="491"/>
      <c r="AD107" s="491"/>
      <c r="AE107" s="491"/>
    </row>
    <row r="108" spans="1:31" ht="12.3">
      <c r="D108" s="491"/>
      <c r="E108" s="491"/>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1"/>
      <c r="AC108" s="491"/>
      <c r="AD108" s="491"/>
      <c r="AE108" s="491"/>
    </row>
    <row r="109" spans="1:31" ht="12.3">
      <c r="D109" s="491"/>
      <c r="E109" s="491"/>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1"/>
      <c r="AC109" s="491"/>
      <c r="AD109" s="491"/>
      <c r="AE109" s="491"/>
    </row>
    <row r="110" spans="1:31" ht="12.3">
      <c r="D110" s="491"/>
      <c r="E110" s="491"/>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1"/>
      <c r="AC110" s="491"/>
      <c r="AD110" s="491"/>
      <c r="AE110" s="491"/>
    </row>
    <row r="111" spans="1:31" ht="12.3">
      <c r="D111" s="491"/>
      <c r="E111" s="491"/>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1"/>
      <c r="AC111" s="491"/>
      <c r="AD111" s="491"/>
      <c r="AE111" s="491"/>
    </row>
    <row r="112" spans="1:31" ht="12.3">
      <c r="D112" s="491"/>
      <c r="E112" s="491"/>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1"/>
      <c r="AC112" s="491"/>
      <c r="AD112" s="491"/>
      <c r="AE112" s="491"/>
    </row>
    <row r="113" spans="4:31" ht="12.3">
      <c r="D113" s="491"/>
      <c r="E113" s="491"/>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1"/>
      <c r="AC113" s="491"/>
      <c r="AD113" s="491"/>
      <c r="AE113" s="491"/>
    </row>
    <row r="114" spans="4:31" ht="12.3">
      <c r="D114" s="491"/>
      <c r="E114" s="491"/>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row>
    <row r="115" spans="4:31" ht="12.3">
      <c r="D115" s="491"/>
      <c r="E115" s="491"/>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c r="AE115" s="491"/>
    </row>
    <row r="116" spans="4:31" ht="12.3">
      <c r="D116" s="491"/>
      <c r="E116" s="491"/>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1"/>
      <c r="AC116" s="491"/>
      <c r="AD116" s="491"/>
      <c r="AE116" s="491"/>
    </row>
    <row r="117" spans="4:31" ht="12.3">
      <c r="D117" s="491"/>
      <c r="E117" s="491"/>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1"/>
      <c r="AC117" s="491"/>
      <c r="AD117" s="491"/>
      <c r="AE117" s="491"/>
    </row>
    <row r="118" spans="4:31" ht="12.3">
      <c r="D118" s="491"/>
      <c r="E118" s="491"/>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1"/>
      <c r="AC118" s="491"/>
      <c r="AD118" s="491"/>
      <c r="AE118" s="491"/>
    </row>
    <row r="119" spans="4:31" ht="12.3">
      <c r="D119" s="491"/>
      <c r="E119" s="491"/>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1"/>
      <c r="AC119" s="491"/>
      <c r="AD119" s="491"/>
      <c r="AE119" s="491"/>
    </row>
    <row r="120" spans="4:31" ht="12.3">
      <c r="D120" s="491"/>
      <c r="E120" s="491"/>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1"/>
      <c r="AC120" s="491"/>
      <c r="AD120" s="491"/>
      <c r="AE120" s="491"/>
    </row>
    <row r="121" spans="4:31" ht="12.3">
      <c r="D121" s="491"/>
      <c r="E121" s="491"/>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1"/>
      <c r="AC121" s="491"/>
      <c r="AD121" s="491"/>
      <c r="AE121" s="491"/>
    </row>
    <row r="122" spans="4:31" ht="12.3">
      <c r="D122" s="491"/>
      <c r="E122" s="491"/>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1"/>
      <c r="AC122" s="491"/>
      <c r="AD122" s="491"/>
      <c r="AE122" s="491"/>
    </row>
    <row r="123" spans="4:31" ht="12.3">
      <c r="D123" s="491"/>
      <c r="E123" s="491"/>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1"/>
      <c r="AC123" s="491"/>
      <c r="AD123" s="491"/>
      <c r="AE123" s="491"/>
    </row>
    <row r="124" spans="4:31" ht="12.3">
      <c r="D124" s="491"/>
      <c r="E124" s="491"/>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row>
    <row r="125" spans="4:31" ht="12.3">
      <c r="D125" s="491"/>
      <c r="E125" s="491"/>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1"/>
      <c r="AC125" s="491"/>
      <c r="AD125" s="491"/>
      <c r="AE125" s="491"/>
    </row>
    <row r="126" spans="4:31">
      <c r="D126" s="491"/>
      <c r="E126" s="491"/>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1"/>
      <c r="AC126" s="491"/>
      <c r="AD126" s="491"/>
    </row>
    <row r="127" spans="4:31">
      <c r="D127" s="491"/>
      <c r="E127" s="491"/>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1"/>
      <c r="AC127" s="491"/>
      <c r="AD127" s="491"/>
    </row>
    <row r="128" spans="4:31">
      <c r="D128" s="491"/>
      <c r="E128" s="491"/>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1"/>
      <c r="AC128" s="491"/>
      <c r="AD128" s="491"/>
    </row>
    <row r="129" spans="4:30">
      <c r="D129" s="491"/>
      <c r="E129" s="491"/>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1"/>
      <c r="AC129" s="491"/>
      <c r="AD129" s="491"/>
    </row>
    <row r="130" spans="4:30">
      <c r="D130" s="491"/>
      <c r="E130" s="491"/>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1"/>
      <c r="AC130" s="491"/>
      <c r="AD130" s="491"/>
    </row>
    <row r="131" spans="4:30">
      <c r="D131" s="491"/>
      <c r="E131" s="491"/>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1"/>
      <c r="AC131" s="491"/>
      <c r="AD131" s="491"/>
    </row>
    <row r="132" spans="4:30">
      <c r="D132" s="491"/>
      <c r="E132" s="491"/>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1"/>
      <c r="AC132" s="491"/>
      <c r="AD132" s="491"/>
    </row>
    <row r="133" spans="4:30">
      <c r="D133" s="491"/>
      <c r="E133" s="491"/>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row>
    <row r="134" spans="4:30">
      <c r="D134" s="491"/>
      <c r="E134" s="491"/>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1"/>
      <c r="AC134" s="491"/>
      <c r="AD134" s="491"/>
    </row>
    <row r="135" spans="4:30">
      <c r="D135" s="491"/>
      <c r="E135" s="491"/>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1"/>
      <c r="AC135" s="491"/>
      <c r="AD135" s="491"/>
    </row>
    <row r="136" spans="4:30">
      <c r="D136" s="491"/>
      <c r="E136" s="491"/>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1"/>
      <c r="AC136" s="491"/>
      <c r="AD136" s="491"/>
    </row>
    <row r="137" spans="4:30">
      <c r="D137" s="491"/>
      <c r="E137" s="491"/>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row>
    <row r="138" spans="4:30">
      <c r="D138" s="491"/>
      <c r="E138" s="491"/>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1"/>
      <c r="AC138" s="491"/>
      <c r="AD138" s="491"/>
    </row>
    <row r="139" spans="4:30">
      <c r="D139" s="491"/>
      <c r="E139" s="491"/>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1"/>
      <c r="AC139" s="491"/>
      <c r="AD139" s="491"/>
    </row>
    <row r="140" spans="4:30">
      <c r="D140" s="491"/>
      <c r="E140" s="491"/>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1"/>
      <c r="AC140" s="491"/>
      <c r="AD140" s="491"/>
    </row>
    <row r="141" spans="4:30">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1"/>
      <c r="AC141" s="491"/>
      <c r="AD141" s="491"/>
    </row>
    <row r="142" spans="4:30">
      <c r="D142" s="491"/>
      <c r="E142" s="491"/>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row>
    <row r="143" spans="4:30">
      <c r="D143" s="491"/>
      <c r="E143" s="491"/>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1"/>
      <c r="AC143" s="491"/>
      <c r="AD143" s="491"/>
    </row>
    <row r="144" spans="4:30">
      <c r="D144" s="491"/>
      <c r="E144" s="491"/>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1"/>
      <c r="AC144" s="491"/>
      <c r="AD144" s="491"/>
    </row>
    <row r="145" spans="4:30">
      <c r="D145" s="491"/>
      <c r="E145" s="491"/>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row>
    <row r="146" spans="4:30">
      <c r="D146" s="491"/>
      <c r="E146" s="491"/>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1"/>
      <c r="AC146" s="491"/>
      <c r="AD146" s="491"/>
    </row>
    <row r="147" spans="4:30">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1"/>
      <c r="AD147" s="491"/>
    </row>
    <row r="148" spans="4:30">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1"/>
      <c r="AD148" s="491"/>
    </row>
    <row r="149" spans="4:30">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1"/>
      <c r="AD149" s="491"/>
    </row>
    <row r="150" spans="4:30">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1"/>
      <c r="AD150" s="491"/>
    </row>
    <row r="151" spans="4:30">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1"/>
      <c r="AD151" s="491"/>
    </row>
    <row r="152" spans="4:30">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row>
    <row r="153" spans="4:30">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row>
    <row r="154" spans="4:30">
      <c r="D154" s="491"/>
      <c r="E154" s="491"/>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1"/>
      <c r="AC154" s="491"/>
      <c r="AD154" s="491"/>
    </row>
    <row r="155" spans="4:30">
      <c r="D155" s="491"/>
      <c r="E155" s="491"/>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1"/>
      <c r="AC155" s="491"/>
      <c r="AD155" s="491"/>
    </row>
    <row r="156" spans="4:30">
      <c r="D156" s="491"/>
      <c r="E156" s="491"/>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1"/>
      <c r="AC156" s="491"/>
      <c r="AD156" s="491"/>
    </row>
    <row r="157" spans="4:30">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1"/>
      <c r="AD157" s="491"/>
    </row>
    <row r="158" spans="4:30">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1"/>
      <c r="AD158" s="491"/>
    </row>
    <row r="159" spans="4:30">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1"/>
      <c r="AD159" s="491"/>
    </row>
    <row r="160" spans="4:30">
      <c r="D160" s="491"/>
      <c r="E160" s="491"/>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1"/>
      <c r="AC160" s="491"/>
      <c r="AD160" s="491"/>
    </row>
    <row r="161" spans="4:30">
      <c r="D161" s="491"/>
      <c r="E161" s="491"/>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1"/>
      <c r="AC161" s="491"/>
      <c r="AD161" s="491"/>
    </row>
    <row r="162" spans="4:30">
      <c r="D162" s="491"/>
      <c r="E162" s="491"/>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1"/>
      <c r="AC162" s="491"/>
      <c r="AD162" s="491"/>
    </row>
    <row r="163" spans="4:30">
      <c r="D163" s="491"/>
      <c r="E163" s="491"/>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1"/>
      <c r="AC163" s="491"/>
      <c r="AD163" s="491"/>
    </row>
    <row r="164" spans="4:30">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row>
    <row r="165" spans="4:30">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1"/>
      <c r="AD165" s="491"/>
    </row>
    <row r="166" spans="4:30">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1"/>
      <c r="AD166" s="491"/>
    </row>
    <row r="167" spans="4:30">
      <c r="D167" s="491"/>
      <c r="E167" s="491"/>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1"/>
      <c r="AC167" s="491"/>
      <c r="AD167" s="491"/>
    </row>
    <row r="168" spans="4:30">
      <c r="D168" s="491"/>
      <c r="E168" s="491"/>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1"/>
      <c r="AC168" s="491"/>
      <c r="AD168" s="491"/>
    </row>
    <row r="169" spans="4:30">
      <c r="D169" s="491"/>
      <c r="E169" s="491"/>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1"/>
      <c r="AC169" s="491"/>
      <c r="AD169" s="491"/>
    </row>
    <row r="170" spans="4:30">
      <c r="D170" s="491"/>
      <c r="E170" s="491"/>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1"/>
      <c r="AC170" s="491"/>
      <c r="AD170" s="491"/>
    </row>
    <row r="171" spans="4:30">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1"/>
      <c r="AD171" s="491"/>
    </row>
    <row r="172" spans="4:30">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row>
    <row r="173" spans="4:30">
      <c r="D173" s="491"/>
      <c r="E173" s="491"/>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1"/>
      <c r="AC173" s="491"/>
      <c r="AD173" s="491"/>
    </row>
    <row r="174" spans="4:30">
      <c r="D174" s="491"/>
      <c r="E174" s="491"/>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1"/>
      <c r="AC174" s="491"/>
      <c r="AD174" s="491"/>
    </row>
    <row r="175" spans="4:30">
      <c r="D175" s="491"/>
      <c r="E175" s="491"/>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1"/>
      <c r="AC175" s="491"/>
      <c r="AD175" s="491"/>
    </row>
    <row r="176" spans="4:30">
      <c r="D176" s="491"/>
      <c r="E176" s="491"/>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1"/>
      <c r="AC176" s="491"/>
      <c r="AD176" s="491"/>
    </row>
    <row r="177" spans="4:30">
      <c r="D177" s="491"/>
      <c r="E177" s="491"/>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1"/>
      <c r="AC177" s="491"/>
      <c r="AD177" s="491"/>
    </row>
    <row r="178" spans="4:30">
      <c r="D178" s="491"/>
      <c r="E178" s="491"/>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1"/>
      <c r="AC178" s="491"/>
      <c r="AD178" s="491"/>
    </row>
    <row r="179" spans="4:30">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row>
    <row r="180" spans="4:30">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row>
    <row r="181" spans="4:30">
      <c r="D181" s="491"/>
      <c r="E181" s="491"/>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1"/>
    </row>
    <row r="182" spans="4:30">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1"/>
    </row>
  </sheetData>
  <mergeCells count="8">
    <mergeCell ref="A95:AE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1"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3022</v>
      </c>
    </row>
    <row r="2" spans="1:11 16340:16340" ht="12.6" thickBot="1">
      <c r="A2" s="15"/>
    </row>
    <row r="3" spans="1:11 16340:16340" ht="12" customHeight="1" thickTop="1">
      <c r="A3" s="106"/>
      <c r="B3" s="106"/>
      <c r="C3" s="106"/>
      <c r="D3" s="106"/>
      <c r="E3" s="792" t="s">
        <v>123</v>
      </c>
      <c r="F3" s="862"/>
      <c r="G3" s="862"/>
      <c r="H3" s="107"/>
      <c r="I3" s="108"/>
      <c r="J3" s="106"/>
      <c r="K3" s="106"/>
    </row>
    <row r="4" spans="1:11 16340:16340" ht="60" customHeight="1">
      <c r="A4" s="99" t="s">
        <v>2468</v>
      </c>
      <c r="B4" s="100" t="s">
        <v>2469</v>
      </c>
      <c r="C4" s="59"/>
      <c r="D4" s="59"/>
      <c r="E4" s="46" t="s">
        <v>125</v>
      </c>
      <c r="F4" s="46" t="s">
        <v>196</v>
      </c>
      <c r="G4" s="46" t="s">
        <v>127</v>
      </c>
      <c r="H4" s="46" t="s">
        <v>2383</v>
      </c>
      <c r="I4" s="109" t="s">
        <v>2398</v>
      </c>
      <c r="J4" s="60" t="s">
        <v>2412</v>
      </c>
      <c r="K4" s="292" t="s">
        <v>202</v>
      </c>
    </row>
    <row r="5" spans="1:11 16340:16340" ht="25.15" customHeight="1">
      <c r="A5" s="15" t="s">
        <v>203</v>
      </c>
      <c r="B5" s="17" t="s">
        <v>227</v>
      </c>
      <c r="E5" s="153">
        <v>1083094</v>
      </c>
      <c r="F5" s="153">
        <v>482755</v>
      </c>
      <c r="G5" s="153">
        <v>925402</v>
      </c>
      <c r="H5" s="153">
        <v>2491251</v>
      </c>
      <c r="I5" s="185">
        <v>100</v>
      </c>
      <c r="J5" s="191">
        <v>26663064</v>
      </c>
      <c r="K5" s="192">
        <v>93.4</v>
      </c>
      <c r="XDL5" s="19"/>
    </row>
    <row r="6" spans="1:11 16340:16340" ht="25.15" customHeight="1">
      <c r="A6" s="15" t="s">
        <v>204</v>
      </c>
      <c r="B6" s="17" t="s">
        <v>228</v>
      </c>
      <c r="E6" s="153">
        <v>874184</v>
      </c>
      <c r="F6" s="153">
        <v>402049</v>
      </c>
      <c r="G6" s="153">
        <v>766191</v>
      </c>
      <c r="H6" s="153">
        <v>2042424</v>
      </c>
      <c r="I6" s="185">
        <v>82.8</v>
      </c>
      <c r="J6" s="191">
        <v>22884532</v>
      </c>
      <c r="K6" s="192">
        <v>89.2</v>
      </c>
    </row>
    <row r="7" spans="1:11 16340:16340" ht="25.15" customHeight="1">
      <c r="A7" s="105" t="s">
        <v>206</v>
      </c>
      <c r="B7" s="17" t="s">
        <v>229</v>
      </c>
      <c r="E7" s="153">
        <v>49196</v>
      </c>
      <c r="F7" s="153">
        <v>31684</v>
      </c>
      <c r="G7" s="153">
        <v>66174</v>
      </c>
      <c r="H7" s="153">
        <v>147054</v>
      </c>
      <c r="I7" s="185">
        <v>5.9</v>
      </c>
      <c r="J7" s="191">
        <v>1151431</v>
      </c>
      <c r="K7" s="192">
        <v>127.7</v>
      </c>
    </row>
    <row r="8" spans="1:11 16340:16340" ht="25.15" customHeight="1">
      <c r="A8" s="105" t="s">
        <v>230</v>
      </c>
      <c r="B8" s="17"/>
      <c r="C8" s="17" t="s">
        <v>2445</v>
      </c>
      <c r="E8" s="186">
        <v>9829</v>
      </c>
      <c r="F8" s="186">
        <v>7644</v>
      </c>
      <c r="G8" s="186">
        <v>13981</v>
      </c>
      <c r="H8" s="186">
        <v>31454</v>
      </c>
      <c r="I8" s="187">
        <v>1.3</v>
      </c>
      <c r="J8" s="19">
        <v>229251</v>
      </c>
      <c r="K8" s="193">
        <v>137.19999999999999</v>
      </c>
    </row>
    <row r="9" spans="1:11 16340:16340" ht="12.6">
      <c r="A9" s="105" t="s">
        <v>231</v>
      </c>
      <c r="B9" s="17"/>
      <c r="C9" s="17" t="s">
        <v>1236</v>
      </c>
      <c r="D9" s="17"/>
      <c r="E9" s="186">
        <v>1706</v>
      </c>
      <c r="F9" s="186">
        <v>1460</v>
      </c>
      <c r="G9" s="186">
        <v>2899</v>
      </c>
      <c r="H9" s="186">
        <v>6065</v>
      </c>
      <c r="I9" s="187">
        <v>0.2</v>
      </c>
      <c r="J9" s="19">
        <v>47394</v>
      </c>
      <c r="K9" s="193">
        <v>128</v>
      </c>
    </row>
    <row r="10" spans="1:11 16340:16340" ht="12.6">
      <c r="A10" s="105" t="s">
        <v>232</v>
      </c>
      <c r="B10" s="17"/>
      <c r="C10" s="17" t="s">
        <v>1362</v>
      </c>
      <c r="D10" s="17"/>
      <c r="E10" s="186">
        <v>1487</v>
      </c>
      <c r="F10" s="186">
        <v>1697</v>
      </c>
      <c r="G10" s="186">
        <v>3760</v>
      </c>
      <c r="H10" s="186">
        <v>6944</v>
      </c>
      <c r="I10" s="187">
        <v>0.3</v>
      </c>
      <c r="J10" s="19">
        <v>41220</v>
      </c>
      <c r="K10" s="193">
        <v>168.5</v>
      </c>
    </row>
    <row r="11" spans="1:11 16340:16340" ht="12.6">
      <c r="A11" s="105" t="s">
        <v>233</v>
      </c>
      <c r="B11" s="17"/>
      <c r="C11" s="17" t="s">
        <v>1521</v>
      </c>
      <c r="D11" s="17"/>
      <c r="E11" s="186">
        <v>2754</v>
      </c>
      <c r="F11" s="186">
        <v>2742</v>
      </c>
      <c r="G11" s="186">
        <v>5812</v>
      </c>
      <c r="H11" s="186">
        <v>11308</v>
      </c>
      <c r="I11" s="187">
        <v>0.5</v>
      </c>
      <c r="J11" s="19">
        <v>57133</v>
      </c>
      <c r="K11" s="193">
        <v>197.9</v>
      </c>
    </row>
    <row r="12" spans="1:11 16340:16340" ht="14.4">
      <c r="A12" s="105" t="s">
        <v>997</v>
      </c>
      <c r="B12" s="17"/>
      <c r="C12" s="17" t="s">
        <v>2475</v>
      </c>
      <c r="D12" s="17"/>
      <c r="E12" s="186">
        <v>7067</v>
      </c>
      <c r="F12" s="186">
        <v>3867</v>
      </c>
      <c r="G12" s="186">
        <v>5775</v>
      </c>
      <c r="H12" s="186">
        <v>16709</v>
      </c>
      <c r="I12" s="187">
        <v>0.7</v>
      </c>
      <c r="J12" s="19">
        <v>141119</v>
      </c>
      <c r="K12" s="193">
        <v>118.4</v>
      </c>
    </row>
    <row r="13" spans="1:11 16340:16340" ht="12.6">
      <c r="A13" s="105" t="s">
        <v>234</v>
      </c>
      <c r="B13" s="17"/>
      <c r="C13" s="17" t="s">
        <v>2413</v>
      </c>
      <c r="D13" s="17"/>
      <c r="E13" s="186">
        <v>2511</v>
      </c>
      <c r="F13" s="186">
        <v>1973</v>
      </c>
      <c r="G13" s="186">
        <v>3894</v>
      </c>
      <c r="H13" s="186">
        <v>8378</v>
      </c>
      <c r="I13" s="187">
        <v>0.3</v>
      </c>
      <c r="J13" s="19">
        <v>60827</v>
      </c>
      <c r="K13" s="193">
        <v>137.69999999999999</v>
      </c>
    </row>
    <row r="14" spans="1:11 16340:16340" ht="12.6">
      <c r="A14" s="105" t="s">
        <v>235</v>
      </c>
      <c r="B14" s="17"/>
      <c r="C14" s="17" t="s">
        <v>2414</v>
      </c>
      <c r="D14" s="17"/>
      <c r="E14" s="186">
        <v>5832</v>
      </c>
      <c r="F14" s="186">
        <v>1591</v>
      </c>
      <c r="G14" s="186">
        <v>5140</v>
      </c>
      <c r="H14" s="186">
        <v>12563</v>
      </c>
      <c r="I14" s="187">
        <v>0.5</v>
      </c>
      <c r="J14" s="19">
        <v>81124</v>
      </c>
      <c r="K14" s="193">
        <v>154.9</v>
      </c>
    </row>
    <row r="15" spans="1:11 16340:16340" ht="25.15" customHeight="1">
      <c r="A15" s="105" t="s">
        <v>2463</v>
      </c>
      <c r="B15" s="17"/>
      <c r="C15" s="17" t="s">
        <v>236</v>
      </c>
      <c r="E15" s="186">
        <v>18010</v>
      </c>
      <c r="F15" s="186">
        <v>10710</v>
      </c>
      <c r="G15" s="186">
        <v>24913</v>
      </c>
      <c r="H15" s="186">
        <v>53633</v>
      </c>
      <c r="I15" s="187">
        <v>2.2000000000000002</v>
      </c>
      <c r="J15" s="19">
        <v>493363</v>
      </c>
      <c r="K15" s="193">
        <v>108.7</v>
      </c>
    </row>
    <row r="16" spans="1:11 16340:16340" ht="14.1">
      <c r="A16" s="103" t="s">
        <v>1000</v>
      </c>
      <c r="D16" s="16" t="s">
        <v>2471</v>
      </c>
      <c r="E16" s="186">
        <v>4093</v>
      </c>
      <c r="F16" s="186">
        <v>3394</v>
      </c>
      <c r="G16" s="186">
        <v>4700</v>
      </c>
      <c r="H16" s="186">
        <v>12187</v>
      </c>
      <c r="I16" s="187">
        <v>0.5</v>
      </c>
      <c r="J16" s="19">
        <v>89766</v>
      </c>
      <c r="K16" s="193">
        <v>135.80000000000001</v>
      </c>
    </row>
    <row r="17" spans="1:11" ht="12.6">
      <c r="A17" s="103" t="s">
        <v>238</v>
      </c>
      <c r="D17" s="16" t="s">
        <v>239</v>
      </c>
      <c r="E17" s="186">
        <v>4571</v>
      </c>
      <c r="F17" s="186">
        <v>1928</v>
      </c>
      <c r="G17" s="186">
        <v>5507</v>
      </c>
      <c r="H17" s="186">
        <v>12006</v>
      </c>
      <c r="I17" s="187">
        <v>0.5</v>
      </c>
      <c r="J17" s="19">
        <v>121280</v>
      </c>
      <c r="K17" s="193">
        <v>99</v>
      </c>
    </row>
    <row r="18" spans="1:11" ht="12.6">
      <c r="A18" s="103" t="s">
        <v>240</v>
      </c>
      <c r="D18" s="16" t="s">
        <v>241</v>
      </c>
      <c r="E18" s="186">
        <v>2743</v>
      </c>
      <c r="F18" s="186">
        <v>1315</v>
      </c>
      <c r="G18" s="186">
        <v>3849</v>
      </c>
      <c r="H18" s="186">
        <v>7907</v>
      </c>
      <c r="I18" s="187">
        <v>0.3</v>
      </c>
      <c r="J18" s="19">
        <v>93019</v>
      </c>
      <c r="K18" s="193">
        <v>85</v>
      </c>
    </row>
    <row r="19" spans="1:11" ht="12.6">
      <c r="A19" s="103" t="s">
        <v>242</v>
      </c>
      <c r="D19" s="16" t="s">
        <v>243</v>
      </c>
      <c r="E19" s="186">
        <v>1686</v>
      </c>
      <c r="F19" s="186">
        <v>1035</v>
      </c>
      <c r="G19" s="186">
        <v>3037</v>
      </c>
      <c r="H19" s="186">
        <v>5758</v>
      </c>
      <c r="I19" s="187">
        <v>0.2</v>
      </c>
      <c r="J19" s="19">
        <v>68266</v>
      </c>
      <c r="K19" s="193">
        <v>84.3</v>
      </c>
    </row>
    <row r="20" spans="1:11" ht="12.6">
      <c r="A20" s="103" t="s">
        <v>244</v>
      </c>
      <c r="D20" s="16" t="s">
        <v>245</v>
      </c>
      <c r="E20" s="186">
        <v>4917</v>
      </c>
      <c r="F20" s="186">
        <v>3038</v>
      </c>
      <c r="G20" s="186">
        <v>7820</v>
      </c>
      <c r="H20" s="186">
        <v>15775</v>
      </c>
      <c r="I20" s="187">
        <v>0.6</v>
      </c>
      <c r="J20" s="19">
        <v>121032</v>
      </c>
      <c r="K20" s="193">
        <v>130.30000000000001</v>
      </c>
    </row>
    <row r="21" spans="1:11" s="17" customFormat="1" ht="25.15" customHeight="1">
      <c r="A21" s="105" t="s">
        <v>208</v>
      </c>
      <c r="B21" s="17" t="s">
        <v>246</v>
      </c>
      <c r="E21" s="153">
        <v>155726</v>
      </c>
      <c r="F21" s="153">
        <v>100396</v>
      </c>
      <c r="G21" s="153">
        <v>197372</v>
      </c>
      <c r="H21" s="153">
        <v>453494</v>
      </c>
      <c r="I21" s="185">
        <v>18.2</v>
      </c>
      <c r="J21" s="191">
        <v>3083916</v>
      </c>
      <c r="K21" s="192">
        <v>147.1</v>
      </c>
    </row>
    <row r="22" spans="1:11" ht="25.15" customHeight="1">
      <c r="A22" s="103" t="s">
        <v>247</v>
      </c>
      <c r="C22" s="16" t="s">
        <v>2416</v>
      </c>
      <c r="E22" s="186">
        <v>2660</v>
      </c>
      <c r="F22" s="186">
        <v>3333</v>
      </c>
      <c r="G22" s="186">
        <v>10567</v>
      </c>
      <c r="H22" s="186">
        <v>16560</v>
      </c>
      <c r="I22" s="187">
        <v>0.7</v>
      </c>
      <c r="J22" s="19">
        <v>57074</v>
      </c>
      <c r="K22" s="193">
        <v>290.10000000000002</v>
      </c>
    </row>
    <row r="23" spans="1:11" ht="12.6">
      <c r="A23" s="103" t="s">
        <v>248</v>
      </c>
      <c r="C23" s="16" t="s">
        <v>2417</v>
      </c>
      <c r="E23" s="186">
        <v>5143</v>
      </c>
      <c r="F23" s="186">
        <v>4368</v>
      </c>
      <c r="G23" s="186">
        <v>9730</v>
      </c>
      <c r="H23" s="186">
        <v>19241</v>
      </c>
      <c r="I23" s="187">
        <v>0.8</v>
      </c>
      <c r="J23" s="19">
        <v>63225</v>
      </c>
      <c r="K23" s="193">
        <v>304.3</v>
      </c>
    </row>
    <row r="24" spans="1:11" ht="12.6">
      <c r="A24" s="103" t="s">
        <v>249</v>
      </c>
      <c r="C24" s="16" t="s">
        <v>2446</v>
      </c>
      <c r="E24" s="186">
        <v>6935</v>
      </c>
      <c r="F24" s="186">
        <v>1222</v>
      </c>
      <c r="G24" s="186">
        <v>3697</v>
      </c>
      <c r="H24" s="186">
        <v>11854</v>
      </c>
      <c r="I24" s="187">
        <v>0.5</v>
      </c>
      <c r="J24" s="19">
        <v>164161</v>
      </c>
      <c r="K24" s="193">
        <v>72.2</v>
      </c>
    </row>
    <row r="25" spans="1:11" ht="12.6">
      <c r="A25" s="103" t="s">
        <v>250</v>
      </c>
      <c r="C25" s="16" t="s">
        <v>2447</v>
      </c>
      <c r="E25" s="186">
        <v>5493</v>
      </c>
      <c r="F25" s="186">
        <v>1624</v>
      </c>
      <c r="G25" s="186">
        <v>4274</v>
      </c>
      <c r="H25" s="186">
        <v>11391</v>
      </c>
      <c r="I25" s="187">
        <v>0.5</v>
      </c>
      <c r="J25" s="19">
        <v>144922</v>
      </c>
      <c r="K25" s="193">
        <v>78.599999999999994</v>
      </c>
    </row>
    <row r="26" spans="1:11" ht="12.6">
      <c r="A26" s="103" t="s">
        <v>251</v>
      </c>
      <c r="C26" s="16" t="s">
        <v>1348</v>
      </c>
      <c r="E26" s="186">
        <v>3436</v>
      </c>
      <c r="F26" s="186">
        <v>2163</v>
      </c>
      <c r="G26" s="186">
        <v>2190</v>
      </c>
      <c r="H26" s="186">
        <v>7789</v>
      </c>
      <c r="I26" s="187">
        <v>0.3</v>
      </c>
      <c r="J26" s="19">
        <v>54470</v>
      </c>
      <c r="K26" s="193">
        <v>143</v>
      </c>
    </row>
    <row r="27" spans="1:11" ht="12.6">
      <c r="A27" s="103" t="s">
        <v>252</v>
      </c>
      <c r="C27" s="16" t="s">
        <v>2415</v>
      </c>
      <c r="E27" s="186">
        <v>4504</v>
      </c>
      <c r="F27" s="186">
        <v>1150</v>
      </c>
      <c r="G27" s="186">
        <v>2602</v>
      </c>
      <c r="H27" s="186">
        <v>8256</v>
      </c>
      <c r="I27" s="187">
        <v>0.3</v>
      </c>
      <c r="J27" s="19">
        <v>89075</v>
      </c>
      <c r="K27" s="193">
        <v>92.7</v>
      </c>
    </row>
    <row r="28" spans="1:11" ht="25.15" customHeight="1">
      <c r="A28" s="105" t="s">
        <v>253</v>
      </c>
      <c r="B28" s="17"/>
      <c r="C28" s="17" t="s">
        <v>254</v>
      </c>
      <c r="E28" s="186">
        <v>7179</v>
      </c>
      <c r="F28" s="186">
        <v>5265</v>
      </c>
      <c r="G28" s="186">
        <v>6614</v>
      </c>
      <c r="H28" s="186">
        <v>19058</v>
      </c>
      <c r="I28" s="187">
        <v>0.8</v>
      </c>
      <c r="J28" s="19">
        <v>223806</v>
      </c>
      <c r="K28" s="193">
        <v>85.2</v>
      </c>
    </row>
    <row r="29" spans="1:11" ht="12.6">
      <c r="A29" s="103" t="s">
        <v>255</v>
      </c>
      <c r="D29" s="16" t="s">
        <v>256</v>
      </c>
      <c r="E29" s="186">
        <v>1897</v>
      </c>
      <c r="F29" s="186">
        <v>1251</v>
      </c>
      <c r="G29" s="186">
        <v>1393</v>
      </c>
      <c r="H29" s="186">
        <v>4541</v>
      </c>
      <c r="I29" s="187">
        <v>0.2</v>
      </c>
      <c r="J29" s="19">
        <v>43084</v>
      </c>
      <c r="K29" s="193">
        <v>105.4</v>
      </c>
    </row>
    <row r="30" spans="1:11" ht="12.6">
      <c r="A30" s="103" t="s">
        <v>257</v>
      </c>
      <c r="D30" s="16" t="s">
        <v>258</v>
      </c>
      <c r="E30" s="186">
        <v>890</v>
      </c>
      <c r="F30" s="186">
        <v>1162</v>
      </c>
      <c r="G30" s="186">
        <v>1215</v>
      </c>
      <c r="H30" s="186">
        <v>3267</v>
      </c>
      <c r="I30" s="187">
        <v>0.1</v>
      </c>
      <c r="J30" s="19">
        <v>31090</v>
      </c>
      <c r="K30" s="193">
        <v>105.1</v>
      </c>
    </row>
    <row r="31" spans="1:11" ht="12.6">
      <c r="A31" s="103" t="s">
        <v>259</v>
      </c>
      <c r="D31" s="16" t="s">
        <v>260</v>
      </c>
      <c r="E31" s="186">
        <v>1744</v>
      </c>
      <c r="F31" s="186">
        <v>1012</v>
      </c>
      <c r="G31" s="186">
        <v>1646</v>
      </c>
      <c r="H31" s="186">
        <v>4402</v>
      </c>
      <c r="I31" s="187">
        <v>0.2</v>
      </c>
      <c r="J31" s="19">
        <v>48891</v>
      </c>
      <c r="K31" s="193">
        <v>90</v>
      </c>
    </row>
    <row r="32" spans="1:11" ht="12.6">
      <c r="A32" s="103" t="s">
        <v>261</v>
      </c>
      <c r="D32" s="16" t="s">
        <v>262</v>
      </c>
      <c r="E32" s="186">
        <v>1186</v>
      </c>
      <c r="F32" s="186">
        <v>1339</v>
      </c>
      <c r="G32" s="186">
        <v>759</v>
      </c>
      <c r="H32" s="186">
        <v>3284</v>
      </c>
      <c r="I32" s="187">
        <v>0.1</v>
      </c>
      <c r="J32" s="19">
        <v>30006</v>
      </c>
      <c r="K32" s="193">
        <v>109.4</v>
      </c>
    </row>
    <row r="33" spans="1:11" ht="12.6">
      <c r="A33" s="103" t="s">
        <v>263</v>
      </c>
      <c r="D33" s="16" t="s">
        <v>264</v>
      </c>
      <c r="E33" s="186">
        <v>741</v>
      </c>
      <c r="F33" s="186">
        <v>268</v>
      </c>
      <c r="G33" s="186">
        <v>775</v>
      </c>
      <c r="H33" s="186">
        <v>1784</v>
      </c>
      <c r="I33" s="187">
        <v>0.1</v>
      </c>
      <c r="J33" s="19">
        <v>23571</v>
      </c>
      <c r="K33" s="193">
        <v>75.7</v>
      </c>
    </row>
    <row r="34" spans="1:11" ht="12.6">
      <c r="A34" s="103" t="s">
        <v>265</v>
      </c>
      <c r="D34" s="16" t="s">
        <v>266</v>
      </c>
      <c r="E34" s="186">
        <v>721</v>
      </c>
      <c r="F34" s="186">
        <v>233</v>
      </c>
      <c r="G34" s="186">
        <v>826</v>
      </c>
      <c r="H34" s="186">
        <v>1780</v>
      </c>
      <c r="I34" s="187">
        <v>0.1</v>
      </c>
      <c r="J34" s="19">
        <v>47165</v>
      </c>
      <c r="K34" s="193">
        <v>37.700000000000003</v>
      </c>
    </row>
    <row r="35" spans="1:11" ht="25.15" customHeight="1">
      <c r="A35" s="105" t="s">
        <v>267</v>
      </c>
      <c r="B35" s="17"/>
      <c r="C35" s="17" t="s">
        <v>268</v>
      </c>
      <c r="E35" s="186">
        <v>70531</v>
      </c>
      <c r="F35" s="186">
        <v>47316</v>
      </c>
      <c r="G35" s="186">
        <v>73930</v>
      </c>
      <c r="H35" s="186">
        <v>191777</v>
      </c>
      <c r="I35" s="187">
        <v>7.7</v>
      </c>
      <c r="J35" s="19">
        <v>1161075</v>
      </c>
      <c r="K35" s="193">
        <v>165.2</v>
      </c>
    </row>
    <row r="36" spans="1:11" ht="12.6">
      <c r="A36" s="103" t="s">
        <v>269</v>
      </c>
      <c r="D36" s="16" t="s">
        <v>270</v>
      </c>
      <c r="E36" s="186">
        <v>5477</v>
      </c>
      <c r="F36" s="186">
        <v>3442</v>
      </c>
      <c r="G36" s="186">
        <v>10673</v>
      </c>
      <c r="H36" s="186">
        <v>19592</v>
      </c>
      <c r="I36" s="187">
        <v>0.8</v>
      </c>
      <c r="J36" s="19">
        <v>118494</v>
      </c>
      <c r="K36" s="193">
        <v>165.3</v>
      </c>
    </row>
    <row r="37" spans="1:11" ht="12.6">
      <c r="A37" s="103" t="s">
        <v>271</v>
      </c>
      <c r="D37" s="16" t="s">
        <v>272</v>
      </c>
      <c r="E37" s="186">
        <v>4976</v>
      </c>
      <c r="F37" s="186">
        <v>1899</v>
      </c>
      <c r="G37" s="186">
        <v>5268</v>
      </c>
      <c r="H37" s="186">
        <v>12143</v>
      </c>
      <c r="I37" s="187">
        <v>0.5</v>
      </c>
      <c r="J37" s="19">
        <v>79662</v>
      </c>
      <c r="K37" s="193">
        <v>152.4</v>
      </c>
    </row>
    <row r="38" spans="1:11" ht="12.6">
      <c r="A38" s="103" t="s">
        <v>273</v>
      </c>
      <c r="D38" s="16" t="s">
        <v>274</v>
      </c>
      <c r="E38" s="186">
        <v>12895</v>
      </c>
      <c r="F38" s="186">
        <v>12242</v>
      </c>
      <c r="G38" s="186">
        <v>14070</v>
      </c>
      <c r="H38" s="186">
        <v>39207</v>
      </c>
      <c r="I38" s="187">
        <v>1.6</v>
      </c>
      <c r="J38" s="19">
        <v>213995</v>
      </c>
      <c r="K38" s="193">
        <v>183.2</v>
      </c>
    </row>
    <row r="39" spans="1:11" ht="12.6">
      <c r="A39" s="103" t="s">
        <v>275</v>
      </c>
      <c r="D39" s="16" t="s">
        <v>276</v>
      </c>
      <c r="E39" s="186">
        <v>6764</v>
      </c>
      <c r="F39" s="186">
        <v>7506</v>
      </c>
      <c r="G39" s="186">
        <v>10158</v>
      </c>
      <c r="H39" s="186">
        <v>24428</v>
      </c>
      <c r="I39" s="187">
        <v>1</v>
      </c>
      <c r="J39" s="19">
        <v>91736</v>
      </c>
      <c r="K39" s="193">
        <v>266.3</v>
      </c>
    </row>
    <row r="40" spans="1:11" ht="12.6">
      <c r="A40" s="103" t="s">
        <v>277</v>
      </c>
      <c r="D40" s="16" t="s">
        <v>278</v>
      </c>
      <c r="E40" s="186">
        <v>3922</v>
      </c>
      <c r="F40" s="186">
        <v>4254</v>
      </c>
      <c r="G40" s="186">
        <v>7881</v>
      </c>
      <c r="H40" s="186">
        <v>16057</v>
      </c>
      <c r="I40" s="187">
        <v>0.6</v>
      </c>
      <c r="J40" s="19">
        <v>89534</v>
      </c>
      <c r="K40" s="193">
        <v>179.3</v>
      </c>
    </row>
    <row r="41" spans="1:11" ht="12.6">
      <c r="A41" s="103" t="s">
        <v>279</v>
      </c>
      <c r="D41" s="16" t="s">
        <v>280</v>
      </c>
      <c r="E41" s="186">
        <v>6706</v>
      </c>
      <c r="F41" s="186">
        <v>3234</v>
      </c>
      <c r="G41" s="186">
        <v>5049</v>
      </c>
      <c r="H41" s="186">
        <v>14989</v>
      </c>
      <c r="I41" s="187">
        <v>0.6</v>
      </c>
      <c r="J41" s="19">
        <v>109559</v>
      </c>
      <c r="K41" s="193">
        <v>136.80000000000001</v>
      </c>
    </row>
    <row r="42" spans="1:11" ht="12.6">
      <c r="A42" s="103" t="s">
        <v>281</v>
      </c>
      <c r="D42" s="16" t="s">
        <v>282</v>
      </c>
      <c r="E42" s="186">
        <v>7728</v>
      </c>
      <c r="F42" s="186">
        <v>2934</v>
      </c>
      <c r="G42" s="186">
        <v>4593</v>
      </c>
      <c r="H42" s="186">
        <v>15255</v>
      </c>
      <c r="I42" s="187">
        <v>0.6</v>
      </c>
      <c r="J42" s="19">
        <v>124375</v>
      </c>
      <c r="K42" s="193">
        <v>122.7</v>
      </c>
    </row>
    <row r="43" spans="1:11" ht="12.6">
      <c r="A43" s="103" t="s">
        <v>283</v>
      </c>
      <c r="D43" s="16" t="s">
        <v>284</v>
      </c>
      <c r="E43" s="186">
        <v>7505</v>
      </c>
      <c r="F43" s="186">
        <v>6271</v>
      </c>
      <c r="G43" s="186">
        <v>5332</v>
      </c>
      <c r="H43" s="186">
        <v>19108</v>
      </c>
      <c r="I43" s="187">
        <v>0.8</v>
      </c>
      <c r="J43" s="19">
        <v>96711</v>
      </c>
      <c r="K43" s="193">
        <v>197.6</v>
      </c>
    </row>
    <row r="44" spans="1:11" ht="12.6">
      <c r="A44" s="103" t="s">
        <v>285</v>
      </c>
      <c r="D44" s="16" t="s">
        <v>286</v>
      </c>
      <c r="E44" s="186">
        <v>6174</v>
      </c>
      <c r="F44" s="186">
        <v>1795</v>
      </c>
      <c r="G44" s="186">
        <v>3297</v>
      </c>
      <c r="H44" s="186">
        <v>11266</v>
      </c>
      <c r="I44" s="187">
        <v>0.5</v>
      </c>
      <c r="J44" s="19">
        <v>96390</v>
      </c>
      <c r="K44" s="193">
        <v>116.9</v>
      </c>
    </row>
    <row r="45" spans="1:11" ht="12.6">
      <c r="A45" s="103" t="s">
        <v>287</v>
      </c>
      <c r="D45" s="16" t="s">
        <v>288</v>
      </c>
      <c r="E45" s="186">
        <v>8384</v>
      </c>
      <c r="F45" s="186">
        <v>3739</v>
      </c>
      <c r="G45" s="186">
        <v>7609</v>
      </c>
      <c r="H45" s="186">
        <v>19732</v>
      </c>
      <c r="I45" s="187">
        <v>0.8</v>
      </c>
      <c r="J45" s="19">
        <v>140620</v>
      </c>
      <c r="K45" s="193">
        <v>140.30000000000001</v>
      </c>
    </row>
    <row r="46" spans="1:11" s="17" customFormat="1" ht="25.15" customHeight="1">
      <c r="A46" s="105" t="s">
        <v>289</v>
      </c>
      <c r="C46" s="17" t="s">
        <v>290</v>
      </c>
      <c r="E46" s="186">
        <v>24036</v>
      </c>
      <c r="F46" s="186">
        <v>13669</v>
      </c>
      <c r="G46" s="186">
        <v>38390</v>
      </c>
      <c r="H46" s="186">
        <v>76095</v>
      </c>
      <c r="I46" s="187">
        <v>3.1</v>
      </c>
      <c r="J46" s="19">
        <v>507980</v>
      </c>
      <c r="K46" s="193">
        <v>149.80000000000001</v>
      </c>
    </row>
    <row r="47" spans="1:11" ht="12.6">
      <c r="A47" s="103" t="s">
        <v>291</v>
      </c>
      <c r="D47" s="16" t="s">
        <v>292</v>
      </c>
      <c r="E47" s="186">
        <v>1585</v>
      </c>
      <c r="F47" s="186">
        <v>3144</v>
      </c>
      <c r="G47" s="186">
        <v>5434</v>
      </c>
      <c r="H47" s="186">
        <v>10163</v>
      </c>
      <c r="I47" s="187">
        <v>0.4</v>
      </c>
      <c r="J47" s="19">
        <v>37489</v>
      </c>
      <c r="K47" s="193">
        <v>271.10000000000002</v>
      </c>
    </row>
    <row r="48" spans="1:11" ht="12.6">
      <c r="A48" s="103" t="s">
        <v>293</v>
      </c>
      <c r="D48" s="16" t="s">
        <v>294</v>
      </c>
      <c r="E48" s="186">
        <v>2489</v>
      </c>
      <c r="F48" s="186">
        <v>704</v>
      </c>
      <c r="G48" s="186">
        <v>1624</v>
      </c>
      <c r="H48" s="186">
        <v>4817</v>
      </c>
      <c r="I48" s="187">
        <v>0.2</v>
      </c>
      <c r="J48" s="19">
        <v>48192</v>
      </c>
      <c r="K48" s="193">
        <v>100</v>
      </c>
    </row>
    <row r="49" spans="1:11" ht="12.6">
      <c r="A49" s="103" t="s">
        <v>295</v>
      </c>
      <c r="D49" s="16" t="s">
        <v>296</v>
      </c>
      <c r="E49" s="186">
        <v>2766</v>
      </c>
      <c r="F49" s="186">
        <v>233</v>
      </c>
      <c r="G49" s="186">
        <v>1539</v>
      </c>
      <c r="H49" s="186">
        <v>4538</v>
      </c>
      <c r="I49" s="187">
        <v>0.2</v>
      </c>
      <c r="J49" s="19">
        <v>36564</v>
      </c>
      <c r="K49" s="193">
        <v>124.1</v>
      </c>
    </row>
    <row r="50" spans="1:11" ht="12.6">
      <c r="A50" s="103" t="s">
        <v>297</v>
      </c>
      <c r="D50" s="16" t="s">
        <v>298</v>
      </c>
      <c r="E50" s="186">
        <v>1167</v>
      </c>
      <c r="F50" s="186">
        <v>1537</v>
      </c>
      <c r="G50" s="186">
        <v>5076</v>
      </c>
      <c r="H50" s="186">
        <v>7780</v>
      </c>
      <c r="I50" s="187">
        <v>0.3</v>
      </c>
      <c r="J50" s="19">
        <v>34550</v>
      </c>
      <c r="K50" s="193">
        <v>225.2</v>
      </c>
    </row>
    <row r="51" spans="1:11" ht="12.6">
      <c r="A51" s="103" t="s">
        <v>299</v>
      </c>
      <c r="D51" s="16" t="s">
        <v>300</v>
      </c>
      <c r="E51" s="186">
        <v>2021</v>
      </c>
      <c r="F51" s="186">
        <v>1361</v>
      </c>
      <c r="G51" s="186">
        <v>3291</v>
      </c>
      <c r="H51" s="186">
        <v>6673</v>
      </c>
      <c r="I51" s="187">
        <v>0.3</v>
      </c>
      <c r="J51" s="19">
        <v>58610</v>
      </c>
      <c r="K51" s="193">
        <v>113.9</v>
      </c>
    </row>
    <row r="52" spans="1:11" ht="12.6">
      <c r="A52" s="103" t="s">
        <v>301</v>
      </c>
      <c r="D52" s="16" t="s">
        <v>302</v>
      </c>
      <c r="E52" s="186">
        <v>1771</v>
      </c>
      <c r="F52" s="186">
        <v>2197</v>
      </c>
      <c r="G52" s="186">
        <v>6306</v>
      </c>
      <c r="H52" s="186">
        <v>10274</v>
      </c>
      <c r="I52" s="187">
        <v>0.4</v>
      </c>
      <c r="J52" s="19">
        <v>37918</v>
      </c>
      <c r="K52" s="193">
        <v>271</v>
      </c>
    </row>
    <row r="53" spans="1:11" ht="12.6">
      <c r="A53" s="103" t="s">
        <v>303</v>
      </c>
      <c r="D53" s="16" t="s">
        <v>304</v>
      </c>
      <c r="E53" s="186">
        <v>3041</v>
      </c>
      <c r="F53" s="186">
        <v>1836</v>
      </c>
      <c r="G53" s="186">
        <v>4867</v>
      </c>
      <c r="H53" s="186">
        <v>9744</v>
      </c>
      <c r="I53" s="187">
        <v>0.4</v>
      </c>
      <c r="J53" s="19">
        <v>57722</v>
      </c>
      <c r="K53" s="193">
        <v>168.8</v>
      </c>
    </row>
    <row r="54" spans="1:11" ht="12.6">
      <c r="A54" s="103" t="s">
        <v>305</v>
      </c>
      <c r="D54" s="16" t="s">
        <v>306</v>
      </c>
      <c r="E54" s="186">
        <v>936</v>
      </c>
      <c r="F54" s="186">
        <v>21</v>
      </c>
      <c r="G54" s="186">
        <v>579</v>
      </c>
      <c r="H54" s="186">
        <v>1536</v>
      </c>
      <c r="I54" s="187">
        <v>0.1</v>
      </c>
      <c r="J54" s="19">
        <v>25325</v>
      </c>
      <c r="K54" s="193">
        <v>60.7</v>
      </c>
    </row>
    <row r="55" spans="1:11" ht="12.6">
      <c r="A55" s="103" t="s">
        <v>307</v>
      </c>
      <c r="D55" s="16" t="s">
        <v>308</v>
      </c>
      <c r="E55" s="186">
        <v>1143</v>
      </c>
      <c r="F55" s="186">
        <v>552</v>
      </c>
      <c r="G55" s="186">
        <v>2314</v>
      </c>
      <c r="H55" s="186">
        <v>4009</v>
      </c>
      <c r="I55" s="187">
        <v>0.2</v>
      </c>
      <c r="J55" s="19">
        <v>29917</v>
      </c>
      <c r="K55" s="193">
        <v>134</v>
      </c>
    </row>
    <row r="56" spans="1:11" ht="12.6">
      <c r="A56" s="103" t="s">
        <v>309</v>
      </c>
      <c r="D56" s="16" t="s">
        <v>310</v>
      </c>
      <c r="E56" s="186">
        <v>2537</v>
      </c>
      <c r="F56" s="186">
        <v>211</v>
      </c>
      <c r="G56" s="186">
        <v>1715</v>
      </c>
      <c r="H56" s="186">
        <v>4463</v>
      </c>
      <c r="I56" s="187">
        <v>0.2</v>
      </c>
      <c r="J56" s="19">
        <v>47033</v>
      </c>
      <c r="K56" s="193">
        <v>94.9</v>
      </c>
    </row>
    <row r="57" spans="1:11" ht="12.6">
      <c r="A57" s="103" t="s">
        <v>311</v>
      </c>
      <c r="D57" s="16" t="s">
        <v>312</v>
      </c>
      <c r="E57" s="186">
        <v>2113</v>
      </c>
      <c r="F57" s="186">
        <v>1146</v>
      </c>
      <c r="G57" s="186">
        <v>2351</v>
      </c>
      <c r="H57" s="186">
        <v>5610</v>
      </c>
      <c r="I57" s="187">
        <v>0.2</v>
      </c>
      <c r="J57" s="19">
        <v>46221</v>
      </c>
      <c r="K57" s="193">
        <v>121.4</v>
      </c>
    </row>
    <row r="58" spans="1:11" ht="12.6">
      <c r="A58" s="103" t="s">
        <v>313</v>
      </c>
      <c r="D58" s="16" t="s">
        <v>314</v>
      </c>
      <c r="E58" s="186">
        <v>2467</v>
      </c>
      <c r="F58" s="186">
        <v>727</v>
      </c>
      <c r="G58" s="186">
        <v>3294</v>
      </c>
      <c r="H58" s="186">
        <v>6488</v>
      </c>
      <c r="I58" s="187">
        <v>0.3</v>
      </c>
      <c r="J58" s="19">
        <v>48438</v>
      </c>
      <c r="K58" s="193">
        <v>133.9</v>
      </c>
    </row>
    <row r="59" spans="1:11" s="17" customFormat="1" ht="25.15" customHeight="1">
      <c r="A59" s="105" t="s">
        <v>315</v>
      </c>
      <c r="C59" s="17" t="s">
        <v>316</v>
      </c>
      <c r="E59" s="186">
        <v>25809</v>
      </c>
      <c r="F59" s="186">
        <v>20286</v>
      </c>
      <c r="G59" s="186">
        <v>45378</v>
      </c>
      <c r="H59" s="186">
        <v>91473</v>
      </c>
      <c r="I59" s="187">
        <v>3.7</v>
      </c>
      <c r="J59" s="19">
        <v>618129</v>
      </c>
      <c r="K59" s="193">
        <v>148</v>
      </c>
    </row>
    <row r="60" spans="1:11" ht="12.6">
      <c r="A60" s="103" t="s">
        <v>317</v>
      </c>
      <c r="D60" s="16" t="s">
        <v>318</v>
      </c>
      <c r="E60" s="186">
        <v>2316</v>
      </c>
      <c r="F60" s="186">
        <v>2847</v>
      </c>
      <c r="G60" s="186">
        <v>5256</v>
      </c>
      <c r="H60" s="186">
        <v>10419</v>
      </c>
      <c r="I60" s="187">
        <v>0.4</v>
      </c>
      <c r="J60" s="19">
        <v>62265</v>
      </c>
      <c r="K60" s="193">
        <v>167.3</v>
      </c>
    </row>
    <row r="61" spans="1:11" ht="12.6">
      <c r="A61" s="103" t="s">
        <v>319</v>
      </c>
      <c r="D61" s="16" t="s">
        <v>320</v>
      </c>
      <c r="E61" s="186">
        <v>4965</v>
      </c>
      <c r="F61" s="186">
        <v>8007</v>
      </c>
      <c r="G61" s="186">
        <v>17650</v>
      </c>
      <c r="H61" s="186">
        <v>30622</v>
      </c>
      <c r="I61" s="187">
        <v>1.2</v>
      </c>
      <c r="J61" s="19">
        <v>216269</v>
      </c>
      <c r="K61" s="193">
        <v>141.6</v>
      </c>
    </row>
    <row r="62" spans="1:11" ht="12.6">
      <c r="A62" s="103" t="s">
        <v>321</v>
      </c>
      <c r="D62" s="16" t="s">
        <v>322</v>
      </c>
      <c r="E62" s="186">
        <v>9230</v>
      </c>
      <c r="F62" s="186">
        <v>2466</v>
      </c>
      <c r="G62" s="186">
        <v>9009</v>
      </c>
      <c r="H62" s="186">
        <v>20705</v>
      </c>
      <c r="I62" s="187">
        <v>0.8</v>
      </c>
      <c r="J62" s="19">
        <v>119474</v>
      </c>
      <c r="K62" s="193">
        <v>173.3</v>
      </c>
    </row>
    <row r="63" spans="1:11" ht="12.6">
      <c r="A63" s="103" t="s">
        <v>323</v>
      </c>
      <c r="D63" s="16" t="s">
        <v>324</v>
      </c>
      <c r="E63" s="186">
        <v>4325</v>
      </c>
      <c r="F63" s="186">
        <v>1921</v>
      </c>
      <c r="G63" s="186">
        <v>3864</v>
      </c>
      <c r="H63" s="186">
        <v>10110</v>
      </c>
      <c r="I63" s="187">
        <v>0.4</v>
      </c>
      <c r="J63" s="19">
        <v>77932</v>
      </c>
      <c r="K63" s="193">
        <v>129.69999999999999</v>
      </c>
    </row>
    <row r="64" spans="1:11" ht="12.6">
      <c r="A64" s="103" t="s">
        <v>325</v>
      </c>
      <c r="D64" s="16" t="s">
        <v>326</v>
      </c>
      <c r="E64" s="186">
        <v>4973</v>
      </c>
      <c r="F64" s="186">
        <v>5045</v>
      </c>
      <c r="G64" s="186">
        <v>9599</v>
      </c>
      <c r="H64" s="186">
        <v>19617</v>
      </c>
      <c r="I64" s="187">
        <v>0.8</v>
      </c>
      <c r="J64" s="19">
        <v>142190</v>
      </c>
      <c r="K64" s="193">
        <v>138</v>
      </c>
    </row>
    <row r="65" spans="1:11" ht="25.15" customHeight="1">
      <c r="A65" s="105" t="s">
        <v>210</v>
      </c>
      <c r="B65" s="17" t="s">
        <v>327</v>
      </c>
      <c r="C65" s="17"/>
      <c r="D65" s="17"/>
      <c r="E65" s="153">
        <v>88118</v>
      </c>
      <c r="F65" s="153">
        <v>58990</v>
      </c>
      <c r="G65" s="153">
        <v>143774</v>
      </c>
      <c r="H65" s="153">
        <v>290882</v>
      </c>
      <c r="I65" s="185">
        <v>11.7</v>
      </c>
      <c r="J65" s="191">
        <v>2277910</v>
      </c>
      <c r="K65" s="192">
        <v>127.7</v>
      </c>
    </row>
    <row r="66" spans="1:11" ht="25.15" customHeight="1">
      <c r="A66" s="103" t="s">
        <v>328</v>
      </c>
      <c r="C66" s="16" t="s">
        <v>2419</v>
      </c>
      <c r="E66" s="186">
        <v>6721</v>
      </c>
      <c r="F66" s="186">
        <v>1866</v>
      </c>
      <c r="G66" s="186">
        <v>4715</v>
      </c>
      <c r="H66" s="186">
        <v>13302</v>
      </c>
      <c r="I66" s="187">
        <v>0.5</v>
      </c>
      <c r="J66" s="19">
        <v>145630</v>
      </c>
      <c r="K66" s="193">
        <v>91.3</v>
      </c>
    </row>
    <row r="67" spans="1:11" ht="12.6">
      <c r="A67" s="103" t="s">
        <v>329</v>
      </c>
      <c r="C67" s="16" t="s">
        <v>2418</v>
      </c>
      <c r="E67" s="186">
        <v>3324</v>
      </c>
      <c r="F67" s="186">
        <v>5007</v>
      </c>
      <c r="G67" s="186">
        <v>4033</v>
      </c>
      <c r="H67" s="186">
        <v>12364</v>
      </c>
      <c r="I67" s="187">
        <v>0.5</v>
      </c>
      <c r="J67" s="19">
        <v>113252</v>
      </c>
      <c r="K67" s="193">
        <v>109.2</v>
      </c>
    </row>
    <row r="68" spans="1:11" ht="12.6">
      <c r="A68" s="103" t="s">
        <v>330</v>
      </c>
      <c r="C68" s="16" t="s">
        <v>2420</v>
      </c>
      <c r="E68" s="186">
        <v>2424</v>
      </c>
      <c r="F68" s="186">
        <v>1304</v>
      </c>
      <c r="G68" s="186">
        <v>4766</v>
      </c>
      <c r="H68" s="186">
        <v>8494</v>
      </c>
      <c r="I68" s="187">
        <v>0.3</v>
      </c>
      <c r="J68" s="19">
        <v>70256</v>
      </c>
      <c r="K68" s="193">
        <v>120.9</v>
      </c>
    </row>
    <row r="69" spans="1:11" ht="12.6">
      <c r="A69" s="103" t="s">
        <v>331</v>
      </c>
      <c r="C69" s="16" t="s">
        <v>2421</v>
      </c>
      <c r="E69" s="186">
        <v>3192</v>
      </c>
      <c r="F69" s="186">
        <v>1042</v>
      </c>
      <c r="G69" s="186">
        <v>2721</v>
      </c>
      <c r="H69" s="186">
        <v>6955</v>
      </c>
      <c r="I69" s="187">
        <v>0.3</v>
      </c>
      <c r="J69" s="19">
        <v>72286</v>
      </c>
      <c r="K69" s="193">
        <v>96.2</v>
      </c>
    </row>
    <row r="70" spans="1:11" ht="12.6">
      <c r="A70" s="103" t="s">
        <v>332</v>
      </c>
      <c r="C70" s="16" t="s">
        <v>2422</v>
      </c>
      <c r="E70" s="186">
        <v>2672</v>
      </c>
      <c r="F70" s="186">
        <v>399</v>
      </c>
      <c r="G70" s="186">
        <v>1005</v>
      </c>
      <c r="H70" s="186">
        <v>4076</v>
      </c>
      <c r="I70" s="187">
        <v>0.2</v>
      </c>
      <c r="J70" s="19">
        <v>86064</v>
      </c>
      <c r="K70" s="193">
        <v>47.4</v>
      </c>
    </row>
    <row r="71" spans="1:11" ht="25.15" customHeight="1">
      <c r="A71" s="105" t="s">
        <v>333</v>
      </c>
      <c r="B71" s="17"/>
      <c r="C71" s="17" t="s">
        <v>334</v>
      </c>
      <c r="E71" s="186">
        <v>9125</v>
      </c>
      <c r="F71" s="186">
        <v>2527</v>
      </c>
      <c r="G71" s="186">
        <v>5467</v>
      </c>
      <c r="H71" s="186">
        <v>17119</v>
      </c>
      <c r="I71" s="187">
        <v>0.7</v>
      </c>
      <c r="J71" s="19">
        <v>265233</v>
      </c>
      <c r="K71" s="193">
        <v>64.5</v>
      </c>
    </row>
    <row r="72" spans="1:11" ht="12.6">
      <c r="A72" s="103" t="s">
        <v>335</v>
      </c>
      <c r="D72" s="16" t="s">
        <v>336</v>
      </c>
      <c r="E72" s="186">
        <v>463</v>
      </c>
      <c r="F72" s="186">
        <v>27</v>
      </c>
      <c r="G72" s="186">
        <v>624</v>
      </c>
      <c r="H72" s="186">
        <v>1114</v>
      </c>
      <c r="I72" s="187">
        <v>0</v>
      </c>
      <c r="J72" s="19">
        <v>25452</v>
      </c>
      <c r="K72" s="193">
        <v>43.8</v>
      </c>
    </row>
    <row r="73" spans="1:11" ht="12.6">
      <c r="A73" s="103" t="s">
        <v>337</v>
      </c>
      <c r="D73" s="16" t="s">
        <v>338</v>
      </c>
      <c r="E73" s="186">
        <v>1370</v>
      </c>
      <c r="F73" s="186">
        <v>916</v>
      </c>
      <c r="G73" s="186">
        <v>620</v>
      </c>
      <c r="H73" s="186">
        <v>2906</v>
      </c>
      <c r="I73" s="187">
        <v>0.1</v>
      </c>
      <c r="J73" s="19">
        <v>39679</v>
      </c>
      <c r="K73" s="193">
        <v>73.2</v>
      </c>
    </row>
    <row r="74" spans="1:11" ht="12.6">
      <c r="A74" s="103" t="s">
        <v>339</v>
      </c>
      <c r="D74" s="16" t="s">
        <v>340</v>
      </c>
      <c r="E74" s="186">
        <v>2812</v>
      </c>
      <c r="F74" s="186">
        <v>90</v>
      </c>
      <c r="G74" s="186">
        <v>1024</v>
      </c>
      <c r="H74" s="186">
        <v>3926</v>
      </c>
      <c r="I74" s="187">
        <v>0.2</v>
      </c>
      <c r="J74" s="19">
        <v>68697</v>
      </c>
      <c r="K74" s="193">
        <v>57.1</v>
      </c>
    </row>
    <row r="75" spans="1:11" ht="12.6">
      <c r="A75" s="103" t="s">
        <v>341</v>
      </c>
      <c r="D75" s="16" t="s">
        <v>342</v>
      </c>
      <c r="E75" s="186">
        <v>1104</v>
      </c>
      <c r="F75" s="186">
        <v>52</v>
      </c>
      <c r="G75" s="186">
        <v>397</v>
      </c>
      <c r="H75" s="186">
        <v>1553</v>
      </c>
      <c r="I75" s="187">
        <v>0.1</v>
      </c>
      <c r="J75" s="19">
        <v>21891</v>
      </c>
      <c r="K75" s="193">
        <v>70.900000000000006</v>
      </c>
    </row>
    <row r="76" spans="1:11" ht="12.6">
      <c r="A76" s="103" t="s">
        <v>343</v>
      </c>
      <c r="D76" s="16" t="s">
        <v>344</v>
      </c>
      <c r="E76" s="186">
        <v>771</v>
      </c>
      <c r="F76" s="186">
        <v>221</v>
      </c>
      <c r="G76" s="186">
        <v>417</v>
      </c>
      <c r="H76" s="186">
        <v>1409</v>
      </c>
      <c r="I76" s="187">
        <v>0.1</v>
      </c>
      <c r="J76" s="19">
        <v>23673</v>
      </c>
      <c r="K76" s="193">
        <v>59.5</v>
      </c>
    </row>
    <row r="77" spans="1:11" ht="12.6">
      <c r="A77" s="103" t="s">
        <v>345</v>
      </c>
      <c r="D77" s="16" t="s">
        <v>346</v>
      </c>
      <c r="E77" s="186">
        <v>1329</v>
      </c>
      <c r="F77" s="186">
        <v>912</v>
      </c>
      <c r="G77" s="186">
        <v>1709</v>
      </c>
      <c r="H77" s="186">
        <v>3950</v>
      </c>
      <c r="I77" s="187">
        <v>0.2</v>
      </c>
      <c r="J77" s="19">
        <v>49671</v>
      </c>
      <c r="K77" s="193">
        <v>79.5</v>
      </c>
    </row>
    <row r="78" spans="1:11" ht="12.6">
      <c r="A78" s="103" t="s">
        <v>347</v>
      </c>
      <c r="D78" s="16" t="s">
        <v>348</v>
      </c>
      <c r="E78" s="186">
        <v>1276</v>
      </c>
      <c r="F78" s="186">
        <v>309</v>
      </c>
      <c r="G78" s="186">
        <v>676</v>
      </c>
      <c r="H78" s="186">
        <v>2261</v>
      </c>
      <c r="I78" s="187">
        <v>0.1</v>
      </c>
      <c r="J78" s="19">
        <v>36170</v>
      </c>
      <c r="K78" s="193">
        <v>62.5</v>
      </c>
    </row>
    <row r="79" spans="1:11" s="17" customFormat="1" ht="25.15" customHeight="1">
      <c r="A79" s="105" t="s">
        <v>349</v>
      </c>
      <c r="C79" s="17" t="s">
        <v>350</v>
      </c>
      <c r="E79" s="186">
        <v>21636</v>
      </c>
      <c r="F79" s="186">
        <v>14004</v>
      </c>
      <c r="G79" s="186">
        <v>29125</v>
      </c>
      <c r="H79" s="186">
        <v>64765</v>
      </c>
      <c r="I79" s="187">
        <v>2.6</v>
      </c>
      <c r="J79" s="19">
        <v>582319</v>
      </c>
      <c r="K79" s="193">
        <v>111.2</v>
      </c>
    </row>
    <row r="80" spans="1:11" ht="12.6">
      <c r="A80" s="103" t="s">
        <v>351</v>
      </c>
      <c r="D80" s="16" t="s">
        <v>352</v>
      </c>
      <c r="E80" s="186">
        <v>3858</v>
      </c>
      <c r="F80" s="186">
        <v>2330</v>
      </c>
      <c r="G80" s="186">
        <v>4187</v>
      </c>
      <c r="H80" s="186">
        <v>10375</v>
      </c>
      <c r="I80" s="187">
        <v>0.4</v>
      </c>
      <c r="J80" s="19">
        <v>105760</v>
      </c>
      <c r="K80" s="193">
        <v>98.1</v>
      </c>
    </row>
    <row r="81" spans="1:11" ht="12.6">
      <c r="A81" s="103" t="s">
        <v>353</v>
      </c>
      <c r="D81" s="16" t="s">
        <v>354</v>
      </c>
      <c r="E81" s="186">
        <v>5328</v>
      </c>
      <c r="F81" s="186">
        <v>4341</v>
      </c>
      <c r="G81" s="186">
        <v>7247</v>
      </c>
      <c r="H81" s="186">
        <v>16916</v>
      </c>
      <c r="I81" s="187">
        <v>0.7</v>
      </c>
      <c r="J81" s="19">
        <v>128726</v>
      </c>
      <c r="K81" s="193">
        <v>131.4</v>
      </c>
    </row>
    <row r="82" spans="1:11" ht="12.6">
      <c r="A82" s="103" t="s">
        <v>355</v>
      </c>
      <c r="D82" s="16" t="s">
        <v>356</v>
      </c>
      <c r="E82" s="186">
        <v>4599</v>
      </c>
      <c r="F82" s="186">
        <v>2683</v>
      </c>
      <c r="G82" s="186">
        <v>6644</v>
      </c>
      <c r="H82" s="186">
        <v>13926</v>
      </c>
      <c r="I82" s="187">
        <v>0.6</v>
      </c>
      <c r="J82" s="19">
        <v>110252</v>
      </c>
      <c r="K82" s="193">
        <v>126.3</v>
      </c>
    </row>
    <row r="83" spans="1:11" ht="12.6">
      <c r="A83" s="103" t="s">
        <v>357</v>
      </c>
      <c r="D83" s="16" t="s">
        <v>358</v>
      </c>
      <c r="E83" s="186">
        <v>7851</v>
      </c>
      <c r="F83" s="186">
        <v>4650</v>
      </c>
      <c r="G83" s="186">
        <v>11047</v>
      </c>
      <c r="H83" s="186">
        <v>23548</v>
      </c>
      <c r="I83" s="187">
        <v>0.9</v>
      </c>
      <c r="J83" s="19">
        <v>237581</v>
      </c>
      <c r="K83" s="193">
        <v>99.1</v>
      </c>
    </row>
    <row r="84" spans="1:11" s="17" customFormat="1" ht="25.15" customHeight="1">
      <c r="A84" s="105" t="s">
        <v>359</v>
      </c>
      <c r="C84" s="17" t="s">
        <v>360</v>
      </c>
      <c r="E84" s="186">
        <v>39024</v>
      </c>
      <c r="F84" s="186">
        <v>32841</v>
      </c>
      <c r="G84" s="186">
        <v>91942</v>
      </c>
      <c r="H84" s="186">
        <v>163807</v>
      </c>
      <c r="I84" s="187">
        <v>6.6</v>
      </c>
      <c r="J84" s="19">
        <v>942869</v>
      </c>
      <c r="K84" s="193">
        <v>173.7</v>
      </c>
    </row>
    <row r="85" spans="1:11" ht="12.6">
      <c r="A85" s="103" t="s">
        <v>361</v>
      </c>
      <c r="D85" s="16" t="s">
        <v>362</v>
      </c>
      <c r="E85" s="186">
        <v>9483</v>
      </c>
      <c r="F85" s="186">
        <v>13762</v>
      </c>
      <c r="G85" s="186">
        <v>46971</v>
      </c>
      <c r="H85" s="186">
        <v>70216</v>
      </c>
      <c r="I85" s="187">
        <v>2.8</v>
      </c>
      <c r="J85" s="19">
        <v>200922</v>
      </c>
      <c r="K85" s="193">
        <v>349.5</v>
      </c>
    </row>
    <row r="86" spans="1:11" ht="12.6">
      <c r="A86" s="103" t="s">
        <v>363</v>
      </c>
      <c r="D86" s="16" t="s">
        <v>364</v>
      </c>
      <c r="E86" s="186">
        <v>3224</v>
      </c>
      <c r="F86" s="186">
        <v>3188</v>
      </c>
      <c r="G86" s="186">
        <v>8250</v>
      </c>
      <c r="H86" s="186">
        <v>14662</v>
      </c>
      <c r="I86" s="187">
        <v>0.6</v>
      </c>
      <c r="J86" s="19">
        <v>91533</v>
      </c>
      <c r="K86" s="193">
        <v>160.19999999999999</v>
      </c>
    </row>
    <row r="87" spans="1:11" ht="12.6">
      <c r="A87" s="103" t="s">
        <v>365</v>
      </c>
      <c r="D87" s="16" t="s">
        <v>366</v>
      </c>
      <c r="E87" s="186">
        <v>4142</v>
      </c>
      <c r="F87" s="186">
        <v>3064</v>
      </c>
      <c r="G87" s="186">
        <v>15947</v>
      </c>
      <c r="H87" s="186">
        <v>23153</v>
      </c>
      <c r="I87" s="187">
        <v>0.9</v>
      </c>
      <c r="J87" s="19">
        <v>177668</v>
      </c>
      <c r="K87" s="193">
        <v>130.30000000000001</v>
      </c>
    </row>
    <row r="88" spans="1:11" ht="12.6">
      <c r="A88" s="103" t="s">
        <v>367</v>
      </c>
      <c r="D88" s="16" t="s">
        <v>368</v>
      </c>
      <c r="E88" s="186">
        <v>17145</v>
      </c>
      <c r="F88" s="186">
        <v>10027</v>
      </c>
      <c r="G88" s="186">
        <v>15788</v>
      </c>
      <c r="H88" s="186">
        <v>42960</v>
      </c>
      <c r="I88" s="187">
        <v>1.7</v>
      </c>
      <c r="J88" s="19">
        <v>327697</v>
      </c>
      <c r="K88" s="193">
        <v>131.1</v>
      </c>
    </row>
    <row r="89" spans="1:11" ht="12.6">
      <c r="A89" s="103" t="s">
        <v>369</v>
      </c>
      <c r="D89" s="16" t="s">
        <v>370</v>
      </c>
      <c r="E89" s="186">
        <v>5030</v>
      </c>
      <c r="F89" s="186">
        <v>2800</v>
      </c>
      <c r="G89" s="186">
        <v>4986</v>
      </c>
      <c r="H89" s="186">
        <v>12816</v>
      </c>
      <c r="I89" s="187">
        <v>0.5</v>
      </c>
      <c r="J89" s="19">
        <v>145049</v>
      </c>
      <c r="K89" s="193">
        <v>88.4</v>
      </c>
    </row>
    <row r="90" spans="1:11" ht="25.15" customHeight="1">
      <c r="A90" s="105" t="s">
        <v>212</v>
      </c>
      <c r="B90" s="17" t="s">
        <v>371</v>
      </c>
      <c r="C90" s="17"/>
      <c r="E90" s="153">
        <v>72364</v>
      </c>
      <c r="F90" s="153">
        <v>29293</v>
      </c>
      <c r="G90" s="153">
        <v>67740</v>
      </c>
      <c r="H90" s="153">
        <v>169397</v>
      </c>
      <c r="I90" s="185">
        <v>6.8</v>
      </c>
      <c r="J90" s="191">
        <v>1967539</v>
      </c>
      <c r="K90" s="192">
        <v>86.1</v>
      </c>
    </row>
    <row r="91" spans="1:11" ht="25.15" customHeight="1">
      <c r="A91" s="105" t="s">
        <v>372</v>
      </c>
      <c r="B91" s="17"/>
      <c r="C91" s="17" t="s">
        <v>2464</v>
      </c>
      <c r="D91" s="17"/>
      <c r="E91" s="186">
        <v>3458</v>
      </c>
      <c r="F91" s="186">
        <v>1489</v>
      </c>
      <c r="G91" s="186">
        <v>6294</v>
      </c>
      <c r="H91" s="186">
        <v>11241</v>
      </c>
      <c r="I91" s="187">
        <v>0.5</v>
      </c>
      <c r="J91" s="19">
        <v>103840</v>
      </c>
      <c r="K91" s="193">
        <v>108.3</v>
      </c>
    </row>
    <row r="92" spans="1:11" ht="12.6">
      <c r="A92" s="105" t="s">
        <v>373</v>
      </c>
      <c r="B92" s="17"/>
      <c r="C92" s="17" t="s">
        <v>2423</v>
      </c>
      <c r="D92" s="17"/>
      <c r="E92" s="186">
        <v>3094</v>
      </c>
      <c r="F92" s="186">
        <v>4400</v>
      </c>
      <c r="G92" s="186">
        <v>10962</v>
      </c>
      <c r="H92" s="186">
        <v>18456</v>
      </c>
      <c r="I92" s="187">
        <v>0.7</v>
      </c>
      <c r="J92" s="19">
        <v>124535</v>
      </c>
      <c r="K92" s="193">
        <v>148.19999999999999</v>
      </c>
    </row>
    <row r="93" spans="1:11" ht="12.6">
      <c r="A93" s="105" t="s">
        <v>374</v>
      </c>
      <c r="B93" s="17"/>
      <c r="C93" s="17" t="s">
        <v>2424</v>
      </c>
      <c r="D93" s="17"/>
      <c r="E93" s="186">
        <v>6581</v>
      </c>
      <c r="F93" s="186">
        <v>5543</v>
      </c>
      <c r="G93" s="186">
        <v>6873</v>
      </c>
      <c r="H93" s="186">
        <v>18997</v>
      </c>
      <c r="I93" s="187">
        <v>0.8</v>
      </c>
      <c r="J93" s="19">
        <v>128542</v>
      </c>
      <c r="K93" s="193">
        <v>147.80000000000001</v>
      </c>
    </row>
    <row r="94" spans="1:11" ht="12.6">
      <c r="A94" s="105" t="s">
        <v>375</v>
      </c>
      <c r="B94" s="17"/>
      <c r="C94" s="17" t="s">
        <v>2465</v>
      </c>
      <c r="D94" s="17"/>
      <c r="E94" s="186">
        <v>506</v>
      </c>
      <c r="F94" s="186">
        <v>66</v>
      </c>
      <c r="G94" s="186">
        <v>177</v>
      </c>
      <c r="H94" s="186">
        <v>749</v>
      </c>
      <c r="I94" s="187">
        <v>0</v>
      </c>
      <c r="J94" s="19">
        <v>16096</v>
      </c>
      <c r="K94" s="193">
        <v>46.5</v>
      </c>
    </row>
    <row r="95" spans="1:11" s="17" customFormat="1" ht="25.15" customHeight="1">
      <c r="A95" s="105" t="s">
        <v>376</v>
      </c>
      <c r="C95" s="17" t="s">
        <v>377</v>
      </c>
      <c r="E95" s="186">
        <v>12618</v>
      </c>
      <c r="F95" s="186">
        <v>3383</v>
      </c>
      <c r="G95" s="186">
        <v>9364</v>
      </c>
      <c r="H95" s="186">
        <v>25365</v>
      </c>
      <c r="I95" s="187">
        <v>1</v>
      </c>
      <c r="J95" s="19">
        <v>343888</v>
      </c>
      <c r="K95" s="193">
        <v>73.8</v>
      </c>
    </row>
    <row r="96" spans="1:11" ht="12.6">
      <c r="A96" s="103" t="s">
        <v>378</v>
      </c>
      <c r="D96" s="16" t="s">
        <v>379</v>
      </c>
      <c r="E96" s="186">
        <v>1683</v>
      </c>
      <c r="F96" s="186">
        <v>415</v>
      </c>
      <c r="G96" s="186">
        <v>1523</v>
      </c>
      <c r="H96" s="186">
        <v>3621</v>
      </c>
      <c r="I96" s="187">
        <v>0.1</v>
      </c>
      <c r="J96" s="19">
        <v>54226</v>
      </c>
      <c r="K96" s="193">
        <v>66.8</v>
      </c>
    </row>
    <row r="97" spans="1:11" ht="12.6">
      <c r="A97" s="103" t="s">
        <v>380</v>
      </c>
      <c r="D97" s="16" t="s">
        <v>381</v>
      </c>
      <c r="E97" s="186">
        <v>948</v>
      </c>
      <c r="F97" s="186">
        <v>686</v>
      </c>
      <c r="G97" s="186">
        <v>1510</v>
      </c>
      <c r="H97" s="186">
        <v>3144</v>
      </c>
      <c r="I97" s="187">
        <v>0.1</v>
      </c>
      <c r="J97" s="19">
        <v>34059</v>
      </c>
      <c r="K97" s="193">
        <v>92.3</v>
      </c>
    </row>
    <row r="98" spans="1:11" ht="12.6">
      <c r="A98" s="103" t="s">
        <v>382</v>
      </c>
      <c r="D98" s="16" t="s">
        <v>383</v>
      </c>
      <c r="E98" s="186">
        <v>2637</v>
      </c>
      <c r="F98" s="186">
        <v>504</v>
      </c>
      <c r="G98" s="186">
        <v>1312</v>
      </c>
      <c r="H98" s="186">
        <v>4453</v>
      </c>
      <c r="I98" s="187">
        <v>0.2</v>
      </c>
      <c r="J98" s="19">
        <v>47561</v>
      </c>
      <c r="K98" s="193">
        <v>93.6</v>
      </c>
    </row>
    <row r="99" spans="1:11" ht="12.6">
      <c r="A99" s="103" t="s">
        <v>384</v>
      </c>
      <c r="D99" s="16" t="s">
        <v>385</v>
      </c>
      <c r="E99" s="186">
        <v>865</v>
      </c>
      <c r="F99" s="186">
        <v>175</v>
      </c>
      <c r="G99" s="186">
        <v>450</v>
      </c>
      <c r="H99" s="186">
        <v>1490</v>
      </c>
      <c r="I99" s="187">
        <v>0.1</v>
      </c>
      <c r="J99" s="19">
        <v>31497</v>
      </c>
      <c r="K99" s="193">
        <v>47.3</v>
      </c>
    </row>
    <row r="100" spans="1:11" ht="12.6">
      <c r="A100" s="103" t="s">
        <v>386</v>
      </c>
      <c r="D100" s="16" t="s">
        <v>387</v>
      </c>
      <c r="E100" s="186">
        <v>1659</v>
      </c>
      <c r="F100" s="186">
        <v>407</v>
      </c>
      <c r="G100" s="186">
        <v>1504</v>
      </c>
      <c r="H100" s="186">
        <v>3570</v>
      </c>
      <c r="I100" s="187">
        <v>0.1</v>
      </c>
      <c r="J100" s="19">
        <v>50377</v>
      </c>
      <c r="K100" s="193">
        <v>70.900000000000006</v>
      </c>
    </row>
    <row r="101" spans="1:11" ht="12.6">
      <c r="A101" s="103" t="s">
        <v>388</v>
      </c>
      <c r="D101" s="16" t="s">
        <v>389</v>
      </c>
      <c r="E101" s="186">
        <v>1376</v>
      </c>
      <c r="F101" s="186">
        <v>198</v>
      </c>
      <c r="G101" s="186">
        <v>1041</v>
      </c>
      <c r="H101" s="186">
        <v>2615</v>
      </c>
      <c r="I101" s="187">
        <v>0.1</v>
      </c>
      <c r="J101" s="19">
        <v>40165</v>
      </c>
      <c r="K101" s="193">
        <v>65.099999999999994</v>
      </c>
    </row>
    <row r="102" spans="1:11" ht="12.6">
      <c r="A102" s="103" t="s">
        <v>390</v>
      </c>
      <c r="D102" s="16" t="s">
        <v>391</v>
      </c>
      <c r="E102" s="186">
        <v>1947</v>
      </c>
      <c r="F102" s="186">
        <v>931</v>
      </c>
      <c r="G102" s="186">
        <v>1109</v>
      </c>
      <c r="H102" s="186">
        <v>3987</v>
      </c>
      <c r="I102" s="187">
        <v>0.2</v>
      </c>
      <c r="J102" s="19">
        <v>44133</v>
      </c>
      <c r="K102" s="193">
        <v>90.3</v>
      </c>
    </row>
    <row r="103" spans="1:11" ht="12.6">
      <c r="A103" s="103" t="s">
        <v>392</v>
      </c>
      <c r="D103" s="16" t="s">
        <v>393</v>
      </c>
      <c r="E103" s="186">
        <v>1503</v>
      </c>
      <c r="F103" s="186">
        <v>67</v>
      </c>
      <c r="G103" s="186">
        <v>915</v>
      </c>
      <c r="H103" s="186">
        <v>2485</v>
      </c>
      <c r="I103" s="187">
        <v>0.1</v>
      </c>
      <c r="J103" s="19">
        <v>41869</v>
      </c>
      <c r="K103" s="193">
        <v>59.4</v>
      </c>
    </row>
    <row r="104" spans="1:11" s="17" customFormat="1" ht="25.15" customHeight="1">
      <c r="A104" s="105" t="s">
        <v>394</v>
      </c>
      <c r="C104" s="17" t="s">
        <v>395</v>
      </c>
      <c r="E104" s="186">
        <v>11926</v>
      </c>
      <c r="F104" s="186">
        <v>673</v>
      </c>
      <c r="G104" s="186">
        <v>7995</v>
      </c>
      <c r="H104" s="186">
        <v>20594</v>
      </c>
      <c r="I104" s="187">
        <v>0.8</v>
      </c>
      <c r="J104" s="19">
        <v>280929</v>
      </c>
      <c r="K104" s="193">
        <v>73.3</v>
      </c>
    </row>
    <row r="105" spans="1:11" ht="12.6">
      <c r="A105" s="103" t="s">
        <v>396</v>
      </c>
      <c r="D105" s="16" t="s">
        <v>397</v>
      </c>
      <c r="E105" s="186">
        <v>1494</v>
      </c>
      <c r="F105" s="186">
        <v>5</v>
      </c>
      <c r="G105" s="186">
        <v>1130</v>
      </c>
      <c r="H105" s="186">
        <v>2629</v>
      </c>
      <c r="I105" s="187">
        <v>0.1</v>
      </c>
      <c r="J105" s="19">
        <v>40619</v>
      </c>
      <c r="K105" s="193">
        <v>64.7</v>
      </c>
    </row>
    <row r="106" spans="1:11" ht="12.6">
      <c r="A106" s="103" t="s">
        <v>398</v>
      </c>
      <c r="D106" s="16" t="s">
        <v>399</v>
      </c>
      <c r="E106" s="186">
        <v>3070</v>
      </c>
      <c r="F106" s="186">
        <v>213</v>
      </c>
      <c r="G106" s="186">
        <v>1888</v>
      </c>
      <c r="H106" s="186">
        <v>5171</v>
      </c>
      <c r="I106" s="187">
        <v>0.2</v>
      </c>
      <c r="J106" s="19">
        <v>70640</v>
      </c>
      <c r="K106" s="193">
        <v>73.2</v>
      </c>
    </row>
    <row r="107" spans="1:11" ht="12.6">
      <c r="A107" s="103" t="s">
        <v>400</v>
      </c>
      <c r="D107" s="16" t="s">
        <v>401</v>
      </c>
      <c r="E107" s="186">
        <v>1987</v>
      </c>
      <c r="F107" s="186">
        <v>4</v>
      </c>
      <c r="G107" s="186">
        <v>1322</v>
      </c>
      <c r="H107" s="186">
        <v>3313</v>
      </c>
      <c r="I107" s="187">
        <v>0.1</v>
      </c>
      <c r="J107" s="19">
        <v>37158</v>
      </c>
      <c r="K107" s="193">
        <v>89.2</v>
      </c>
    </row>
    <row r="108" spans="1:11" ht="12.6">
      <c r="A108" s="103" t="s">
        <v>402</v>
      </c>
      <c r="D108" s="16" t="s">
        <v>403</v>
      </c>
      <c r="E108" s="186">
        <v>1660</v>
      </c>
      <c r="F108" s="186">
        <v>125</v>
      </c>
      <c r="G108" s="186">
        <v>1129</v>
      </c>
      <c r="H108" s="186">
        <v>2914</v>
      </c>
      <c r="I108" s="187">
        <v>0.1</v>
      </c>
      <c r="J108" s="19">
        <v>48004</v>
      </c>
      <c r="K108" s="193">
        <v>60.7</v>
      </c>
    </row>
    <row r="109" spans="1:11" ht="12.6">
      <c r="A109" s="103" t="s">
        <v>404</v>
      </c>
      <c r="D109" s="16" t="s">
        <v>405</v>
      </c>
      <c r="E109" s="186">
        <v>990</v>
      </c>
      <c r="F109" s="186">
        <v>0</v>
      </c>
      <c r="G109" s="186">
        <v>628</v>
      </c>
      <c r="H109" s="186">
        <v>1618</v>
      </c>
      <c r="I109" s="187">
        <v>0.1</v>
      </c>
      <c r="J109" s="19">
        <v>22048</v>
      </c>
      <c r="K109" s="193">
        <v>73.400000000000006</v>
      </c>
    </row>
    <row r="110" spans="1:11" ht="12.6">
      <c r="A110" s="103" t="s">
        <v>406</v>
      </c>
      <c r="D110" s="16" t="s">
        <v>407</v>
      </c>
      <c r="E110" s="186">
        <v>1367</v>
      </c>
      <c r="F110" s="186">
        <v>326</v>
      </c>
      <c r="G110" s="186">
        <v>1031</v>
      </c>
      <c r="H110" s="186">
        <v>2724</v>
      </c>
      <c r="I110" s="187">
        <v>0.1</v>
      </c>
      <c r="J110" s="19">
        <v>41355</v>
      </c>
      <c r="K110" s="193">
        <v>65.900000000000006</v>
      </c>
    </row>
    <row r="111" spans="1:11" ht="12.6">
      <c r="A111" s="103" t="s">
        <v>408</v>
      </c>
      <c r="D111" s="16" t="s">
        <v>409</v>
      </c>
      <c r="E111" s="186">
        <v>1358</v>
      </c>
      <c r="F111" s="186">
        <v>0</v>
      </c>
      <c r="G111" s="186">
        <v>867</v>
      </c>
      <c r="H111" s="186">
        <v>2225</v>
      </c>
      <c r="I111" s="187">
        <v>0.1</v>
      </c>
      <c r="J111" s="19">
        <v>21104</v>
      </c>
      <c r="K111" s="193">
        <v>105.4</v>
      </c>
    </row>
    <row r="112" spans="1:11" s="17" customFormat="1" ht="25.15" customHeight="1">
      <c r="A112" s="105" t="s">
        <v>410</v>
      </c>
      <c r="C112" s="17" t="s">
        <v>411</v>
      </c>
      <c r="E112" s="186">
        <v>9682</v>
      </c>
      <c r="F112" s="186">
        <v>5374</v>
      </c>
      <c r="G112" s="186">
        <v>9468</v>
      </c>
      <c r="H112" s="186">
        <v>24524</v>
      </c>
      <c r="I112" s="187">
        <v>1</v>
      </c>
      <c r="J112" s="19">
        <v>320528</v>
      </c>
      <c r="K112" s="193">
        <v>76.5</v>
      </c>
    </row>
    <row r="113" spans="1:11" ht="12.6">
      <c r="A113" s="103" t="s">
        <v>412</v>
      </c>
      <c r="D113" s="16" t="s">
        <v>413</v>
      </c>
      <c r="E113" s="186">
        <v>760</v>
      </c>
      <c r="F113" s="186">
        <v>725</v>
      </c>
      <c r="G113" s="186">
        <v>827</v>
      </c>
      <c r="H113" s="186">
        <v>2312</v>
      </c>
      <c r="I113" s="187">
        <v>0.1</v>
      </c>
      <c r="J113" s="19">
        <v>28033</v>
      </c>
      <c r="K113" s="193">
        <v>82.5</v>
      </c>
    </row>
    <row r="114" spans="1:11" ht="12.6">
      <c r="A114" s="103" t="s">
        <v>414</v>
      </c>
      <c r="D114" s="16" t="s">
        <v>415</v>
      </c>
      <c r="E114" s="186">
        <v>1689</v>
      </c>
      <c r="F114" s="186">
        <v>2363</v>
      </c>
      <c r="G114" s="186">
        <v>3376</v>
      </c>
      <c r="H114" s="186">
        <v>7428</v>
      </c>
      <c r="I114" s="187">
        <v>0.3</v>
      </c>
      <c r="J114" s="19">
        <v>62736</v>
      </c>
      <c r="K114" s="193">
        <v>118.4</v>
      </c>
    </row>
    <row r="115" spans="1:11" ht="12.6">
      <c r="A115" s="103" t="s">
        <v>416</v>
      </c>
      <c r="D115" s="16" t="s">
        <v>417</v>
      </c>
      <c r="E115" s="186">
        <v>996</v>
      </c>
      <c r="F115" s="186">
        <v>839</v>
      </c>
      <c r="G115" s="186">
        <v>836</v>
      </c>
      <c r="H115" s="186">
        <v>2671</v>
      </c>
      <c r="I115" s="187">
        <v>0.1</v>
      </c>
      <c r="J115" s="19">
        <v>40784</v>
      </c>
      <c r="K115" s="193">
        <v>65.5</v>
      </c>
    </row>
    <row r="116" spans="1:11" ht="12.6">
      <c r="A116" s="103" t="s">
        <v>418</v>
      </c>
      <c r="D116" s="16" t="s">
        <v>419</v>
      </c>
      <c r="E116" s="186">
        <v>1705</v>
      </c>
      <c r="F116" s="186">
        <v>170</v>
      </c>
      <c r="G116" s="186">
        <v>1066</v>
      </c>
      <c r="H116" s="186">
        <v>2941</v>
      </c>
      <c r="I116" s="187">
        <v>0.1</v>
      </c>
      <c r="J116" s="19">
        <v>48859</v>
      </c>
      <c r="K116" s="193">
        <v>60.2</v>
      </c>
    </row>
    <row r="117" spans="1:11" ht="12.6">
      <c r="A117" s="103" t="s">
        <v>420</v>
      </c>
      <c r="D117" s="16" t="s">
        <v>421</v>
      </c>
      <c r="E117" s="186">
        <v>1063</v>
      </c>
      <c r="F117" s="186">
        <v>795</v>
      </c>
      <c r="G117" s="186">
        <v>1064</v>
      </c>
      <c r="H117" s="186">
        <v>2922</v>
      </c>
      <c r="I117" s="187">
        <v>0.1</v>
      </c>
      <c r="J117" s="19">
        <v>38709</v>
      </c>
      <c r="K117" s="193">
        <v>75.5</v>
      </c>
    </row>
    <row r="118" spans="1:11" ht="12.6">
      <c r="A118" s="103" t="s">
        <v>422</v>
      </c>
      <c r="D118" s="16" t="s">
        <v>423</v>
      </c>
      <c r="E118" s="186">
        <v>2396</v>
      </c>
      <c r="F118" s="186">
        <v>89</v>
      </c>
      <c r="G118" s="186">
        <v>941</v>
      </c>
      <c r="H118" s="186">
        <v>3426</v>
      </c>
      <c r="I118" s="187">
        <v>0.1</v>
      </c>
      <c r="J118" s="19">
        <v>60676</v>
      </c>
      <c r="K118" s="193">
        <v>56.5</v>
      </c>
    </row>
    <row r="119" spans="1:11" ht="12.6">
      <c r="A119" s="103" t="s">
        <v>424</v>
      </c>
      <c r="D119" s="16" t="s">
        <v>425</v>
      </c>
      <c r="E119" s="186">
        <v>1073</v>
      </c>
      <c r="F119" s="186">
        <v>393</v>
      </c>
      <c r="G119" s="186">
        <v>1358</v>
      </c>
      <c r="H119" s="186">
        <v>2824</v>
      </c>
      <c r="I119" s="187">
        <v>0.1</v>
      </c>
      <c r="J119" s="19">
        <v>40730</v>
      </c>
      <c r="K119" s="193">
        <v>69.3</v>
      </c>
    </row>
    <row r="120" spans="1:11" s="17" customFormat="1" ht="25.15" customHeight="1">
      <c r="A120" s="105" t="s">
        <v>426</v>
      </c>
      <c r="C120" s="17" t="s">
        <v>427</v>
      </c>
      <c r="E120" s="186">
        <v>9842</v>
      </c>
      <c r="F120" s="186">
        <v>3146</v>
      </c>
      <c r="G120" s="186">
        <v>5439</v>
      </c>
      <c r="H120" s="186">
        <v>18427</v>
      </c>
      <c r="I120" s="187">
        <v>0.7</v>
      </c>
      <c r="J120" s="19">
        <v>303342</v>
      </c>
      <c r="K120" s="193">
        <v>60.7</v>
      </c>
    </row>
    <row r="121" spans="1:11" ht="12.6">
      <c r="A121" s="103" t="s">
        <v>428</v>
      </c>
      <c r="D121" s="16" t="s">
        <v>429</v>
      </c>
      <c r="E121" s="186">
        <v>1403</v>
      </c>
      <c r="F121" s="186">
        <v>697</v>
      </c>
      <c r="G121" s="186">
        <v>642</v>
      </c>
      <c r="H121" s="186">
        <v>2742</v>
      </c>
      <c r="I121" s="187">
        <v>0.1</v>
      </c>
      <c r="J121" s="19">
        <v>27496</v>
      </c>
      <c r="K121" s="193">
        <v>99.7</v>
      </c>
    </row>
    <row r="122" spans="1:11" ht="12.6">
      <c r="A122" s="103" t="s">
        <v>430</v>
      </c>
      <c r="D122" s="16" t="s">
        <v>431</v>
      </c>
      <c r="E122" s="186">
        <v>913</v>
      </c>
      <c r="F122" s="186">
        <v>71</v>
      </c>
      <c r="G122" s="186">
        <v>360</v>
      </c>
      <c r="H122" s="186">
        <v>1344</v>
      </c>
      <c r="I122" s="187">
        <v>0.1</v>
      </c>
      <c r="J122" s="19">
        <v>33255</v>
      </c>
      <c r="K122" s="193">
        <v>40.4</v>
      </c>
    </row>
    <row r="123" spans="1:11" ht="12.6">
      <c r="A123" s="103" t="s">
        <v>432</v>
      </c>
      <c r="D123" s="16" t="s">
        <v>433</v>
      </c>
      <c r="E123" s="186">
        <v>1287</v>
      </c>
      <c r="F123" s="186">
        <v>135</v>
      </c>
      <c r="G123" s="186">
        <v>620</v>
      </c>
      <c r="H123" s="186">
        <v>2042</v>
      </c>
      <c r="I123" s="187">
        <v>0.1</v>
      </c>
      <c r="J123" s="19">
        <v>37786</v>
      </c>
      <c r="K123" s="193">
        <v>54</v>
      </c>
    </row>
    <row r="124" spans="1:11" ht="12.6">
      <c r="A124" s="103" t="s">
        <v>434</v>
      </c>
      <c r="D124" s="16" t="s">
        <v>435</v>
      </c>
      <c r="E124" s="186">
        <v>1462</v>
      </c>
      <c r="F124" s="186">
        <v>658</v>
      </c>
      <c r="G124" s="186">
        <v>855</v>
      </c>
      <c r="H124" s="186">
        <v>2975</v>
      </c>
      <c r="I124" s="187">
        <v>0.1</v>
      </c>
      <c r="J124" s="19">
        <v>41917</v>
      </c>
      <c r="K124" s="193">
        <v>71</v>
      </c>
    </row>
    <row r="125" spans="1:11" ht="12.6">
      <c r="A125" s="103" t="s">
        <v>436</v>
      </c>
      <c r="D125" s="16" t="s">
        <v>437</v>
      </c>
      <c r="E125" s="186">
        <v>2571</v>
      </c>
      <c r="F125" s="186">
        <v>1216</v>
      </c>
      <c r="G125" s="186">
        <v>1904</v>
      </c>
      <c r="H125" s="186">
        <v>5691</v>
      </c>
      <c r="I125" s="187">
        <v>0.2</v>
      </c>
      <c r="J125" s="19">
        <v>93029</v>
      </c>
      <c r="K125" s="193">
        <v>61.2</v>
      </c>
    </row>
    <row r="126" spans="1:11" ht="12.6">
      <c r="A126" s="103" t="s">
        <v>438</v>
      </c>
      <c r="D126" s="16" t="s">
        <v>439</v>
      </c>
      <c r="E126" s="186">
        <v>1554</v>
      </c>
      <c r="F126" s="186">
        <v>38</v>
      </c>
      <c r="G126" s="186">
        <v>316</v>
      </c>
      <c r="H126" s="186">
        <v>1908</v>
      </c>
      <c r="I126" s="187">
        <v>0.1</v>
      </c>
      <c r="J126" s="19">
        <v>36664</v>
      </c>
      <c r="K126" s="193">
        <v>52</v>
      </c>
    </row>
    <row r="127" spans="1:11" ht="12.6">
      <c r="A127" s="103" t="s">
        <v>440</v>
      </c>
      <c r="D127" s="16" t="s">
        <v>441</v>
      </c>
      <c r="E127" s="186">
        <v>652</v>
      </c>
      <c r="F127" s="186">
        <v>331</v>
      </c>
      <c r="G127" s="186">
        <v>742</v>
      </c>
      <c r="H127" s="186">
        <v>1725</v>
      </c>
      <c r="I127" s="187">
        <v>0.1</v>
      </c>
      <c r="J127" s="19">
        <v>33195</v>
      </c>
      <c r="K127" s="193">
        <v>52</v>
      </c>
    </row>
    <row r="128" spans="1:11" s="17" customFormat="1" ht="25.15" customHeight="1">
      <c r="A128" s="105" t="s">
        <v>442</v>
      </c>
      <c r="C128" s="17" t="s">
        <v>443</v>
      </c>
      <c r="E128" s="186">
        <v>14657</v>
      </c>
      <c r="F128" s="186">
        <v>5219</v>
      </c>
      <c r="G128" s="186">
        <v>11168</v>
      </c>
      <c r="H128" s="186">
        <v>31044</v>
      </c>
      <c r="I128" s="187">
        <v>1.2</v>
      </c>
      <c r="J128" s="19">
        <v>345840</v>
      </c>
      <c r="K128" s="193">
        <v>89.8</v>
      </c>
    </row>
    <row r="129" spans="1:11" ht="12.6">
      <c r="A129" s="103" t="s">
        <v>444</v>
      </c>
      <c r="D129" s="16" t="s">
        <v>445</v>
      </c>
      <c r="E129" s="186">
        <v>2218</v>
      </c>
      <c r="F129" s="186">
        <v>712</v>
      </c>
      <c r="G129" s="186">
        <v>2228</v>
      </c>
      <c r="H129" s="186">
        <v>5158</v>
      </c>
      <c r="I129" s="187">
        <v>0.2</v>
      </c>
      <c r="J129" s="19">
        <v>53386</v>
      </c>
      <c r="K129" s="193">
        <v>96.6</v>
      </c>
    </row>
    <row r="130" spans="1:11" ht="12.6">
      <c r="A130" s="103" t="s">
        <v>446</v>
      </c>
      <c r="D130" s="16" t="s">
        <v>447</v>
      </c>
      <c r="E130" s="186">
        <v>1953</v>
      </c>
      <c r="F130" s="186">
        <v>1369</v>
      </c>
      <c r="G130" s="186">
        <v>1734</v>
      </c>
      <c r="H130" s="186">
        <v>5056</v>
      </c>
      <c r="I130" s="187">
        <v>0.2</v>
      </c>
      <c r="J130" s="19">
        <v>48962</v>
      </c>
      <c r="K130" s="193">
        <v>103.3</v>
      </c>
    </row>
    <row r="131" spans="1:11" ht="12.6">
      <c r="A131" s="103" t="s">
        <v>448</v>
      </c>
      <c r="D131" s="16" t="s">
        <v>449</v>
      </c>
      <c r="E131" s="186">
        <v>1720</v>
      </c>
      <c r="F131" s="186">
        <v>140</v>
      </c>
      <c r="G131" s="186">
        <v>1325</v>
      </c>
      <c r="H131" s="186">
        <v>3185</v>
      </c>
      <c r="I131" s="187">
        <v>0.1</v>
      </c>
      <c r="J131" s="19">
        <v>47801</v>
      </c>
      <c r="K131" s="193">
        <v>66.599999999999994</v>
      </c>
    </row>
    <row r="132" spans="1:11" ht="12.6">
      <c r="A132" s="103" t="s">
        <v>450</v>
      </c>
      <c r="D132" s="16" t="s">
        <v>451</v>
      </c>
      <c r="E132" s="186">
        <v>2620</v>
      </c>
      <c r="F132" s="186">
        <v>270</v>
      </c>
      <c r="G132" s="186">
        <v>1696</v>
      </c>
      <c r="H132" s="186">
        <v>4586</v>
      </c>
      <c r="I132" s="187">
        <v>0.2</v>
      </c>
      <c r="J132" s="19">
        <v>50909</v>
      </c>
      <c r="K132" s="193">
        <v>90.1</v>
      </c>
    </row>
    <row r="133" spans="1:11" ht="12.6">
      <c r="A133" s="103" t="s">
        <v>452</v>
      </c>
      <c r="D133" s="16" t="s">
        <v>453</v>
      </c>
      <c r="E133" s="186">
        <v>1693</v>
      </c>
      <c r="F133" s="186">
        <v>1392</v>
      </c>
      <c r="G133" s="186">
        <v>1994</v>
      </c>
      <c r="H133" s="186">
        <v>5079</v>
      </c>
      <c r="I133" s="187">
        <v>0.2</v>
      </c>
      <c r="J133" s="19">
        <v>46281</v>
      </c>
      <c r="K133" s="193">
        <v>109.7</v>
      </c>
    </row>
    <row r="134" spans="1:11" ht="12.6">
      <c r="A134" s="103" t="s">
        <v>454</v>
      </c>
      <c r="D134" s="16" t="s">
        <v>455</v>
      </c>
      <c r="E134" s="186">
        <v>2449</v>
      </c>
      <c r="F134" s="186">
        <v>1129</v>
      </c>
      <c r="G134" s="186">
        <v>1259</v>
      </c>
      <c r="H134" s="186">
        <v>4837</v>
      </c>
      <c r="I134" s="187">
        <v>0.2</v>
      </c>
      <c r="J134" s="19">
        <v>51160</v>
      </c>
      <c r="K134" s="193">
        <v>94.5</v>
      </c>
    </row>
    <row r="135" spans="1:11" ht="12.6">
      <c r="A135" s="103" t="s">
        <v>456</v>
      </c>
      <c r="D135" s="16" t="s">
        <v>457</v>
      </c>
      <c r="E135" s="186">
        <v>2004</v>
      </c>
      <c r="F135" s="186">
        <v>207</v>
      </c>
      <c r="G135" s="186">
        <v>932</v>
      </c>
      <c r="H135" s="186">
        <v>3143</v>
      </c>
      <c r="I135" s="187">
        <v>0.1</v>
      </c>
      <c r="J135" s="19">
        <v>47341</v>
      </c>
      <c r="K135" s="193">
        <v>66.400000000000006</v>
      </c>
    </row>
    <row r="136" spans="1:11" ht="25.15" customHeight="1">
      <c r="A136" s="105" t="s">
        <v>214</v>
      </c>
      <c r="B136" s="17" t="s">
        <v>458</v>
      </c>
      <c r="C136" s="17"/>
      <c r="D136" s="17"/>
      <c r="E136" s="153">
        <v>100464</v>
      </c>
      <c r="F136" s="153">
        <v>63852</v>
      </c>
      <c r="G136" s="153">
        <v>120466</v>
      </c>
      <c r="H136" s="153">
        <v>284782</v>
      </c>
      <c r="I136" s="185">
        <v>11.4</v>
      </c>
      <c r="J136" s="191">
        <v>2366525</v>
      </c>
      <c r="K136" s="192">
        <v>120.3</v>
      </c>
    </row>
    <row r="137" spans="1:11" ht="25.15" customHeight="1">
      <c r="A137" s="105" t="s">
        <v>459</v>
      </c>
      <c r="B137" s="17"/>
      <c r="C137" s="17" t="s">
        <v>2425</v>
      </c>
      <c r="D137" s="17"/>
      <c r="E137" s="186">
        <v>1967</v>
      </c>
      <c r="F137" s="186">
        <v>1441</v>
      </c>
      <c r="G137" s="186">
        <v>1622</v>
      </c>
      <c r="H137" s="186">
        <v>5030</v>
      </c>
      <c r="I137" s="187">
        <v>0.2</v>
      </c>
      <c r="J137" s="19">
        <v>81102</v>
      </c>
      <c r="K137" s="193">
        <v>62</v>
      </c>
    </row>
    <row r="138" spans="1:11" ht="12.6">
      <c r="A138" s="105" t="s">
        <v>460</v>
      </c>
      <c r="B138" s="17"/>
      <c r="C138" s="17" t="s">
        <v>2448</v>
      </c>
      <c r="D138" s="17"/>
      <c r="E138" s="186">
        <v>4723</v>
      </c>
      <c r="F138" s="186">
        <v>2099</v>
      </c>
      <c r="G138" s="186">
        <v>3245</v>
      </c>
      <c r="H138" s="186">
        <v>10067</v>
      </c>
      <c r="I138" s="187">
        <v>0.4</v>
      </c>
      <c r="J138" s="19">
        <v>135449</v>
      </c>
      <c r="K138" s="193">
        <v>74.3</v>
      </c>
    </row>
    <row r="139" spans="1:11" ht="12.6">
      <c r="A139" s="105" t="s">
        <v>461</v>
      </c>
      <c r="B139" s="17"/>
      <c r="C139" s="17" t="s">
        <v>2427</v>
      </c>
      <c r="D139" s="17"/>
      <c r="E139" s="186">
        <v>3136</v>
      </c>
      <c r="F139" s="186">
        <v>4428</v>
      </c>
      <c r="G139" s="186">
        <v>7020</v>
      </c>
      <c r="H139" s="186">
        <v>14584</v>
      </c>
      <c r="I139" s="187">
        <v>0.6</v>
      </c>
      <c r="J139" s="19">
        <v>108757</v>
      </c>
      <c r="K139" s="193">
        <v>134.1</v>
      </c>
    </row>
    <row r="140" spans="1:11" ht="12.6">
      <c r="A140" s="105" t="s">
        <v>462</v>
      </c>
      <c r="B140" s="17"/>
      <c r="C140" s="17" t="s">
        <v>2426</v>
      </c>
      <c r="D140" s="17"/>
      <c r="E140" s="186">
        <v>3986</v>
      </c>
      <c r="F140" s="186">
        <v>1372</v>
      </c>
      <c r="G140" s="186">
        <v>2942</v>
      </c>
      <c r="H140" s="186">
        <v>8300</v>
      </c>
      <c r="I140" s="187">
        <v>0.3</v>
      </c>
      <c r="J140" s="19">
        <v>69000</v>
      </c>
      <c r="K140" s="193">
        <v>120.3</v>
      </c>
    </row>
    <row r="141" spans="1:11" s="17" customFormat="1" ht="25.15" customHeight="1">
      <c r="A141" s="105" t="s">
        <v>463</v>
      </c>
      <c r="C141" s="17" t="s">
        <v>464</v>
      </c>
      <c r="E141" s="186">
        <v>15818</v>
      </c>
      <c r="F141" s="186">
        <v>3236</v>
      </c>
      <c r="G141" s="186">
        <v>10099</v>
      </c>
      <c r="H141" s="186">
        <v>29153</v>
      </c>
      <c r="I141" s="187">
        <v>1.2</v>
      </c>
      <c r="J141" s="19">
        <v>366752</v>
      </c>
      <c r="K141" s="193">
        <v>79.5</v>
      </c>
    </row>
    <row r="142" spans="1:11" ht="12.6">
      <c r="A142" s="103" t="s">
        <v>465</v>
      </c>
      <c r="D142" s="16" t="s">
        <v>466</v>
      </c>
      <c r="E142" s="186">
        <v>2639</v>
      </c>
      <c r="F142" s="186">
        <v>709</v>
      </c>
      <c r="G142" s="186">
        <v>1399</v>
      </c>
      <c r="H142" s="186">
        <v>4747</v>
      </c>
      <c r="I142" s="187">
        <v>0.2</v>
      </c>
      <c r="J142" s="19">
        <v>41961</v>
      </c>
      <c r="K142" s="193">
        <v>113.1</v>
      </c>
    </row>
    <row r="143" spans="1:11" ht="12.6">
      <c r="A143" s="103" t="s">
        <v>467</v>
      </c>
      <c r="D143" s="16" t="s">
        <v>468</v>
      </c>
      <c r="E143" s="186">
        <v>2298</v>
      </c>
      <c r="F143" s="186">
        <v>508</v>
      </c>
      <c r="G143" s="186">
        <v>2182</v>
      </c>
      <c r="H143" s="186">
        <v>4988</v>
      </c>
      <c r="I143" s="187">
        <v>0.2</v>
      </c>
      <c r="J143" s="19">
        <v>48854</v>
      </c>
      <c r="K143" s="193">
        <v>102.1</v>
      </c>
    </row>
    <row r="144" spans="1:11" ht="12.6">
      <c r="A144" s="103" t="s">
        <v>469</v>
      </c>
      <c r="D144" s="16" t="s">
        <v>470</v>
      </c>
      <c r="E144" s="186">
        <v>2168</v>
      </c>
      <c r="F144" s="186">
        <v>251</v>
      </c>
      <c r="G144" s="186">
        <v>864</v>
      </c>
      <c r="H144" s="186">
        <v>3283</v>
      </c>
      <c r="I144" s="187">
        <v>0.1</v>
      </c>
      <c r="J144" s="19">
        <v>42560</v>
      </c>
      <c r="K144" s="193">
        <v>77.099999999999994</v>
      </c>
    </row>
    <row r="145" spans="1:11" ht="12.6">
      <c r="A145" s="103" t="s">
        <v>471</v>
      </c>
      <c r="D145" s="16" t="s">
        <v>472</v>
      </c>
      <c r="E145" s="186">
        <v>1685</v>
      </c>
      <c r="F145" s="186">
        <v>562</v>
      </c>
      <c r="G145" s="186">
        <v>1664</v>
      </c>
      <c r="H145" s="186">
        <v>3911</v>
      </c>
      <c r="I145" s="187">
        <v>0.2</v>
      </c>
      <c r="J145" s="19">
        <v>54616</v>
      </c>
      <c r="K145" s="193">
        <v>71.599999999999994</v>
      </c>
    </row>
    <row r="146" spans="1:11" ht="12.6">
      <c r="A146" s="103" t="s">
        <v>473</v>
      </c>
      <c r="D146" s="16" t="s">
        <v>474</v>
      </c>
      <c r="E146" s="186">
        <v>1897</v>
      </c>
      <c r="F146" s="186">
        <v>110</v>
      </c>
      <c r="G146" s="186">
        <v>1018</v>
      </c>
      <c r="H146" s="186">
        <v>3025</v>
      </c>
      <c r="I146" s="187">
        <v>0.1</v>
      </c>
      <c r="J146" s="19">
        <v>46035</v>
      </c>
      <c r="K146" s="193">
        <v>65.7</v>
      </c>
    </row>
    <row r="147" spans="1:11" ht="12.6">
      <c r="A147" s="103" t="s">
        <v>475</v>
      </c>
      <c r="D147" s="16" t="s">
        <v>476</v>
      </c>
      <c r="E147" s="186">
        <v>2020</v>
      </c>
      <c r="F147" s="186">
        <v>212</v>
      </c>
      <c r="G147" s="186">
        <v>969</v>
      </c>
      <c r="H147" s="186">
        <v>3201</v>
      </c>
      <c r="I147" s="187">
        <v>0.1</v>
      </c>
      <c r="J147" s="19">
        <v>57733</v>
      </c>
      <c r="K147" s="193">
        <v>55.4</v>
      </c>
    </row>
    <row r="148" spans="1:11" ht="12.6">
      <c r="A148" s="103" t="s">
        <v>477</v>
      </c>
      <c r="D148" s="16" t="s">
        <v>478</v>
      </c>
      <c r="E148" s="186">
        <v>1767</v>
      </c>
      <c r="F148" s="186">
        <v>511</v>
      </c>
      <c r="G148" s="186">
        <v>1134</v>
      </c>
      <c r="H148" s="186">
        <v>3412</v>
      </c>
      <c r="I148" s="187">
        <v>0.1</v>
      </c>
      <c r="J148" s="19">
        <v>42835</v>
      </c>
      <c r="K148" s="193">
        <v>79.7</v>
      </c>
    </row>
    <row r="149" spans="1:11" ht="12.6">
      <c r="A149" s="103" t="s">
        <v>479</v>
      </c>
      <c r="D149" s="16" t="s">
        <v>480</v>
      </c>
      <c r="E149" s="186">
        <v>1344</v>
      </c>
      <c r="F149" s="186">
        <v>373</v>
      </c>
      <c r="G149" s="186">
        <v>869</v>
      </c>
      <c r="H149" s="186">
        <v>2586</v>
      </c>
      <c r="I149" s="187">
        <v>0.1</v>
      </c>
      <c r="J149" s="19">
        <v>32158</v>
      </c>
      <c r="K149" s="193">
        <v>80.400000000000006</v>
      </c>
    </row>
    <row r="150" spans="1:11" s="17" customFormat="1" ht="25.15" customHeight="1">
      <c r="A150" s="105" t="s">
        <v>481</v>
      </c>
      <c r="C150" s="17" t="s">
        <v>482</v>
      </c>
      <c r="E150" s="186">
        <v>9441</v>
      </c>
      <c r="F150" s="186">
        <v>2189</v>
      </c>
      <c r="G150" s="186">
        <v>5201</v>
      </c>
      <c r="H150" s="186">
        <v>16831</v>
      </c>
      <c r="I150" s="187">
        <v>0.7</v>
      </c>
      <c r="J150" s="19">
        <v>237364</v>
      </c>
      <c r="K150" s="193">
        <v>70.900000000000006</v>
      </c>
    </row>
    <row r="151" spans="1:11" ht="12.6">
      <c r="A151" s="103" t="s">
        <v>483</v>
      </c>
      <c r="D151" s="16" t="s">
        <v>484</v>
      </c>
      <c r="E151" s="186">
        <v>1181</v>
      </c>
      <c r="F151" s="186">
        <v>740</v>
      </c>
      <c r="G151" s="186">
        <v>661</v>
      </c>
      <c r="H151" s="186">
        <v>2582</v>
      </c>
      <c r="I151" s="187">
        <v>0.1</v>
      </c>
      <c r="J151" s="19">
        <v>26592</v>
      </c>
      <c r="K151" s="193">
        <v>97.1</v>
      </c>
    </row>
    <row r="152" spans="1:11" ht="12.6">
      <c r="A152" s="103" t="s">
        <v>485</v>
      </c>
      <c r="D152" s="16" t="s">
        <v>486</v>
      </c>
      <c r="E152" s="186">
        <v>2601</v>
      </c>
      <c r="F152" s="186">
        <v>925</v>
      </c>
      <c r="G152" s="186">
        <v>2233</v>
      </c>
      <c r="H152" s="186">
        <v>5759</v>
      </c>
      <c r="I152" s="187">
        <v>0.2</v>
      </c>
      <c r="J152" s="19">
        <v>54073</v>
      </c>
      <c r="K152" s="193">
        <v>106.5</v>
      </c>
    </row>
    <row r="153" spans="1:11" ht="12.6">
      <c r="A153" s="103" t="s">
        <v>487</v>
      </c>
      <c r="D153" s="16" t="s">
        <v>488</v>
      </c>
      <c r="E153" s="186">
        <v>1440</v>
      </c>
      <c r="F153" s="186">
        <v>162</v>
      </c>
      <c r="G153" s="186">
        <v>841</v>
      </c>
      <c r="H153" s="186">
        <v>2443</v>
      </c>
      <c r="I153" s="187">
        <v>0.1</v>
      </c>
      <c r="J153" s="19">
        <v>43838</v>
      </c>
      <c r="K153" s="193">
        <v>55.7</v>
      </c>
    </row>
    <row r="154" spans="1:11" ht="12.6">
      <c r="A154" s="103" t="s">
        <v>489</v>
      </c>
      <c r="D154" s="16" t="s">
        <v>490</v>
      </c>
      <c r="E154" s="186">
        <v>2029</v>
      </c>
      <c r="F154" s="186">
        <v>283</v>
      </c>
      <c r="G154" s="186">
        <v>721</v>
      </c>
      <c r="H154" s="186">
        <v>3033</v>
      </c>
      <c r="I154" s="187">
        <v>0.1</v>
      </c>
      <c r="J154" s="19">
        <v>53648</v>
      </c>
      <c r="K154" s="193">
        <v>56.5</v>
      </c>
    </row>
    <row r="155" spans="1:11" ht="12.6">
      <c r="A155" s="103" t="s">
        <v>491</v>
      </c>
      <c r="D155" s="16" t="s">
        <v>492</v>
      </c>
      <c r="E155" s="186">
        <v>2190</v>
      </c>
      <c r="F155" s="186">
        <v>79</v>
      </c>
      <c r="G155" s="186">
        <v>745</v>
      </c>
      <c r="H155" s="186">
        <v>3014</v>
      </c>
      <c r="I155" s="187">
        <v>0.1</v>
      </c>
      <c r="J155" s="19">
        <v>59214</v>
      </c>
      <c r="K155" s="193">
        <v>50.9</v>
      </c>
    </row>
    <row r="156" spans="1:11" s="17" customFormat="1" ht="25.15" customHeight="1">
      <c r="A156" s="105" t="s">
        <v>493</v>
      </c>
      <c r="C156" s="17" t="s">
        <v>494</v>
      </c>
      <c r="E156" s="186">
        <v>48320</v>
      </c>
      <c r="F156" s="186">
        <v>46513</v>
      </c>
      <c r="G156" s="186">
        <v>84487</v>
      </c>
      <c r="H156" s="186">
        <v>179320</v>
      </c>
      <c r="I156" s="187">
        <v>7.2</v>
      </c>
      <c r="J156" s="19">
        <v>1119973</v>
      </c>
      <c r="K156" s="193">
        <v>160.1</v>
      </c>
    </row>
    <row r="157" spans="1:11" ht="12.6">
      <c r="A157" s="103" t="s">
        <v>495</v>
      </c>
      <c r="D157" s="16" t="s">
        <v>496</v>
      </c>
      <c r="E157" s="186">
        <v>16067</v>
      </c>
      <c r="F157" s="186">
        <v>20185</v>
      </c>
      <c r="G157" s="186">
        <v>44428</v>
      </c>
      <c r="H157" s="186">
        <v>80680</v>
      </c>
      <c r="I157" s="187">
        <v>3.2</v>
      </c>
      <c r="J157" s="19">
        <v>419519</v>
      </c>
      <c r="K157" s="193">
        <v>192.3</v>
      </c>
    </row>
    <row r="158" spans="1:11" ht="12.6">
      <c r="A158" s="103" t="s">
        <v>497</v>
      </c>
      <c r="D158" s="16" t="s">
        <v>498</v>
      </c>
      <c r="E158" s="186">
        <v>6430</v>
      </c>
      <c r="F158" s="186">
        <v>4152</v>
      </c>
      <c r="G158" s="186">
        <v>7374</v>
      </c>
      <c r="H158" s="186">
        <v>17956</v>
      </c>
      <c r="I158" s="187">
        <v>0.7</v>
      </c>
      <c r="J158" s="19">
        <v>140117</v>
      </c>
      <c r="K158" s="193">
        <v>128.19999999999999</v>
      </c>
    </row>
    <row r="159" spans="1:11" ht="12.6">
      <c r="A159" s="103" t="s">
        <v>499</v>
      </c>
      <c r="D159" s="16" t="s">
        <v>500</v>
      </c>
      <c r="E159" s="186">
        <v>5595</v>
      </c>
      <c r="F159" s="186">
        <v>2518</v>
      </c>
      <c r="G159" s="186">
        <v>6027</v>
      </c>
      <c r="H159" s="186">
        <v>14140</v>
      </c>
      <c r="I159" s="187">
        <v>0.6</v>
      </c>
      <c r="J159" s="19">
        <v>132105</v>
      </c>
      <c r="K159" s="193">
        <v>107</v>
      </c>
    </row>
    <row r="160" spans="1:11" ht="12.6">
      <c r="A160" s="103" t="s">
        <v>501</v>
      </c>
      <c r="D160" s="16" t="s">
        <v>502</v>
      </c>
      <c r="E160" s="186">
        <v>3920</v>
      </c>
      <c r="F160" s="186">
        <v>5996</v>
      </c>
      <c r="G160" s="186">
        <v>9792</v>
      </c>
      <c r="H160" s="186">
        <v>19708</v>
      </c>
      <c r="I160" s="187">
        <v>0.8</v>
      </c>
      <c r="J160" s="19">
        <v>124758</v>
      </c>
      <c r="K160" s="193">
        <v>158</v>
      </c>
    </row>
    <row r="161" spans="1:11" ht="12.6">
      <c r="A161" s="103" t="s">
        <v>503</v>
      </c>
      <c r="D161" s="16" t="s">
        <v>504</v>
      </c>
      <c r="E161" s="186">
        <v>5476</v>
      </c>
      <c r="F161" s="186">
        <v>3514</v>
      </c>
      <c r="G161" s="186">
        <v>2355</v>
      </c>
      <c r="H161" s="186">
        <v>11345</v>
      </c>
      <c r="I161" s="187">
        <v>0.5</v>
      </c>
      <c r="J161" s="19">
        <v>88669</v>
      </c>
      <c r="K161" s="193">
        <v>127.9</v>
      </c>
    </row>
    <row r="162" spans="1:11" ht="12.6">
      <c r="A162" s="103" t="s">
        <v>505</v>
      </c>
      <c r="D162" s="16" t="s">
        <v>506</v>
      </c>
      <c r="E162" s="186">
        <v>7121</v>
      </c>
      <c r="F162" s="186">
        <v>6142</v>
      </c>
      <c r="G162" s="186">
        <v>8157</v>
      </c>
      <c r="H162" s="186">
        <v>21420</v>
      </c>
      <c r="I162" s="187">
        <v>0.9</v>
      </c>
      <c r="J162" s="19">
        <v>110534</v>
      </c>
      <c r="K162" s="193">
        <v>193.8</v>
      </c>
    </row>
    <row r="163" spans="1:11" ht="12.6">
      <c r="A163" s="103" t="s">
        <v>507</v>
      </c>
      <c r="D163" s="16" t="s">
        <v>508</v>
      </c>
      <c r="E163" s="186">
        <v>3711</v>
      </c>
      <c r="F163" s="186">
        <v>4006</v>
      </c>
      <c r="G163" s="186">
        <v>6354</v>
      </c>
      <c r="H163" s="186">
        <v>14071</v>
      </c>
      <c r="I163" s="187">
        <v>0.6</v>
      </c>
      <c r="J163" s="19">
        <v>104271</v>
      </c>
      <c r="K163" s="193">
        <v>134.9</v>
      </c>
    </row>
    <row r="164" spans="1:11" s="17" customFormat="1" ht="25.15" customHeight="1">
      <c r="A164" s="105" t="s">
        <v>509</v>
      </c>
      <c r="C164" s="17" t="s">
        <v>510</v>
      </c>
      <c r="E164" s="186">
        <v>13073</v>
      </c>
      <c r="F164" s="186">
        <v>2574</v>
      </c>
      <c r="G164" s="186">
        <v>5850</v>
      </c>
      <c r="H164" s="186">
        <v>21497</v>
      </c>
      <c r="I164" s="187">
        <v>0.9</v>
      </c>
      <c r="J164" s="19">
        <v>248128</v>
      </c>
      <c r="K164" s="193">
        <v>86.6</v>
      </c>
    </row>
    <row r="165" spans="1:11" ht="12.6">
      <c r="A165" s="103" t="s">
        <v>511</v>
      </c>
      <c r="D165" s="16" t="s">
        <v>512</v>
      </c>
      <c r="E165" s="186">
        <v>2296</v>
      </c>
      <c r="F165" s="186">
        <v>1</v>
      </c>
      <c r="G165" s="186">
        <v>830</v>
      </c>
      <c r="H165" s="186">
        <v>3127</v>
      </c>
      <c r="I165" s="187">
        <v>0.1</v>
      </c>
      <c r="J165" s="19">
        <v>39753</v>
      </c>
      <c r="K165" s="193">
        <v>78.7</v>
      </c>
    </row>
    <row r="166" spans="1:11" ht="12.6">
      <c r="A166" s="103" t="s">
        <v>513</v>
      </c>
      <c r="D166" s="16" t="s">
        <v>514</v>
      </c>
      <c r="E166" s="186">
        <v>1453</v>
      </c>
      <c r="F166" s="186">
        <v>130</v>
      </c>
      <c r="G166" s="186">
        <v>600</v>
      </c>
      <c r="H166" s="186">
        <v>2183</v>
      </c>
      <c r="I166" s="187">
        <v>0.1</v>
      </c>
      <c r="J166" s="19">
        <v>33481</v>
      </c>
      <c r="K166" s="193">
        <v>65.2</v>
      </c>
    </row>
    <row r="167" spans="1:11" ht="12.6">
      <c r="A167" s="103" t="s">
        <v>515</v>
      </c>
      <c r="D167" s="16" t="s">
        <v>516</v>
      </c>
      <c r="E167" s="186">
        <v>2182</v>
      </c>
      <c r="F167" s="186">
        <v>971</v>
      </c>
      <c r="G167" s="186">
        <v>1231</v>
      </c>
      <c r="H167" s="186">
        <v>4384</v>
      </c>
      <c r="I167" s="187">
        <v>0.2</v>
      </c>
      <c r="J167" s="19">
        <v>35071</v>
      </c>
      <c r="K167" s="193">
        <v>125</v>
      </c>
    </row>
    <row r="168" spans="1:11" ht="12.6">
      <c r="A168" s="103" t="s">
        <v>517</v>
      </c>
      <c r="D168" s="16" t="s">
        <v>518</v>
      </c>
      <c r="E168" s="186">
        <v>2439</v>
      </c>
      <c r="F168" s="186">
        <v>555</v>
      </c>
      <c r="G168" s="186">
        <v>1228</v>
      </c>
      <c r="H168" s="186">
        <v>4222</v>
      </c>
      <c r="I168" s="187">
        <v>0.2</v>
      </c>
      <c r="J168" s="19">
        <v>43379</v>
      </c>
      <c r="K168" s="193">
        <v>97.3</v>
      </c>
    </row>
    <row r="169" spans="1:11" ht="12.6">
      <c r="A169" s="103" t="s">
        <v>519</v>
      </c>
      <c r="D169" s="16" t="s">
        <v>520</v>
      </c>
      <c r="E169" s="186">
        <v>3248</v>
      </c>
      <c r="F169" s="186">
        <v>357</v>
      </c>
      <c r="G169" s="186">
        <v>805</v>
      </c>
      <c r="H169" s="186">
        <v>4410</v>
      </c>
      <c r="I169" s="187">
        <v>0.2</v>
      </c>
      <c r="J169" s="19">
        <v>52126</v>
      </c>
      <c r="K169" s="193">
        <v>84.6</v>
      </c>
    </row>
    <row r="170" spans="1:11" ht="12.6">
      <c r="A170" s="103" t="s">
        <v>521</v>
      </c>
      <c r="D170" s="16" t="s">
        <v>522</v>
      </c>
      <c r="E170" s="186">
        <v>1455</v>
      </c>
      <c r="F170" s="186">
        <v>560</v>
      </c>
      <c r="G170" s="186">
        <v>1156</v>
      </c>
      <c r="H170" s="186">
        <v>3171</v>
      </c>
      <c r="I170" s="187">
        <v>0.1</v>
      </c>
      <c r="J170" s="19">
        <v>44318</v>
      </c>
      <c r="K170" s="193">
        <v>71.599999999999994</v>
      </c>
    </row>
    <row r="171" spans="1:11" ht="25.15" customHeight="1">
      <c r="A171" s="105" t="s">
        <v>216</v>
      </c>
      <c r="B171" s="17" t="s">
        <v>523</v>
      </c>
      <c r="C171" s="17"/>
      <c r="D171" s="17"/>
      <c r="E171" s="153">
        <v>97361</v>
      </c>
      <c r="F171" s="153">
        <v>18411</v>
      </c>
      <c r="G171" s="153">
        <v>42197</v>
      </c>
      <c r="H171" s="153">
        <v>157969</v>
      </c>
      <c r="I171" s="185">
        <v>6.3</v>
      </c>
      <c r="J171" s="191">
        <v>2528111</v>
      </c>
      <c r="K171" s="192">
        <v>62.5</v>
      </c>
    </row>
    <row r="172" spans="1:11" ht="25.15" customHeight="1">
      <c r="A172" s="105" t="s">
        <v>524</v>
      </c>
      <c r="B172" s="17"/>
      <c r="C172" s="17" t="s">
        <v>1047</v>
      </c>
      <c r="D172" s="17"/>
      <c r="E172" s="186">
        <v>2392</v>
      </c>
      <c r="F172" s="186">
        <v>525</v>
      </c>
      <c r="G172" s="186">
        <v>1412</v>
      </c>
      <c r="H172" s="186">
        <v>4329</v>
      </c>
      <c r="I172" s="187">
        <v>0.2</v>
      </c>
      <c r="J172" s="19">
        <v>68555</v>
      </c>
      <c r="K172" s="193">
        <v>63.1</v>
      </c>
    </row>
    <row r="173" spans="1:11" ht="12.6">
      <c r="A173" s="105" t="s">
        <v>525</v>
      </c>
      <c r="B173" s="17"/>
      <c r="C173" s="17" t="s">
        <v>2452</v>
      </c>
      <c r="D173" s="17"/>
      <c r="E173" s="186">
        <v>3697</v>
      </c>
      <c r="F173" s="186">
        <v>172</v>
      </c>
      <c r="G173" s="186">
        <v>1054</v>
      </c>
      <c r="H173" s="186">
        <v>4923</v>
      </c>
      <c r="I173" s="187">
        <v>0.2</v>
      </c>
      <c r="J173" s="19">
        <v>113147</v>
      </c>
      <c r="K173" s="193">
        <v>43.5</v>
      </c>
    </row>
    <row r="174" spans="1:11" ht="12.6">
      <c r="A174" s="105" t="s">
        <v>526</v>
      </c>
      <c r="B174" s="17"/>
      <c r="C174" s="17" t="s">
        <v>2434</v>
      </c>
      <c r="D174" s="17"/>
      <c r="E174" s="186">
        <v>5041</v>
      </c>
      <c r="F174" s="186">
        <v>1669</v>
      </c>
      <c r="G174" s="186">
        <v>4855</v>
      </c>
      <c r="H174" s="186">
        <v>11565</v>
      </c>
      <c r="I174" s="187">
        <v>0.5</v>
      </c>
      <c r="J174" s="19">
        <v>77907</v>
      </c>
      <c r="K174" s="193">
        <v>148.4</v>
      </c>
    </row>
    <row r="175" spans="1:11" ht="12.6">
      <c r="A175" s="105" t="s">
        <v>527</v>
      </c>
      <c r="B175" s="17"/>
      <c r="C175" s="17" t="s">
        <v>1629</v>
      </c>
      <c r="D175" s="17"/>
      <c r="E175" s="186">
        <v>2803</v>
      </c>
      <c r="F175" s="186">
        <v>1848</v>
      </c>
      <c r="G175" s="186">
        <v>3938</v>
      </c>
      <c r="H175" s="186">
        <v>8589</v>
      </c>
      <c r="I175" s="187">
        <v>0.3</v>
      </c>
      <c r="J175" s="19">
        <v>77177</v>
      </c>
      <c r="K175" s="193">
        <v>111.3</v>
      </c>
    </row>
    <row r="176" spans="1:11" ht="12.6">
      <c r="A176" s="105" t="s">
        <v>528</v>
      </c>
      <c r="B176" s="17"/>
      <c r="C176" s="17" t="s">
        <v>2435</v>
      </c>
      <c r="D176" s="17"/>
      <c r="E176" s="186">
        <v>1910</v>
      </c>
      <c r="F176" s="186">
        <v>728</v>
      </c>
      <c r="G176" s="186">
        <v>1288</v>
      </c>
      <c r="H176" s="186">
        <v>3926</v>
      </c>
      <c r="I176" s="187">
        <v>0.2</v>
      </c>
      <c r="J176" s="19">
        <v>76439</v>
      </c>
      <c r="K176" s="193">
        <v>51.4</v>
      </c>
    </row>
    <row r="177" spans="1:11" ht="12.6">
      <c r="A177" s="105" t="s">
        <v>529</v>
      </c>
      <c r="B177" s="17"/>
      <c r="C177" s="17" t="s">
        <v>1835</v>
      </c>
      <c r="D177" s="17"/>
      <c r="E177" s="186">
        <v>3819</v>
      </c>
      <c r="F177" s="186">
        <v>672</v>
      </c>
      <c r="G177" s="186">
        <v>1080</v>
      </c>
      <c r="H177" s="186">
        <v>5571</v>
      </c>
      <c r="I177" s="187">
        <v>0.2</v>
      </c>
      <c r="J177" s="19">
        <v>65054</v>
      </c>
      <c r="K177" s="193">
        <v>85.6</v>
      </c>
    </row>
    <row r="178" spans="1:11" s="17" customFormat="1" ht="25.15" customHeight="1">
      <c r="A178" s="105" t="s">
        <v>530</v>
      </c>
      <c r="C178" s="17" t="s">
        <v>531</v>
      </c>
      <c r="E178" s="186">
        <v>9866</v>
      </c>
      <c r="F178" s="186">
        <v>1193</v>
      </c>
      <c r="G178" s="186">
        <v>3544</v>
      </c>
      <c r="H178" s="186">
        <v>14603</v>
      </c>
      <c r="I178" s="187">
        <v>0.6</v>
      </c>
      <c r="J178" s="19">
        <v>259829.99999999997</v>
      </c>
      <c r="K178" s="193">
        <v>56.2</v>
      </c>
    </row>
    <row r="179" spans="1:11" ht="12.6">
      <c r="A179" s="103" t="s">
        <v>532</v>
      </c>
      <c r="D179" s="16" t="s">
        <v>533</v>
      </c>
      <c r="E179" s="186">
        <v>1202</v>
      </c>
      <c r="F179" s="186">
        <v>303</v>
      </c>
      <c r="G179" s="186">
        <v>186</v>
      </c>
      <c r="H179" s="186">
        <v>1691</v>
      </c>
      <c r="I179" s="187">
        <v>0.1</v>
      </c>
      <c r="J179" s="19">
        <v>45183</v>
      </c>
      <c r="K179" s="193">
        <v>37.4</v>
      </c>
    </row>
    <row r="180" spans="1:11" ht="12.6">
      <c r="A180" s="103" t="s">
        <v>534</v>
      </c>
      <c r="D180" s="16" t="s">
        <v>535</v>
      </c>
      <c r="E180" s="186">
        <v>1393</v>
      </c>
      <c r="F180" s="186">
        <v>173</v>
      </c>
      <c r="G180" s="186">
        <v>666</v>
      </c>
      <c r="H180" s="186">
        <v>2232</v>
      </c>
      <c r="I180" s="187">
        <v>0.1</v>
      </c>
      <c r="J180" s="19">
        <v>36509</v>
      </c>
      <c r="K180" s="193">
        <v>61.1</v>
      </c>
    </row>
    <row r="181" spans="1:11" ht="12.6">
      <c r="A181" s="103" t="s">
        <v>536</v>
      </c>
      <c r="D181" s="16" t="s">
        <v>537</v>
      </c>
      <c r="E181" s="186">
        <v>1246</v>
      </c>
      <c r="F181" s="186">
        <v>605</v>
      </c>
      <c r="G181" s="186">
        <v>1453</v>
      </c>
      <c r="H181" s="186">
        <v>3304</v>
      </c>
      <c r="I181" s="187">
        <v>0.1</v>
      </c>
      <c r="J181" s="19">
        <v>42318</v>
      </c>
      <c r="K181" s="193">
        <v>78.099999999999994</v>
      </c>
    </row>
    <row r="182" spans="1:11" ht="12.6">
      <c r="A182" s="103" t="s">
        <v>538</v>
      </c>
      <c r="D182" s="16" t="s">
        <v>539</v>
      </c>
      <c r="E182" s="186">
        <v>3199</v>
      </c>
      <c r="F182" s="186">
        <v>108</v>
      </c>
      <c r="G182" s="186">
        <v>861</v>
      </c>
      <c r="H182" s="186">
        <v>4168</v>
      </c>
      <c r="I182" s="187">
        <v>0.2</v>
      </c>
      <c r="J182" s="19">
        <v>72883</v>
      </c>
      <c r="K182" s="193">
        <v>57.2</v>
      </c>
    </row>
    <row r="183" spans="1:11" ht="12.6">
      <c r="A183" s="103" t="s">
        <v>540</v>
      </c>
      <c r="D183" s="16" t="s">
        <v>541</v>
      </c>
      <c r="E183" s="186">
        <v>2826</v>
      </c>
      <c r="F183" s="186">
        <v>4</v>
      </c>
      <c r="G183" s="186">
        <v>378</v>
      </c>
      <c r="H183" s="186">
        <v>3208</v>
      </c>
      <c r="I183" s="187">
        <v>0.1</v>
      </c>
      <c r="J183" s="19">
        <v>62938</v>
      </c>
      <c r="K183" s="193">
        <v>51</v>
      </c>
    </row>
    <row r="184" spans="1:11" s="17" customFormat="1" ht="25.15" customHeight="1">
      <c r="A184" s="105" t="s">
        <v>542</v>
      </c>
      <c r="C184" s="17" t="s">
        <v>543</v>
      </c>
      <c r="E184" s="186">
        <v>25718</v>
      </c>
      <c r="F184" s="186">
        <v>3676</v>
      </c>
      <c r="G184" s="186">
        <v>9107</v>
      </c>
      <c r="H184" s="186">
        <v>38501</v>
      </c>
      <c r="I184" s="187">
        <v>1.5</v>
      </c>
      <c r="J184" s="19">
        <v>606024</v>
      </c>
      <c r="K184" s="193">
        <v>63.5</v>
      </c>
    </row>
    <row r="185" spans="1:11" ht="12.6">
      <c r="A185" s="103" t="s">
        <v>544</v>
      </c>
      <c r="D185" s="16" t="s">
        <v>545</v>
      </c>
      <c r="E185" s="186">
        <v>3417</v>
      </c>
      <c r="F185" s="186">
        <v>1218</v>
      </c>
      <c r="G185" s="186">
        <v>1058</v>
      </c>
      <c r="H185" s="186">
        <v>5693</v>
      </c>
      <c r="I185" s="187">
        <v>0.2</v>
      </c>
      <c r="J185" s="19">
        <v>75646</v>
      </c>
      <c r="K185" s="193">
        <v>75.3</v>
      </c>
    </row>
    <row r="186" spans="1:11" ht="12.6">
      <c r="A186" s="103" t="s">
        <v>546</v>
      </c>
      <c r="D186" s="16" t="s">
        <v>547</v>
      </c>
      <c r="E186" s="186">
        <v>2505</v>
      </c>
      <c r="F186" s="186">
        <v>161</v>
      </c>
      <c r="G186" s="186">
        <v>763</v>
      </c>
      <c r="H186" s="186">
        <v>3429</v>
      </c>
      <c r="I186" s="187">
        <v>0.1</v>
      </c>
      <c r="J186" s="19">
        <v>63355</v>
      </c>
      <c r="K186" s="193">
        <v>54.1</v>
      </c>
    </row>
    <row r="187" spans="1:11" ht="12.6">
      <c r="A187" s="103" t="s">
        <v>548</v>
      </c>
      <c r="D187" s="16" t="s">
        <v>549</v>
      </c>
      <c r="E187" s="186">
        <v>1097</v>
      </c>
      <c r="F187" s="186">
        <v>1</v>
      </c>
      <c r="G187" s="186">
        <v>219</v>
      </c>
      <c r="H187" s="186">
        <v>1317</v>
      </c>
      <c r="I187" s="187">
        <v>0.1</v>
      </c>
      <c r="J187" s="19">
        <v>31679</v>
      </c>
      <c r="K187" s="193">
        <v>41.6</v>
      </c>
    </row>
    <row r="188" spans="1:11" ht="12.6">
      <c r="A188" s="103" t="s">
        <v>550</v>
      </c>
      <c r="D188" s="16" t="s">
        <v>551</v>
      </c>
      <c r="E188" s="186">
        <v>1990</v>
      </c>
      <c r="F188" s="186">
        <v>72</v>
      </c>
      <c r="G188" s="186">
        <v>881</v>
      </c>
      <c r="H188" s="186">
        <v>2943</v>
      </c>
      <c r="I188" s="187">
        <v>0.1</v>
      </c>
      <c r="J188" s="19">
        <v>37064</v>
      </c>
      <c r="K188" s="193">
        <v>79.400000000000006</v>
      </c>
    </row>
    <row r="189" spans="1:11" ht="12.6">
      <c r="A189" s="103" t="s">
        <v>552</v>
      </c>
      <c r="D189" s="16" t="s">
        <v>553</v>
      </c>
      <c r="E189" s="186">
        <v>2938</v>
      </c>
      <c r="F189" s="186">
        <v>123</v>
      </c>
      <c r="G189" s="186">
        <v>578</v>
      </c>
      <c r="H189" s="186">
        <v>3639</v>
      </c>
      <c r="I189" s="187">
        <v>0.1</v>
      </c>
      <c r="J189" s="19">
        <v>72030</v>
      </c>
      <c r="K189" s="193">
        <v>50.5</v>
      </c>
    </row>
    <row r="190" spans="1:11" ht="12.6">
      <c r="A190" s="103" t="s">
        <v>554</v>
      </c>
      <c r="D190" s="16" t="s">
        <v>555</v>
      </c>
      <c r="E190" s="186">
        <v>2931</v>
      </c>
      <c r="F190" s="186">
        <v>300</v>
      </c>
      <c r="G190" s="186">
        <v>1030</v>
      </c>
      <c r="H190" s="186">
        <v>4261</v>
      </c>
      <c r="I190" s="187">
        <v>0.2</v>
      </c>
      <c r="J190" s="19">
        <v>77326</v>
      </c>
      <c r="K190" s="193">
        <v>55.1</v>
      </c>
    </row>
    <row r="191" spans="1:11" ht="12.6">
      <c r="A191" s="103" t="s">
        <v>556</v>
      </c>
      <c r="D191" s="16" t="s">
        <v>557</v>
      </c>
      <c r="E191" s="186">
        <v>2240</v>
      </c>
      <c r="F191" s="186">
        <v>284</v>
      </c>
      <c r="G191" s="186">
        <v>415</v>
      </c>
      <c r="H191" s="186">
        <v>2939</v>
      </c>
      <c r="I191" s="187">
        <v>0.1</v>
      </c>
      <c r="J191" s="19">
        <v>53631</v>
      </c>
      <c r="K191" s="193">
        <v>54.8</v>
      </c>
    </row>
    <row r="192" spans="1:11" ht="12.6">
      <c r="A192" s="103" t="s">
        <v>558</v>
      </c>
      <c r="D192" s="16" t="s">
        <v>559</v>
      </c>
      <c r="E192" s="186">
        <v>2466</v>
      </c>
      <c r="F192" s="186">
        <v>240</v>
      </c>
      <c r="G192" s="186">
        <v>359</v>
      </c>
      <c r="H192" s="186">
        <v>3065</v>
      </c>
      <c r="I192" s="187">
        <v>0.1</v>
      </c>
      <c r="J192" s="19">
        <v>35400</v>
      </c>
      <c r="K192" s="193">
        <v>86.6</v>
      </c>
    </row>
    <row r="193" spans="1:11" ht="12.6">
      <c r="A193" s="103" t="s">
        <v>560</v>
      </c>
      <c r="D193" s="16" t="s">
        <v>561</v>
      </c>
      <c r="E193" s="186">
        <v>1228</v>
      </c>
      <c r="F193" s="186">
        <v>129</v>
      </c>
      <c r="G193" s="186">
        <v>390</v>
      </c>
      <c r="H193" s="186">
        <v>1747</v>
      </c>
      <c r="I193" s="187">
        <v>0.1</v>
      </c>
      <c r="J193" s="19">
        <v>26816</v>
      </c>
      <c r="K193" s="193">
        <v>65.099999999999994</v>
      </c>
    </row>
    <row r="194" spans="1:11" ht="12.6">
      <c r="A194" s="103" t="s">
        <v>562</v>
      </c>
      <c r="D194" s="16" t="s">
        <v>563</v>
      </c>
      <c r="E194" s="186">
        <v>1281</v>
      </c>
      <c r="F194" s="186">
        <v>85</v>
      </c>
      <c r="G194" s="186">
        <v>464</v>
      </c>
      <c r="H194" s="186">
        <v>1830</v>
      </c>
      <c r="I194" s="187">
        <v>0.1</v>
      </c>
      <c r="J194" s="19">
        <v>34450</v>
      </c>
      <c r="K194" s="193">
        <v>53.1</v>
      </c>
    </row>
    <row r="195" spans="1:11" ht="12.6">
      <c r="A195" s="103" t="s">
        <v>564</v>
      </c>
      <c r="D195" s="16" t="s">
        <v>565</v>
      </c>
      <c r="E195" s="186">
        <v>2650</v>
      </c>
      <c r="F195" s="186">
        <v>1041</v>
      </c>
      <c r="G195" s="186">
        <v>2685</v>
      </c>
      <c r="H195" s="186">
        <v>6376</v>
      </c>
      <c r="I195" s="187">
        <v>0.3</v>
      </c>
      <c r="J195" s="19">
        <v>64646</v>
      </c>
      <c r="K195" s="193">
        <v>98.6</v>
      </c>
    </row>
    <row r="196" spans="1:11" ht="12.6">
      <c r="A196" s="103" t="s">
        <v>566</v>
      </c>
      <c r="D196" s="16" t="s">
        <v>567</v>
      </c>
      <c r="E196" s="186">
        <v>975</v>
      </c>
      <c r="F196" s="186">
        <v>22</v>
      </c>
      <c r="G196" s="186">
        <v>265</v>
      </c>
      <c r="H196" s="186">
        <v>1262</v>
      </c>
      <c r="I196" s="187">
        <v>0.1</v>
      </c>
      <c r="J196" s="19">
        <v>33981</v>
      </c>
      <c r="K196" s="193">
        <v>37.1</v>
      </c>
    </row>
    <row r="197" spans="1:11" s="17" customFormat="1" ht="25.15" customHeight="1">
      <c r="A197" s="105" t="s">
        <v>568</v>
      </c>
      <c r="C197" s="17" t="s">
        <v>569</v>
      </c>
      <c r="E197" s="186">
        <v>16318</v>
      </c>
      <c r="F197" s="186">
        <v>533</v>
      </c>
      <c r="G197" s="186">
        <v>3478</v>
      </c>
      <c r="H197" s="186">
        <v>20329</v>
      </c>
      <c r="I197" s="187">
        <v>0.8</v>
      </c>
      <c r="J197" s="19">
        <v>476156</v>
      </c>
      <c r="K197" s="193">
        <v>42.7</v>
      </c>
    </row>
    <row r="198" spans="1:11" ht="12.6">
      <c r="A198" s="103" t="s">
        <v>570</v>
      </c>
      <c r="D198" s="16" t="s">
        <v>571</v>
      </c>
      <c r="E198" s="186">
        <v>1659</v>
      </c>
      <c r="F198" s="186">
        <v>93</v>
      </c>
      <c r="G198" s="186">
        <v>457</v>
      </c>
      <c r="H198" s="186">
        <v>2209</v>
      </c>
      <c r="I198" s="187">
        <v>0.1</v>
      </c>
      <c r="J198" s="19">
        <v>39079</v>
      </c>
      <c r="K198" s="193">
        <v>56.5</v>
      </c>
    </row>
    <row r="199" spans="1:11" ht="12.6">
      <c r="A199" s="103" t="s">
        <v>572</v>
      </c>
      <c r="D199" s="16" t="s">
        <v>573</v>
      </c>
      <c r="E199" s="186">
        <v>2550</v>
      </c>
      <c r="F199" s="186">
        <v>2</v>
      </c>
      <c r="G199" s="186">
        <v>433</v>
      </c>
      <c r="H199" s="186">
        <v>2985</v>
      </c>
      <c r="I199" s="187">
        <v>0.1</v>
      </c>
      <c r="J199" s="19">
        <v>63099</v>
      </c>
      <c r="K199" s="193">
        <v>47.3</v>
      </c>
    </row>
    <row r="200" spans="1:11" ht="14.1">
      <c r="A200" s="103" t="s">
        <v>998</v>
      </c>
      <c r="D200" s="16" t="s">
        <v>2472</v>
      </c>
      <c r="E200" s="186">
        <v>1924</v>
      </c>
      <c r="F200" s="186">
        <v>10</v>
      </c>
      <c r="G200" s="186">
        <v>356</v>
      </c>
      <c r="H200" s="186">
        <v>2290</v>
      </c>
      <c r="I200" s="187">
        <v>0.1</v>
      </c>
      <c r="J200" s="19">
        <v>60311</v>
      </c>
      <c r="K200" s="193">
        <v>38</v>
      </c>
    </row>
    <row r="201" spans="1:11" ht="12.6">
      <c r="A201" s="103" t="s">
        <v>574</v>
      </c>
      <c r="D201" s="16" t="s">
        <v>575</v>
      </c>
      <c r="E201" s="186">
        <v>1429</v>
      </c>
      <c r="F201" s="186">
        <v>257</v>
      </c>
      <c r="G201" s="186">
        <v>275</v>
      </c>
      <c r="H201" s="186">
        <v>1961</v>
      </c>
      <c r="I201" s="187">
        <v>0.1</v>
      </c>
      <c r="J201" s="19">
        <v>40965</v>
      </c>
      <c r="K201" s="193">
        <v>47.9</v>
      </c>
    </row>
    <row r="202" spans="1:11" ht="12.6">
      <c r="A202" s="103" t="s">
        <v>576</v>
      </c>
      <c r="D202" s="16" t="s">
        <v>577</v>
      </c>
      <c r="E202" s="186">
        <v>1692</v>
      </c>
      <c r="F202" s="186">
        <v>12</v>
      </c>
      <c r="G202" s="186">
        <v>381</v>
      </c>
      <c r="H202" s="186">
        <v>2085</v>
      </c>
      <c r="I202" s="187">
        <v>0.1</v>
      </c>
      <c r="J202" s="19">
        <v>55457</v>
      </c>
      <c r="K202" s="193">
        <v>37.6</v>
      </c>
    </row>
    <row r="203" spans="1:11" ht="12.6">
      <c r="A203" s="103" t="s">
        <v>578</v>
      </c>
      <c r="D203" s="16" t="s">
        <v>579</v>
      </c>
      <c r="E203" s="186">
        <v>1878</v>
      </c>
      <c r="F203" s="186">
        <v>1</v>
      </c>
      <c r="G203" s="186">
        <v>335</v>
      </c>
      <c r="H203" s="186">
        <v>2214</v>
      </c>
      <c r="I203" s="187">
        <v>0.1</v>
      </c>
      <c r="J203" s="19">
        <v>57728</v>
      </c>
      <c r="K203" s="193">
        <v>38.4</v>
      </c>
    </row>
    <row r="204" spans="1:11" ht="14.1">
      <c r="A204" s="103" t="s">
        <v>999</v>
      </c>
      <c r="D204" s="16" t="s">
        <v>2476</v>
      </c>
      <c r="E204" s="186">
        <v>1236</v>
      </c>
      <c r="F204" s="186">
        <v>24</v>
      </c>
      <c r="G204" s="186">
        <v>367</v>
      </c>
      <c r="H204" s="186">
        <v>1627</v>
      </c>
      <c r="I204" s="187">
        <v>0.1</v>
      </c>
      <c r="J204" s="19">
        <v>36332</v>
      </c>
      <c r="K204" s="193">
        <v>44.8</v>
      </c>
    </row>
    <row r="205" spans="1:11" ht="12.6">
      <c r="A205" s="103" t="s">
        <v>581</v>
      </c>
      <c r="D205" s="16" t="s">
        <v>582</v>
      </c>
      <c r="E205" s="186">
        <v>1225</v>
      </c>
      <c r="F205" s="186">
        <v>73</v>
      </c>
      <c r="G205" s="186">
        <v>245</v>
      </c>
      <c r="H205" s="186">
        <v>1543</v>
      </c>
      <c r="I205" s="187">
        <v>0.1</v>
      </c>
      <c r="J205" s="19">
        <v>37153</v>
      </c>
      <c r="K205" s="193">
        <v>41.5</v>
      </c>
    </row>
    <row r="206" spans="1:11" ht="12.6">
      <c r="A206" s="103" t="s">
        <v>583</v>
      </c>
      <c r="D206" s="16" t="s">
        <v>584</v>
      </c>
      <c r="E206" s="186">
        <v>1171</v>
      </c>
      <c r="F206" s="186">
        <v>34</v>
      </c>
      <c r="G206" s="186">
        <v>393</v>
      </c>
      <c r="H206" s="186">
        <v>1598</v>
      </c>
      <c r="I206" s="187">
        <v>0.1</v>
      </c>
      <c r="J206" s="19">
        <v>39039</v>
      </c>
      <c r="K206" s="193">
        <v>40.9</v>
      </c>
    </row>
    <row r="207" spans="1:11" ht="12.6">
      <c r="A207" s="103" t="s">
        <v>585</v>
      </c>
      <c r="D207" s="16" t="s">
        <v>586</v>
      </c>
      <c r="E207" s="186">
        <v>1554</v>
      </c>
      <c r="F207" s="186">
        <v>27</v>
      </c>
      <c r="G207" s="186">
        <v>236</v>
      </c>
      <c r="H207" s="186">
        <v>1817</v>
      </c>
      <c r="I207" s="187">
        <v>0.1</v>
      </c>
      <c r="J207" s="19">
        <v>46993</v>
      </c>
      <c r="K207" s="193">
        <v>38.700000000000003</v>
      </c>
    </row>
    <row r="208" spans="1:11" s="17" customFormat="1" ht="25.15" customHeight="1">
      <c r="A208" s="105" t="s">
        <v>587</v>
      </c>
      <c r="C208" s="17" t="s">
        <v>588</v>
      </c>
      <c r="E208" s="186">
        <v>13446</v>
      </c>
      <c r="F208" s="186">
        <v>5305</v>
      </c>
      <c r="G208" s="186">
        <v>7639</v>
      </c>
      <c r="H208" s="186">
        <v>26390</v>
      </c>
      <c r="I208" s="187">
        <v>1.1000000000000001</v>
      </c>
      <c r="J208" s="19">
        <v>385784</v>
      </c>
      <c r="K208" s="193">
        <v>68.400000000000006</v>
      </c>
    </row>
    <row r="209" spans="1:11" ht="12.6">
      <c r="A209" s="103" t="s">
        <v>589</v>
      </c>
      <c r="D209" s="16" t="s">
        <v>590</v>
      </c>
      <c r="E209" s="186">
        <v>2420</v>
      </c>
      <c r="F209" s="186">
        <v>570</v>
      </c>
      <c r="G209" s="186">
        <v>1047</v>
      </c>
      <c r="H209" s="186">
        <v>4037</v>
      </c>
      <c r="I209" s="187">
        <v>0.2</v>
      </c>
      <c r="J209" s="19">
        <v>57464</v>
      </c>
      <c r="K209" s="193">
        <v>70.3</v>
      </c>
    </row>
    <row r="210" spans="1:11" ht="12.6">
      <c r="A210" s="103" t="s">
        <v>591</v>
      </c>
      <c r="D210" s="16" t="s">
        <v>592</v>
      </c>
      <c r="E210" s="186">
        <v>2710</v>
      </c>
      <c r="F210" s="186">
        <v>139</v>
      </c>
      <c r="G210" s="186">
        <v>986</v>
      </c>
      <c r="H210" s="186">
        <v>3835</v>
      </c>
      <c r="I210" s="187">
        <v>0.2</v>
      </c>
      <c r="J210" s="19">
        <v>54683</v>
      </c>
      <c r="K210" s="193">
        <v>70.099999999999994</v>
      </c>
    </row>
    <row r="211" spans="1:11" ht="12.6">
      <c r="A211" s="103" t="s">
        <v>593</v>
      </c>
      <c r="D211" s="16" t="s">
        <v>594</v>
      </c>
      <c r="E211" s="186">
        <v>1157</v>
      </c>
      <c r="F211" s="186">
        <v>859</v>
      </c>
      <c r="G211" s="186">
        <v>1572</v>
      </c>
      <c r="H211" s="186">
        <v>3588</v>
      </c>
      <c r="I211" s="187">
        <v>0.1</v>
      </c>
      <c r="J211" s="19">
        <v>43015</v>
      </c>
      <c r="K211" s="193">
        <v>83.4</v>
      </c>
    </row>
    <row r="212" spans="1:11" ht="12.6">
      <c r="A212" s="103" t="s">
        <v>595</v>
      </c>
      <c r="D212" s="16" t="s">
        <v>596</v>
      </c>
      <c r="E212" s="186">
        <v>2124</v>
      </c>
      <c r="F212" s="186">
        <v>1741</v>
      </c>
      <c r="G212" s="186">
        <v>1699</v>
      </c>
      <c r="H212" s="186">
        <v>5564</v>
      </c>
      <c r="I212" s="187">
        <v>0.2</v>
      </c>
      <c r="J212" s="19">
        <v>64354</v>
      </c>
      <c r="K212" s="193">
        <v>86.5</v>
      </c>
    </row>
    <row r="213" spans="1:11" ht="12.6">
      <c r="A213" s="103" t="s">
        <v>597</v>
      </c>
      <c r="D213" s="16" t="s">
        <v>598</v>
      </c>
      <c r="E213" s="186">
        <v>1222</v>
      </c>
      <c r="F213" s="186">
        <v>983</v>
      </c>
      <c r="G213" s="186">
        <v>891</v>
      </c>
      <c r="H213" s="186">
        <v>3096</v>
      </c>
      <c r="I213" s="187">
        <v>0.1</v>
      </c>
      <c r="J213" s="19">
        <v>47355</v>
      </c>
      <c r="K213" s="193">
        <v>65.400000000000006</v>
      </c>
    </row>
    <row r="214" spans="1:11" ht="12.6">
      <c r="A214" s="103" t="s">
        <v>599</v>
      </c>
      <c r="D214" s="16" t="s">
        <v>600</v>
      </c>
      <c r="E214" s="186">
        <v>1509</v>
      </c>
      <c r="F214" s="186">
        <v>868</v>
      </c>
      <c r="G214" s="186">
        <v>633</v>
      </c>
      <c r="H214" s="186">
        <v>3010</v>
      </c>
      <c r="I214" s="187">
        <v>0.1</v>
      </c>
      <c r="J214" s="19">
        <v>62192</v>
      </c>
      <c r="K214" s="193">
        <v>48.4</v>
      </c>
    </row>
    <row r="215" spans="1:11" ht="12.6">
      <c r="A215" s="103" t="s">
        <v>601</v>
      </c>
      <c r="D215" s="16" t="s">
        <v>602</v>
      </c>
      <c r="E215" s="186">
        <v>2304</v>
      </c>
      <c r="F215" s="186">
        <v>145</v>
      </c>
      <c r="G215" s="186">
        <v>811</v>
      </c>
      <c r="H215" s="186">
        <v>3260</v>
      </c>
      <c r="I215" s="187">
        <v>0.1</v>
      </c>
      <c r="J215" s="19">
        <v>56720</v>
      </c>
      <c r="K215" s="193">
        <v>57.5</v>
      </c>
    </row>
    <row r="216" spans="1:11" s="17" customFormat="1" ht="25.15" customHeight="1">
      <c r="A216" s="105" t="s">
        <v>603</v>
      </c>
      <c r="C216" s="17" t="s">
        <v>604</v>
      </c>
      <c r="E216" s="186">
        <v>12351</v>
      </c>
      <c r="F216" s="186">
        <v>2090</v>
      </c>
      <c r="G216" s="186">
        <v>4802</v>
      </c>
      <c r="H216" s="186">
        <v>19243</v>
      </c>
      <c r="I216" s="187">
        <v>0.8</v>
      </c>
      <c r="J216" s="19">
        <v>322038</v>
      </c>
      <c r="K216" s="193">
        <v>59.8</v>
      </c>
    </row>
    <row r="217" spans="1:11" ht="12.6">
      <c r="A217" s="103" t="s">
        <v>605</v>
      </c>
      <c r="D217" s="16" t="s">
        <v>606</v>
      </c>
      <c r="E217" s="186">
        <v>1202</v>
      </c>
      <c r="F217" s="186">
        <v>69</v>
      </c>
      <c r="G217" s="186">
        <v>437</v>
      </c>
      <c r="H217" s="186">
        <v>1708</v>
      </c>
      <c r="I217" s="187">
        <v>0.1</v>
      </c>
      <c r="J217" s="19">
        <v>39152</v>
      </c>
      <c r="K217" s="193">
        <v>43.6</v>
      </c>
    </row>
    <row r="218" spans="1:11" ht="12.6">
      <c r="A218" s="103" t="s">
        <v>607</v>
      </c>
      <c r="D218" s="16" t="s">
        <v>608</v>
      </c>
      <c r="E218" s="186">
        <v>1346</v>
      </c>
      <c r="F218" s="186">
        <v>145</v>
      </c>
      <c r="G218" s="186">
        <v>376</v>
      </c>
      <c r="H218" s="186">
        <v>1867</v>
      </c>
      <c r="I218" s="187">
        <v>0.1</v>
      </c>
      <c r="J218" s="19">
        <v>26141</v>
      </c>
      <c r="K218" s="193">
        <v>71.400000000000006</v>
      </c>
    </row>
    <row r="219" spans="1:11" ht="12.6">
      <c r="A219" s="103" t="s">
        <v>609</v>
      </c>
      <c r="D219" s="16" t="s">
        <v>610</v>
      </c>
      <c r="E219" s="186">
        <v>2590</v>
      </c>
      <c r="F219" s="186">
        <v>796</v>
      </c>
      <c r="G219" s="186">
        <v>890</v>
      </c>
      <c r="H219" s="186">
        <v>4276</v>
      </c>
      <c r="I219" s="187">
        <v>0.2</v>
      </c>
      <c r="J219" s="19">
        <v>59274</v>
      </c>
      <c r="K219" s="193">
        <v>72.099999999999994</v>
      </c>
    </row>
    <row r="220" spans="1:11" ht="12.6">
      <c r="A220" s="103" t="s">
        <v>611</v>
      </c>
      <c r="D220" s="16" t="s">
        <v>612</v>
      </c>
      <c r="E220" s="186">
        <v>1268</v>
      </c>
      <c r="F220" s="186">
        <v>3</v>
      </c>
      <c r="G220" s="186">
        <v>519</v>
      </c>
      <c r="H220" s="186">
        <v>1790</v>
      </c>
      <c r="I220" s="187">
        <v>0.1</v>
      </c>
      <c r="J220" s="19">
        <v>42805</v>
      </c>
      <c r="K220" s="193">
        <v>41.8</v>
      </c>
    </row>
    <row r="221" spans="1:11" ht="12.6">
      <c r="A221" s="103" t="s">
        <v>613</v>
      </c>
      <c r="D221" s="16" t="s">
        <v>614</v>
      </c>
      <c r="E221" s="186">
        <v>2200</v>
      </c>
      <c r="F221" s="186">
        <v>19</v>
      </c>
      <c r="G221" s="186">
        <v>458</v>
      </c>
      <c r="H221" s="186">
        <v>2677</v>
      </c>
      <c r="I221" s="187">
        <v>0.1</v>
      </c>
      <c r="J221" s="19">
        <v>47210</v>
      </c>
      <c r="K221" s="193">
        <v>56.7</v>
      </c>
    </row>
    <row r="222" spans="1:11" ht="12.6">
      <c r="A222" s="103" t="s">
        <v>615</v>
      </c>
      <c r="D222" s="16" t="s">
        <v>616</v>
      </c>
      <c r="E222" s="186">
        <v>1809</v>
      </c>
      <c r="F222" s="186">
        <v>235</v>
      </c>
      <c r="G222" s="186">
        <v>574</v>
      </c>
      <c r="H222" s="186">
        <v>2618</v>
      </c>
      <c r="I222" s="187">
        <v>0.1</v>
      </c>
      <c r="J222" s="19">
        <v>55572</v>
      </c>
      <c r="K222" s="193">
        <v>47.1</v>
      </c>
    </row>
    <row r="223" spans="1:11" ht="12.6">
      <c r="A223" s="103" t="s">
        <v>617</v>
      </c>
      <c r="D223" s="16" t="s">
        <v>618</v>
      </c>
      <c r="E223" s="186">
        <v>1936</v>
      </c>
      <c r="F223" s="186">
        <v>823</v>
      </c>
      <c r="G223" s="186">
        <v>1548</v>
      </c>
      <c r="H223" s="186">
        <v>4307</v>
      </c>
      <c r="I223" s="187">
        <v>0.2</v>
      </c>
      <c r="J223" s="19">
        <v>51884</v>
      </c>
      <c r="K223" s="193">
        <v>83</v>
      </c>
    </row>
    <row r="224" spans="1:11" ht="25.15" customHeight="1">
      <c r="A224" s="105" t="s">
        <v>218</v>
      </c>
      <c r="B224" s="17" t="s">
        <v>619</v>
      </c>
      <c r="E224" s="153">
        <v>86602</v>
      </c>
      <c r="F224" s="153">
        <v>50513</v>
      </c>
      <c r="G224" s="153">
        <v>31964</v>
      </c>
      <c r="H224" s="153">
        <v>169079</v>
      </c>
      <c r="I224" s="185">
        <v>6.8</v>
      </c>
      <c r="J224" s="191">
        <v>3447294</v>
      </c>
      <c r="K224" s="192">
        <v>49</v>
      </c>
    </row>
    <row r="225" spans="1:11" ht="25.15" customHeight="1">
      <c r="A225" s="17" t="s">
        <v>620</v>
      </c>
      <c r="B225" s="17"/>
      <c r="C225" s="17" t="s">
        <v>621</v>
      </c>
      <c r="D225" s="17"/>
      <c r="E225" s="186">
        <v>29454</v>
      </c>
      <c r="F225" s="186">
        <v>27349</v>
      </c>
      <c r="G225" s="186">
        <v>8740</v>
      </c>
      <c r="H225" s="186">
        <v>65543</v>
      </c>
      <c r="I225" s="187">
        <v>2.6</v>
      </c>
      <c r="J225" s="19">
        <v>1458086</v>
      </c>
      <c r="K225" s="193">
        <v>45</v>
      </c>
    </row>
    <row r="226" spans="1:11" ht="12.6">
      <c r="A226" s="103" t="s">
        <v>622</v>
      </c>
      <c r="D226" s="16" t="s">
        <v>623</v>
      </c>
      <c r="E226" s="186">
        <v>2844</v>
      </c>
      <c r="F226" s="186">
        <v>1734</v>
      </c>
      <c r="G226" s="186">
        <v>75</v>
      </c>
      <c r="H226" s="186">
        <v>4653</v>
      </c>
      <c r="I226" s="187">
        <v>0.2</v>
      </c>
      <c r="J226" s="19">
        <v>105883</v>
      </c>
      <c r="K226" s="193">
        <v>43.9</v>
      </c>
    </row>
    <row r="227" spans="1:11" ht="12.6">
      <c r="A227" s="103" t="s">
        <v>624</v>
      </c>
      <c r="D227" s="16" t="s">
        <v>625</v>
      </c>
      <c r="E227" s="186">
        <v>0</v>
      </c>
      <c r="F227" s="186">
        <v>0</v>
      </c>
      <c r="G227" s="186">
        <v>0</v>
      </c>
      <c r="H227" s="186">
        <v>0</v>
      </c>
      <c r="I227" s="187">
        <v>0</v>
      </c>
      <c r="J227" s="19">
        <v>3848</v>
      </c>
      <c r="K227" s="193">
        <v>0</v>
      </c>
    </row>
    <row r="228" spans="1:11" ht="12.6">
      <c r="A228" s="103" t="s">
        <v>626</v>
      </c>
      <c r="D228" s="16" t="s">
        <v>627</v>
      </c>
      <c r="E228" s="186">
        <v>2541</v>
      </c>
      <c r="F228" s="186">
        <v>2017</v>
      </c>
      <c r="G228" s="186">
        <v>638</v>
      </c>
      <c r="H228" s="186">
        <v>5196</v>
      </c>
      <c r="I228" s="187">
        <v>0.2</v>
      </c>
      <c r="J228" s="19">
        <v>113328</v>
      </c>
      <c r="K228" s="193">
        <v>45.8</v>
      </c>
    </row>
    <row r="229" spans="1:11" ht="12.6">
      <c r="A229" s="103" t="s">
        <v>628</v>
      </c>
      <c r="D229" s="16" t="s">
        <v>629</v>
      </c>
      <c r="E229" s="186">
        <v>852</v>
      </c>
      <c r="F229" s="186">
        <v>376</v>
      </c>
      <c r="G229" s="186">
        <v>581</v>
      </c>
      <c r="H229" s="186">
        <v>1809</v>
      </c>
      <c r="I229" s="187">
        <v>0.1</v>
      </c>
      <c r="J229" s="19">
        <v>79659</v>
      </c>
      <c r="K229" s="193">
        <v>22.7</v>
      </c>
    </row>
    <row r="230" spans="1:11" ht="12.6">
      <c r="A230" s="103" t="s">
        <v>630</v>
      </c>
      <c r="D230" s="16" t="s">
        <v>631</v>
      </c>
      <c r="E230" s="186">
        <v>2231</v>
      </c>
      <c r="F230" s="186">
        <v>2309</v>
      </c>
      <c r="G230" s="186">
        <v>909</v>
      </c>
      <c r="H230" s="186">
        <v>5449</v>
      </c>
      <c r="I230" s="187">
        <v>0.2</v>
      </c>
      <c r="J230" s="19">
        <v>107522</v>
      </c>
      <c r="K230" s="193">
        <v>50.7</v>
      </c>
    </row>
    <row r="231" spans="1:11" ht="12.6">
      <c r="A231" s="103" t="s">
        <v>632</v>
      </c>
      <c r="D231" s="16" t="s">
        <v>633</v>
      </c>
      <c r="E231" s="186">
        <v>3382</v>
      </c>
      <c r="F231" s="186">
        <v>1330</v>
      </c>
      <c r="G231" s="186">
        <v>164</v>
      </c>
      <c r="H231" s="186">
        <v>4876</v>
      </c>
      <c r="I231" s="187">
        <v>0.2</v>
      </c>
      <c r="J231" s="19">
        <v>102416</v>
      </c>
      <c r="K231" s="193">
        <v>47.6</v>
      </c>
    </row>
    <row r="232" spans="1:11" ht="12.6">
      <c r="A232" s="103" t="s">
        <v>634</v>
      </c>
      <c r="D232" s="16" t="s">
        <v>635</v>
      </c>
      <c r="E232" s="186">
        <v>642</v>
      </c>
      <c r="F232" s="186">
        <v>719</v>
      </c>
      <c r="G232" s="186">
        <v>149</v>
      </c>
      <c r="H232" s="186">
        <v>1510</v>
      </c>
      <c r="I232" s="187">
        <v>0.1</v>
      </c>
      <c r="J232" s="19">
        <v>76596</v>
      </c>
      <c r="K232" s="193">
        <v>19.7</v>
      </c>
    </row>
    <row r="233" spans="1:11" ht="12.6">
      <c r="A233" s="103" t="s">
        <v>636</v>
      </c>
      <c r="D233" s="16" t="s">
        <v>637</v>
      </c>
      <c r="E233" s="186">
        <v>3719</v>
      </c>
      <c r="F233" s="186">
        <v>3384</v>
      </c>
      <c r="G233" s="186">
        <v>259</v>
      </c>
      <c r="H233" s="186">
        <v>7362</v>
      </c>
      <c r="I233" s="187">
        <v>0.3</v>
      </c>
      <c r="J233" s="19">
        <v>136914</v>
      </c>
      <c r="K233" s="193">
        <v>53.8</v>
      </c>
    </row>
    <row r="234" spans="1:11" ht="12.6">
      <c r="A234" s="103" t="s">
        <v>638</v>
      </c>
      <c r="D234" s="16" t="s">
        <v>639</v>
      </c>
      <c r="E234" s="186">
        <v>1594</v>
      </c>
      <c r="F234" s="186">
        <v>2280</v>
      </c>
      <c r="G234" s="186">
        <v>705</v>
      </c>
      <c r="H234" s="186">
        <v>4579</v>
      </c>
      <c r="I234" s="187">
        <v>0.2</v>
      </c>
      <c r="J234" s="19">
        <v>125153</v>
      </c>
      <c r="K234" s="193">
        <v>36.6</v>
      </c>
    </row>
    <row r="235" spans="1:11" ht="12.6">
      <c r="A235" s="103" t="s">
        <v>640</v>
      </c>
      <c r="D235" s="16" t="s">
        <v>641</v>
      </c>
      <c r="E235" s="186">
        <v>1513</v>
      </c>
      <c r="F235" s="186">
        <v>3989</v>
      </c>
      <c r="G235" s="186">
        <v>4161</v>
      </c>
      <c r="H235" s="186">
        <v>9663</v>
      </c>
      <c r="I235" s="187">
        <v>0.4</v>
      </c>
      <c r="J235" s="19">
        <v>111051</v>
      </c>
      <c r="K235" s="193">
        <v>87</v>
      </c>
    </row>
    <row r="236" spans="1:11" ht="12.6">
      <c r="A236" s="103" t="s">
        <v>642</v>
      </c>
      <c r="D236" s="16" t="s">
        <v>643</v>
      </c>
      <c r="E236" s="186">
        <v>4717</v>
      </c>
      <c r="F236" s="186">
        <v>5316</v>
      </c>
      <c r="G236" s="186">
        <v>248</v>
      </c>
      <c r="H236" s="186">
        <v>10281</v>
      </c>
      <c r="I236" s="187">
        <v>0.4</v>
      </c>
      <c r="J236" s="19">
        <v>128383.99999999999</v>
      </c>
      <c r="K236" s="193">
        <v>80.099999999999994</v>
      </c>
    </row>
    <row r="237" spans="1:11" ht="12.6">
      <c r="A237" s="103" t="s">
        <v>644</v>
      </c>
      <c r="D237" s="16" t="s">
        <v>645</v>
      </c>
      <c r="E237" s="186">
        <v>2499</v>
      </c>
      <c r="F237" s="186">
        <v>2890</v>
      </c>
      <c r="G237" s="186">
        <v>474</v>
      </c>
      <c r="H237" s="186">
        <v>5863</v>
      </c>
      <c r="I237" s="187">
        <v>0.2</v>
      </c>
      <c r="J237" s="19">
        <v>120623</v>
      </c>
      <c r="K237" s="193">
        <v>48.6</v>
      </c>
    </row>
    <row r="238" spans="1:11" ht="12.6">
      <c r="A238" s="103" t="s">
        <v>646</v>
      </c>
      <c r="D238" s="16" t="s">
        <v>647</v>
      </c>
      <c r="E238" s="186">
        <v>1318</v>
      </c>
      <c r="F238" s="186">
        <v>289</v>
      </c>
      <c r="G238" s="186">
        <v>340</v>
      </c>
      <c r="H238" s="186">
        <v>1947</v>
      </c>
      <c r="I238" s="187">
        <v>0.1</v>
      </c>
      <c r="J238" s="19">
        <v>133238</v>
      </c>
      <c r="K238" s="193">
        <v>14.6</v>
      </c>
    </row>
    <row r="239" spans="1:11" ht="12.6">
      <c r="A239" s="103" t="s">
        <v>648</v>
      </c>
      <c r="D239" s="16" t="s">
        <v>649</v>
      </c>
      <c r="E239" s="186">
        <v>1602</v>
      </c>
      <c r="F239" s="186">
        <v>716</v>
      </c>
      <c r="G239" s="186">
        <v>37</v>
      </c>
      <c r="H239" s="186">
        <v>2355</v>
      </c>
      <c r="I239" s="187">
        <v>0.1</v>
      </c>
      <c r="J239" s="19">
        <v>113471</v>
      </c>
      <c r="K239" s="193">
        <v>20.8</v>
      </c>
    </row>
    <row r="240" spans="1:11" ht="25.15" customHeight="1">
      <c r="A240" s="17" t="s">
        <v>650</v>
      </c>
      <c r="B240" s="17"/>
      <c r="C240" s="17" t="s">
        <v>651</v>
      </c>
      <c r="D240" s="17"/>
      <c r="E240" s="186">
        <v>57148</v>
      </c>
      <c r="F240" s="186">
        <v>23164</v>
      </c>
      <c r="G240" s="186">
        <v>23224</v>
      </c>
      <c r="H240" s="186">
        <v>103536</v>
      </c>
      <c r="I240" s="187">
        <v>4.2</v>
      </c>
      <c r="J240" s="19">
        <v>1989206</v>
      </c>
      <c r="K240" s="193">
        <v>52</v>
      </c>
    </row>
    <row r="241" spans="1:11" ht="12.6">
      <c r="A241" s="103" t="s">
        <v>652</v>
      </c>
      <c r="D241" s="16" t="s">
        <v>653</v>
      </c>
      <c r="E241" s="186">
        <v>1857</v>
      </c>
      <c r="F241" s="186">
        <v>3364</v>
      </c>
      <c r="G241" s="186">
        <v>1691</v>
      </c>
      <c r="H241" s="186">
        <v>6912</v>
      </c>
      <c r="I241" s="187">
        <v>0.3</v>
      </c>
      <c r="J241" s="19">
        <v>75419</v>
      </c>
      <c r="K241" s="193">
        <v>91.6</v>
      </c>
    </row>
    <row r="242" spans="1:11" ht="12.6">
      <c r="A242" s="103" t="s">
        <v>654</v>
      </c>
      <c r="D242" s="16" t="s">
        <v>655</v>
      </c>
      <c r="E242" s="186">
        <v>3927</v>
      </c>
      <c r="F242" s="186">
        <v>467</v>
      </c>
      <c r="G242" s="186">
        <v>1153</v>
      </c>
      <c r="H242" s="186">
        <v>5547</v>
      </c>
      <c r="I242" s="187">
        <v>0.2</v>
      </c>
      <c r="J242" s="19">
        <v>144860</v>
      </c>
      <c r="K242" s="193">
        <v>38.299999999999997</v>
      </c>
    </row>
    <row r="243" spans="1:11" ht="12.6">
      <c r="A243" s="103" t="s">
        <v>656</v>
      </c>
      <c r="D243" s="16" t="s">
        <v>657</v>
      </c>
      <c r="E243" s="186">
        <v>3197</v>
      </c>
      <c r="F243" s="186">
        <v>592</v>
      </c>
      <c r="G243" s="186">
        <v>1001</v>
      </c>
      <c r="H243" s="186">
        <v>4790</v>
      </c>
      <c r="I243" s="187">
        <v>0.2</v>
      </c>
      <c r="J243" s="19">
        <v>96846</v>
      </c>
      <c r="K243" s="193">
        <v>49.5</v>
      </c>
    </row>
    <row r="244" spans="1:11" ht="12.6">
      <c r="A244" s="103" t="s">
        <v>658</v>
      </c>
      <c r="D244" s="16" t="s">
        <v>659</v>
      </c>
      <c r="E244" s="186">
        <v>2446</v>
      </c>
      <c r="F244" s="186">
        <v>1898</v>
      </c>
      <c r="G244" s="186">
        <v>1311</v>
      </c>
      <c r="H244" s="186">
        <v>5655</v>
      </c>
      <c r="I244" s="187">
        <v>0.2</v>
      </c>
      <c r="J244" s="19">
        <v>114539</v>
      </c>
      <c r="K244" s="193">
        <v>49.4</v>
      </c>
    </row>
    <row r="245" spans="1:11" ht="12.6">
      <c r="A245" s="103" t="s">
        <v>660</v>
      </c>
      <c r="D245" s="16" t="s">
        <v>661</v>
      </c>
      <c r="E245" s="186">
        <v>5051</v>
      </c>
      <c r="F245" s="186">
        <v>1013</v>
      </c>
      <c r="G245" s="186">
        <v>882</v>
      </c>
      <c r="H245" s="186">
        <v>6946</v>
      </c>
      <c r="I245" s="187">
        <v>0.3</v>
      </c>
      <c r="J245" s="19">
        <v>137027</v>
      </c>
      <c r="K245" s="193">
        <v>50.7</v>
      </c>
    </row>
    <row r="246" spans="1:11" ht="12.6">
      <c r="A246" s="103" t="s">
        <v>662</v>
      </c>
      <c r="D246" s="16" t="s">
        <v>663</v>
      </c>
      <c r="E246" s="186">
        <v>3380</v>
      </c>
      <c r="F246" s="186">
        <v>1415</v>
      </c>
      <c r="G246" s="186">
        <v>1355</v>
      </c>
      <c r="H246" s="186">
        <v>6150</v>
      </c>
      <c r="I246" s="187">
        <v>0.2</v>
      </c>
      <c r="J246" s="19">
        <v>151032</v>
      </c>
      <c r="K246" s="193">
        <v>40.700000000000003</v>
      </c>
    </row>
    <row r="247" spans="1:11" ht="12.6">
      <c r="A247" s="103" t="s">
        <v>664</v>
      </c>
      <c r="D247" s="16" t="s">
        <v>665</v>
      </c>
      <c r="E247" s="186">
        <v>4679</v>
      </c>
      <c r="F247" s="186">
        <v>2795</v>
      </c>
      <c r="G247" s="186">
        <v>1830</v>
      </c>
      <c r="H247" s="186">
        <v>9304</v>
      </c>
      <c r="I247" s="187">
        <v>0.4</v>
      </c>
      <c r="J247" s="19">
        <v>124932</v>
      </c>
      <c r="K247" s="193">
        <v>74.5</v>
      </c>
    </row>
    <row r="248" spans="1:11" ht="12.6">
      <c r="A248" s="103" t="s">
        <v>666</v>
      </c>
      <c r="D248" s="16" t="s">
        <v>667</v>
      </c>
      <c r="E248" s="186">
        <v>3303</v>
      </c>
      <c r="F248" s="186">
        <v>3359</v>
      </c>
      <c r="G248" s="186">
        <v>2556</v>
      </c>
      <c r="H248" s="186">
        <v>9218</v>
      </c>
      <c r="I248" s="187">
        <v>0.4</v>
      </c>
      <c r="J248" s="19">
        <v>126757</v>
      </c>
      <c r="K248" s="193">
        <v>72.7</v>
      </c>
    </row>
    <row r="249" spans="1:11" ht="12.6">
      <c r="A249" s="103" t="s">
        <v>668</v>
      </c>
      <c r="D249" s="16" t="s">
        <v>669</v>
      </c>
      <c r="E249" s="186">
        <v>2126</v>
      </c>
      <c r="F249" s="186">
        <v>1932</v>
      </c>
      <c r="G249" s="186">
        <v>647</v>
      </c>
      <c r="H249" s="186">
        <v>4705</v>
      </c>
      <c r="I249" s="187">
        <v>0.2</v>
      </c>
      <c r="J249" s="19">
        <v>107462</v>
      </c>
      <c r="K249" s="193">
        <v>43.8</v>
      </c>
    </row>
    <row r="250" spans="1:11" ht="12.6">
      <c r="A250" s="103" t="s">
        <v>670</v>
      </c>
      <c r="D250" s="16" t="s">
        <v>671</v>
      </c>
      <c r="E250" s="186">
        <v>2729</v>
      </c>
      <c r="F250" s="186">
        <v>220</v>
      </c>
      <c r="G250" s="186">
        <v>957</v>
      </c>
      <c r="H250" s="186">
        <v>3906</v>
      </c>
      <c r="I250" s="187">
        <v>0.2</v>
      </c>
      <c r="J250" s="19">
        <v>86226</v>
      </c>
      <c r="K250" s="193">
        <v>45.3</v>
      </c>
    </row>
    <row r="251" spans="1:11" ht="12.6">
      <c r="A251" s="103" t="s">
        <v>672</v>
      </c>
      <c r="D251" s="16" t="s">
        <v>673</v>
      </c>
      <c r="E251" s="186">
        <v>2974</v>
      </c>
      <c r="F251" s="186">
        <v>655</v>
      </c>
      <c r="G251" s="186">
        <v>1390</v>
      </c>
      <c r="H251" s="186">
        <v>5019</v>
      </c>
      <c r="I251" s="187">
        <v>0.2</v>
      </c>
      <c r="J251" s="19">
        <v>102089</v>
      </c>
      <c r="K251" s="193">
        <v>49.2</v>
      </c>
    </row>
    <row r="252" spans="1:11" ht="12.6">
      <c r="A252" s="103" t="s">
        <v>674</v>
      </c>
      <c r="D252" s="16" t="s">
        <v>675</v>
      </c>
      <c r="E252" s="186">
        <v>4328</v>
      </c>
      <c r="F252" s="186">
        <v>1198</v>
      </c>
      <c r="G252" s="186">
        <v>1385</v>
      </c>
      <c r="H252" s="186">
        <v>6911</v>
      </c>
      <c r="I252" s="187">
        <v>0.3</v>
      </c>
      <c r="J252" s="19">
        <v>106859</v>
      </c>
      <c r="K252" s="193">
        <v>64.7</v>
      </c>
    </row>
    <row r="253" spans="1:11" ht="12.6">
      <c r="A253" s="103" t="s">
        <v>676</v>
      </c>
      <c r="D253" s="16" t="s">
        <v>677</v>
      </c>
      <c r="E253" s="186">
        <v>3633</v>
      </c>
      <c r="F253" s="186">
        <v>583</v>
      </c>
      <c r="G253" s="186">
        <v>994</v>
      </c>
      <c r="H253" s="186">
        <v>5210</v>
      </c>
      <c r="I253" s="187">
        <v>0.2</v>
      </c>
      <c r="J253" s="19">
        <v>99102</v>
      </c>
      <c r="K253" s="193">
        <v>52.6</v>
      </c>
    </row>
    <row r="254" spans="1:11" ht="12.6">
      <c r="A254" s="103" t="s">
        <v>678</v>
      </c>
      <c r="D254" s="16" t="s">
        <v>679</v>
      </c>
      <c r="E254" s="186">
        <v>2499</v>
      </c>
      <c r="F254" s="186">
        <v>1</v>
      </c>
      <c r="G254" s="186">
        <v>224</v>
      </c>
      <c r="H254" s="186">
        <v>2724</v>
      </c>
      <c r="I254" s="187">
        <v>0.1</v>
      </c>
      <c r="J254" s="19">
        <v>67232</v>
      </c>
      <c r="K254" s="193">
        <v>40.5</v>
      </c>
    </row>
    <row r="255" spans="1:11" ht="12.6">
      <c r="A255" s="103" t="s">
        <v>680</v>
      </c>
      <c r="D255" s="16" t="s">
        <v>681</v>
      </c>
      <c r="E255" s="186">
        <v>2093</v>
      </c>
      <c r="F255" s="186">
        <v>17</v>
      </c>
      <c r="G255" s="186">
        <v>534</v>
      </c>
      <c r="H255" s="186">
        <v>2644</v>
      </c>
      <c r="I255" s="187">
        <v>0.1</v>
      </c>
      <c r="J255" s="19">
        <v>79575</v>
      </c>
      <c r="K255" s="193">
        <v>33.200000000000003</v>
      </c>
    </row>
    <row r="256" spans="1:11" ht="12.6">
      <c r="A256" s="103" t="s">
        <v>682</v>
      </c>
      <c r="D256" s="16" t="s">
        <v>683</v>
      </c>
      <c r="E256" s="186">
        <v>3984</v>
      </c>
      <c r="F256" s="186">
        <v>531</v>
      </c>
      <c r="G256" s="186">
        <v>2736</v>
      </c>
      <c r="H256" s="186">
        <v>7251</v>
      </c>
      <c r="I256" s="187">
        <v>0.3</v>
      </c>
      <c r="J256" s="19">
        <v>105527</v>
      </c>
      <c r="K256" s="193">
        <v>68.7</v>
      </c>
    </row>
    <row r="257" spans="1:11" ht="12.6">
      <c r="A257" s="103" t="s">
        <v>684</v>
      </c>
      <c r="D257" s="16" t="s">
        <v>685</v>
      </c>
      <c r="E257" s="186">
        <v>1133</v>
      </c>
      <c r="F257" s="186">
        <v>14</v>
      </c>
      <c r="G257" s="186">
        <v>128</v>
      </c>
      <c r="H257" s="186">
        <v>1275</v>
      </c>
      <c r="I257" s="187">
        <v>0.1</v>
      </c>
      <c r="J257" s="19">
        <v>81741</v>
      </c>
      <c r="K257" s="193">
        <v>15.6</v>
      </c>
    </row>
    <row r="258" spans="1:11" ht="12.6">
      <c r="A258" s="103" t="s">
        <v>686</v>
      </c>
      <c r="D258" s="16" t="s">
        <v>687</v>
      </c>
      <c r="E258" s="186">
        <v>2362</v>
      </c>
      <c r="F258" s="186">
        <v>265</v>
      </c>
      <c r="G258" s="186">
        <v>441</v>
      </c>
      <c r="H258" s="186">
        <v>3068</v>
      </c>
      <c r="I258" s="187">
        <v>0.1</v>
      </c>
      <c r="J258" s="19">
        <v>80990</v>
      </c>
      <c r="K258" s="193">
        <v>37.9</v>
      </c>
    </row>
    <row r="259" spans="1:11" ht="12.6">
      <c r="A259" s="103" t="s">
        <v>688</v>
      </c>
      <c r="D259" s="16" t="s">
        <v>689</v>
      </c>
      <c r="E259" s="186">
        <v>1447</v>
      </c>
      <c r="F259" s="186">
        <v>2845</v>
      </c>
      <c r="G259" s="186">
        <v>2009</v>
      </c>
      <c r="H259" s="186">
        <v>6301</v>
      </c>
      <c r="I259" s="187">
        <v>0.3</v>
      </c>
      <c r="J259" s="19">
        <v>100991</v>
      </c>
      <c r="K259" s="193">
        <v>62.4</v>
      </c>
    </row>
    <row r="260" spans="1:11" ht="25.15" customHeight="1">
      <c r="A260" s="105" t="s">
        <v>220</v>
      </c>
      <c r="B260" s="17" t="s">
        <v>690</v>
      </c>
      <c r="C260" s="17"/>
      <c r="D260" s="17"/>
      <c r="E260" s="153">
        <v>144879</v>
      </c>
      <c r="F260" s="153">
        <v>23996</v>
      </c>
      <c r="G260" s="153">
        <v>46542</v>
      </c>
      <c r="H260" s="153">
        <v>215417</v>
      </c>
      <c r="I260" s="185">
        <v>8.6</v>
      </c>
      <c r="J260" s="191">
        <v>3704853</v>
      </c>
      <c r="K260" s="192">
        <v>58.1</v>
      </c>
    </row>
    <row r="261" spans="1:11" ht="25.15" customHeight="1">
      <c r="A261" s="105" t="s">
        <v>691</v>
      </c>
      <c r="B261" s="17"/>
      <c r="C261" s="17" t="s">
        <v>2437</v>
      </c>
      <c r="D261" s="17"/>
      <c r="E261" s="186">
        <v>3059</v>
      </c>
      <c r="F261" s="186">
        <v>0</v>
      </c>
      <c r="G261" s="186">
        <v>994</v>
      </c>
      <c r="H261" s="186">
        <v>4053</v>
      </c>
      <c r="I261" s="187">
        <v>0.2</v>
      </c>
      <c r="J261" s="19">
        <v>48377</v>
      </c>
      <c r="K261" s="193">
        <v>83.8</v>
      </c>
    </row>
    <row r="262" spans="1:11" ht="12.6">
      <c r="A262" s="105" t="s">
        <v>692</v>
      </c>
      <c r="B262" s="17"/>
      <c r="C262" s="17" t="s">
        <v>2442</v>
      </c>
      <c r="D262" s="17"/>
      <c r="E262" s="186">
        <v>4581</v>
      </c>
      <c r="F262" s="186">
        <v>1027</v>
      </c>
      <c r="G262" s="186">
        <v>1000</v>
      </c>
      <c r="H262" s="186">
        <v>6608</v>
      </c>
      <c r="I262" s="187">
        <v>0.3</v>
      </c>
      <c r="J262" s="19">
        <v>125127</v>
      </c>
      <c r="K262" s="193">
        <v>52.8</v>
      </c>
    </row>
    <row r="263" spans="1:11" ht="12.6">
      <c r="A263" s="105" t="s">
        <v>693</v>
      </c>
      <c r="B263" s="17"/>
      <c r="C263" s="17" t="s">
        <v>1414</v>
      </c>
      <c r="D263" s="17"/>
      <c r="E263" s="186">
        <v>1969</v>
      </c>
      <c r="F263" s="186">
        <v>228</v>
      </c>
      <c r="G263" s="186">
        <v>1531</v>
      </c>
      <c r="H263" s="186">
        <v>3728</v>
      </c>
      <c r="I263" s="187">
        <v>0.1</v>
      </c>
      <c r="J263" s="19">
        <v>62973</v>
      </c>
      <c r="K263" s="193">
        <v>59.2</v>
      </c>
    </row>
    <row r="264" spans="1:11" ht="12.6">
      <c r="A264" s="105" t="s">
        <v>694</v>
      </c>
      <c r="B264" s="17"/>
      <c r="C264" s="17" t="s">
        <v>2436</v>
      </c>
      <c r="D264" s="17"/>
      <c r="E264" s="186">
        <v>4552</v>
      </c>
      <c r="F264" s="186">
        <v>1558</v>
      </c>
      <c r="G264" s="186">
        <v>2011</v>
      </c>
      <c r="H264" s="186">
        <v>8121</v>
      </c>
      <c r="I264" s="187">
        <v>0.3</v>
      </c>
      <c r="J264" s="19">
        <v>111103</v>
      </c>
      <c r="K264" s="193">
        <v>73.099999999999994</v>
      </c>
    </row>
    <row r="265" spans="1:11" ht="12.6">
      <c r="A265" s="105" t="s">
        <v>695</v>
      </c>
      <c r="B265" s="17"/>
      <c r="C265" s="17" t="s">
        <v>2441</v>
      </c>
      <c r="D265" s="17"/>
      <c r="E265" s="186">
        <v>4906</v>
      </c>
      <c r="F265" s="186">
        <v>822</v>
      </c>
      <c r="G265" s="186">
        <v>1601</v>
      </c>
      <c r="H265" s="186">
        <v>7329</v>
      </c>
      <c r="I265" s="187">
        <v>0.3</v>
      </c>
      <c r="J265" s="19">
        <v>104203</v>
      </c>
      <c r="K265" s="193">
        <v>70.3</v>
      </c>
    </row>
    <row r="266" spans="1:11" ht="12.6">
      <c r="A266" s="105" t="s">
        <v>696</v>
      </c>
      <c r="B266" s="17"/>
      <c r="C266" s="17" t="s">
        <v>2443</v>
      </c>
      <c r="D266" s="17"/>
      <c r="E266" s="186">
        <v>6110</v>
      </c>
      <c r="F266" s="186">
        <v>1867</v>
      </c>
      <c r="G266" s="186">
        <v>2021</v>
      </c>
      <c r="H266" s="186">
        <v>9998</v>
      </c>
      <c r="I266" s="187">
        <v>0.4</v>
      </c>
      <c r="J266" s="19">
        <v>88772</v>
      </c>
      <c r="K266" s="193">
        <v>112.6</v>
      </c>
    </row>
    <row r="267" spans="1:11" ht="12.6">
      <c r="A267" s="105" t="s">
        <v>697</v>
      </c>
      <c r="B267" s="17"/>
      <c r="C267" s="17" t="s">
        <v>2439</v>
      </c>
      <c r="D267" s="17"/>
      <c r="E267" s="186">
        <v>2480</v>
      </c>
      <c r="F267" s="186">
        <v>502</v>
      </c>
      <c r="G267" s="186">
        <v>718</v>
      </c>
      <c r="H267" s="186">
        <v>3700</v>
      </c>
      <c r="I267" s="187">
        <v>0.1</v>
      </c>
      <c r="J267" s="19">
        <v>64938</v>
      </c>
      <c r="K267" s="193">
        <v>57</v>
      </c>
    </row>
    <row r="268" spans="1:11" ht="12.6">
      <c r="A268" s="105" t="s">
        <v>698</v>
      </c>
      <c r="B268" s="17"/>
      <c r="C268" s="17" t="s">
        <v>1725</v>
      </c>
      <c r="D268" s="17"/>
      <c r="E268" s="186">
        <v>2948</v>
      </c>
      <c r="F268" s="186">
        <v>876</v>
      </c>
      <c r="G268" s="186">
        <v>1452</v>
      </c>
      <c r="H268" s="186">
        <v>5276</v>
      </c>
      <c r="I268" s="187">
        <v>0.2</v>
      </c>
      <c r="J268" s="19">
        <v>53375</v>
      </c>
      <c r="K268" s="193">
        <v>98.8</v>
      </c>
    </row>
    <row r="269" spans="1:11" ht="12.6">
      <c r="A269" s="105" t="s">
        <v>699</v>
      </c>
      <c r="B269" s="17"/>
      <c r="C269" s="17" t="s">
        <v>2444</v>
      </c>
      <c r="D269" s="17"/>
      <c r="E269" s="186">
        <v>6361</v>
      </c>
      <c r="F269" s="186">
        <v>3058</v>
      </c>
      <c r="G269" s="186">
        <v>4055</v>
      </c>
      <c r="H269" s="186">
        <v>13474</v>
      </c>
      <c r="I269" s="187">
        <v>0.5</v>
      </c>
      <c r="J269" s="19">
        <v>100478</v>
      </c>
      <c r="K269" s="193">
        <v>134.1</v>
      </c>
    </row>
    <row r="270" spans="1:11" ht="12.6">
      <c r="A270" s="105" t="s">
        <v>700</v>
      </c>
      <c r="B270" s="17"/>
      <c r="C270" s="17" t="s">
        <v>2438</v>
      </c>
      <c r="D270" s="17"/>
      <c r="E270" s="186">
        <v>2946</v>
      </c>
      <c r="F270" s="186">
        <v>74</v>
      </c>
      <c r="G270" s="186">
        <v>406</v>
      </c>
      <c r="H270" s="186">
        <v>3426</v>
      </c>
      <c r="I270" s="187">
        <v>0.1</v>
      </c>
      <c r="J270" s="19">
        <v>64586</v>
      </c>
      <c r="K270" s="193">
        <v>53</v>
      </c>
    </row>
    <row r="271" spans="1:11" ht="12.6">
      <c r="A271" s="105" t="s">
        <v>701</v>
      </c>
      <c r="B271" s="17"/>
      <c r="C271" s="17" t="s">
        <v>2440</v>
      </c>
      <c r="D271" s="17"/>
      <c r="E271" s="186">
        <v>2391</v>
      </c>
      <c r="F271" s="186">
        <v>2</v>
      </c>
      <c r="G271" s="186">
        <v>367</v>
      </c>
      <c r="H271" s="186">
        <v>2760</v>
      </c>
      <c r="I271" s="187">
        <v>0.1</v>
      </c>
      <c r="J271" s="19">
        <v>60265</v>
      </c>
      <c r="K271" s="193">
        <v>45.8</v>
      </c>
    </row>
    <row r="272" spans="1:11" ht="12.6">
      <c r="A272" s="105" t="s">
        <v>702</v>
      </c>
      <c r="B272" s="17"/>
      <c r="C272" s="17" t="s">
        <v>1928</v>
      </c>
      <c r="D272" s="17"/>
      <c r="E272" s="186">
        <v>3046</v>
      </c>
      <c r="F272" s="186">
        <v>0</v>
      </c>
      <c r="G272" s="186">
        <v>417</v>
      </c>
      <c r="H272" s="186">
        <v>3463</v>
      </c>
      <c r="I272" s="187">
        <v>0.1</v>
      </c>
      <c r="J272" s="19">
        <v>63139</v>
      </c>
      <c r="K272" s="193">
        <v>54.8</v>
      </c>
    </row>
    <row r="273" spans="1:11" s="17" customFormat="1" ht="25.15" customHeight="1">
      <c r="A273" s="105" t="s">
        <v>703</v>
      </c>
      <c r="C273" s="17" t="s">
        <v>704</v>
      </c>
      <c r="E273" s="186">
        <v>7988</v>
      </c>
      <c r="F273" s="186">
        <v>337</v>
      </c>
      <c r="G273" s="186">
        <v>2005</v>
      </c>
      <c r="H273" s="186">
        <v>10330</v>
      </c>
      <c r="I273" s="187">
        <v>0.4</v>
      </c>
      <c r="J273" s="19">
        <v>210628</v>
      </c>
      <c r="K273" s="193">
        <v>49</v>
      </c>
    </row>
    <row r="274" spans="1:11" ht="12.6">
      <c r="A274" s="103" t="s">
        <v>705</v>
      </c>
      <c r="D274" s="16" t="s">
        <v>706</v>
      </c>
      <c r="E274" s="186">
        <v>2409</v>
      </c>
      <c r="F274" s="186">
        <v>29</v>
      </c>
      <c r="G274" s="186">
        <v>675</v>
      </c>
      <c r="H274" s="186">
        <v>3113</v>
      </c>
      <c r="I274" s="187">
        <v>0.1</v>
      </c>
      <c r="J274" s="19">
        <v>75940</v>
      </c>
      <c r="K274" s="193">
        <v>41</v>
      </c>
    </row>
    <row r="275" spans="1:11" ht="12.6">
      <c r="A275" s="103" t="s">
        <v>707</v>
      </c>
      <c r="D275" s="16" t="s">
        <v>708</v>
      </c>
      <c r="E275" s="186">
        <v>1125</v>
      </c>
      <c r="F275" s="186">
        <v>0</v>
      </c>
      <c r="G275" s="186">
        <v>185</v>
      </c>
      <c r="H275" s="186">
        <v>1310</v>
      </c>
      <c r="I275" s="187">
        <v>0.1</v>
      </c>
      <c r="J275" s="19">
        <v>37773</v>
      </c>
      <c r="K275" s="193">
        <v>34.700000000000003</v>
      </c>
    </row>
    <row r="276" spans="1:11" ht="12.6">
      <c r="A276" s="103" t="s">
        <v>709</v>
      </c>
      <c r="D276" s="16" t="s">
        <v>710</v>
      </c>
      <c r="E276" s="186">
        <v>763</v>
      </c>
      <c r="F276" s="186">
        <v>33</v>
      </c>
      <c r="G276" s="186">
        <v>94</v>
      </c>
      <c r="H276" s="186">
        <v>890</v>
      </c>
      <c r="I276" s="187">
        <v>0</v>
      </c>
      <c r="J276" s="19">
        <v>27478</v>
      </c>
      <c r="K276" s="193">
        <v>32.4</v>
      </c>
    </row>
    <row r="277" spans="1:11" ht="12.6">
      <c r="A277" s="103" t="s">
        <v>711</v>
      </c>
      <c r="D277" s="16" t="s">
        <v>712</v>
      </c>
      <c r="E277" s="186">
        <v>3691</v>
      </c>
      <c r="F277" s="186">
        <v>275</v>
      </c>
      <c r="G277" s="186">
        <v>1051</v>
      </c>
      <c r="H277" s="186">
        <v>5017</v>
      </c>
      <c r="I277" s="187">
        <v>0.2</v>
      </c>
      <c r="J277" s="19">
        <v>69438</v>
      </c>
      <c r="K277" s="193">
        <v>72.3</v>
      </c>
    </row>
    <row r="278" spans="1:11" s="17" customFormat="1" ht="25.15" customHeight="1">
      <c r="A278" s="105" t="s">
        <v>713</v>
      </c>
      <c r="C278" s="17" t="s">
        <v>714</v>
      </c>
      <c r="E278" s="186">
        <v>7190</v>
      </c>
      <c r="F278" s="186">
        <v>2016</v>
      </c>
      <c r="G278" s="186">
        <v>3783</v>
      </c>
      <c r="H278" s="186">
        <v>12989</v>
      </c>
      <c r="I278" s="187">
        <v>0.5</v>
      </c>
      <c r="J278" s="19">
        <v>242208</v>
      </c>
      <c r="K278" s="193">
        <v>53.6</v>
      </c>
    </row>
    <row r="279" spans="1:11" ht="12.6">
      <c r="A279" s="103" t="s">
        <v>715</v>
      </c>
      <c r="D279" s="16" t="s">
        <v>716</v>
      </c>
      <c r="E279" s="186">
        <v>1571</v>
      </c>
      <c r="F279" s="186">
        <v>529</v>
      </c>
      <c r="G279" s="186">
        <v>800</v>
      </c>
      <c r="H279" s="186">
        <v>2900</v>
      </c>
      <c r="I279" s="187">
        <v>0.1</v>
      </c>
      <c r="J279" s="19">
        <v>46558</v>
      </c>
      <c r="K279" s="193">
        <v>62.3</v>
      </c>
    </row>
    <row r="280" spans="1:11" ht="12.6">
      <c r="A280" s="103" t="s">
        <v>717</v>
      </c>
      <c r="D280" s="16" t="s">
        <v>718</v>
      </c>
      <c r="E280" s="186">
        <v>1195</v>
      </c>
      <c r="F280" s="186">
        <v>665</v>
      </c>
      <c r="G280" s="186">
        <v>994</v>
      </c>
      <c r="H280" s="186">
        <v>2854</v>
      </c>
      <c r="I280" s="187">
        <v>0.1</v>
      </c>
      <c r="J280" s="19">
        <v>42367</v>
      </c>
      <c r="K280" s="193">
        <v>67.400000000000006</v>
      </c>
    </row>
    <row r="281" spans="1:11" ht="12.6">
      <c r="A281" s="103" t="s">
        <v>719</v>
      </c>
      <c r="D281" s="16" t="s">
        <v>720</v>
      </c>
      <c r="E281" s="186">
        <v>1396</v>
      </c>
      <c r="F281" s="186">
        <v>93</v>
      </c>
      <c r="G281" s="186">
        <v>705</v>
      </c>
      <c r="H281" s="186">
        <v>2194</v>
      </c>
      <c r="I281" s="187">
        <v>0.1</v>
      </c>
      <c r="J281" s="19">
        <v>43850</v>
      </c>
      <c r="K281" s="193">
        <v>50</v>
      </c>
    </row>
    <row r="282" spans="1:11" ht="12.6">
      <c r="A282" s="103" t="s">
        <v>721</v>
      </c>
      <c r="D282" s="16" t="s">
        <v>722</v>
      </c>
      <c r="E282" s="186">
        <v>1054</v>
      </c>
      <c r="F282" s="186">
        <v>535</v>
      </c>
      <c r="G282" s="186">
        <v>606</v>
      </c>
      <c r="H282" s="186">
        <v>2195</v>
      </c>
      <c r="I282" s="187">
        <v>0.1</v>
      </c>
      <c r="J282" s="19">
        <v>42498</v>
      </c>
      <c r="K282" s="193">
        <v>51.6</v>
      </c>
    </row>
    <row r="283" spans="1:11" ht="12.6">
      <c r="A283" s="103" t="s">
        <v>723</v>
      </c>
      <c r="D283" s="16" t="s">
        <v>724</v>
      </c>
      <c r="E283" s="186">
        <v>1974</v>
      </c>
      <c r="F283" s="186">
        <v>194</v>
      </c>
      <c r="G283" s="186">
        <v>678</v>
      </c>
      <c r="H283" s="186">
        <v>2846</v>
      </c>
      <c r="I283" s="187">
        <v>0.1</v>
      </c>
      <c r="J283" s="19">
        <v>66934</v>
      </c>
      <c r="K283" s="193">
        <v>42.5</v>
      </c>
    </row>
    <row r="284" spans="1:11" s="17" customFormat="1" ht="25.15" customHeight="1">
      <c r="A284" s="105" t="s">
        <v>725</v>
      </c>
      <c r="C284" s="17" t="s">
        <v>726</v>
      </c>
      <c r="E284" s="186">
        <v>23707</v>
      </c>
      <c r="F284" s="186">
        <v>2348</v>
      </c>
      <c r="G284" s="186">
        <v>5730</v>
      </c>
      <c r="H284" s="186">
        <v>31785</v>
      </c>
      <c r="I284" s="187">
        <v>1.3</v>
      </c>
      <c r="J284" s="19">
        <v>567174</v>
      </c>
      <c r="K284" s="193">
        <v>56</v>
      </c>
    </row>
    <row r="285" spans="1:11" ht="12.6">
      <c r="A285" s="103" t="s">
        <v>727</v>
      </c>
      <c r="D285" s="16" t="s">
        <v>728</v>
      </c>
      <c r="E285" s="186">
        <v>2815</v>
      </c>
      <c r="F285" s="186">
        <v>3</v>
      </c>
      <c r="G285" s="186">
        <v>472</v>
      </c>
      <c r="H285" s="186">
        <v>3290</v>
      </c>
      <c r="I285" s="187">
        <v>0.1</v>
      </c>
      <c r="J285" s="19">
        <v>72612</v>
      </c>
      <c r="K285" s="193">
        <v>45.3</v>
      </c>
    </row>
    <row r="286" spans="1:11" ht="12.6">
      <c r="A286" s="103" t="s">
        <v>729</v>
      </c>
      <c r="D286" s="16" t="s">
        <v>730</v>
      </c>
      <c r="E286" s="186">
        <v>1868</v>
      </c>
      <c r="F286" s="186">
        <v>77</v>
      </c>
      <c r="G286" s="186">
        <v>525</v>
      </c>
      <c r="H286" s="186">
        <v>2470</v>
      </c>
      <c r="I286" s="187">
        <v>0.1</v>
      </c>
      <c r="J286" s="19">
        <v>48874</v>
      </c>
      <c r="K286" s="193">
        <v>50.5</v>
      </c>
    </row>
    <row r="287" spans="1:11" ht="12.6">
      <c r="A287" s="103" t="s">
        <v>731</v>
      </c>
      <c r="D287" s="16" t="s">
        <v>732</v>
      </c>
      <c r="E287" s="186">
        <v>2644</v>
      </c>
      <c r="F287" s="186">
        <v>56</v>
      </c>
      <c r="G287" s="186">
        <v>551</v>
      </c>
      <c r="H287" s="186">
        <v>3251</v>
      </c>
      <c r="I287" s="187">
        <v>0.1</v>
      </c>
      <c r="J287" s="19">
        <v>54229</v>
      </c>
      <c r="K287" s="193">
        <v>59.9</v>
      </c>
    </row>
    <row r="288" spans="1:11" ht="12.6">
      <c r="A288" s="103" t="s">
        <v>733</v>
      </c>
      <c r="D288" s="16" t="s">
        <v>734</v>
      </c>
      <c r="E288" s="186">
        <v>2216</v>
      </c>
      <c r="F288" s="186">
        <v>26</v>
      </c>
      <c r="G288" s="186">
        <v>456</v>
      </c>
      <c r="H288" s="186">
        <v>2698</v>
      </c>
      <c r="I288" s="187">
        <v>0.1</v>
      </c>
      <c r="J288" s="19">
        <v>48685</v>
      </c>
      <c r="K288" s="193">
        <v>55.4</v>
      </c>
    </row>
    <row r="289" spans="1:11" ht="12.6">
      <c r="A289" s="103" t="s">
        <v>735</v>
      </c>
      <c r="D289" s="16" t="s">
        <v>736</v>
      </c>
      <c r="E289" s="186">
        <v>2117</v>
      </c>
      <c r="F289" s="186">
        <v>268</v>
      </c>
      <c r="G289" s="186">
        <v>714</v>
      </c>
      <c r="H289" s="186">
        <v>3099</v>
      </c>
      <c r="I289" s="187">
        <v>0.1</v>
      </c>
      <c r="J289" s="19">
        <v>36997</v>
      </c>
      <c r="K289" s="193">
        <v>83.8</v>
      </c>
    </row>
    <row r="290" spans="1:11" ht="12.6">
      <c r="A290" s="103" t="s">
        <v>737</v>
      </c>
      <c r="D290" s="16" t="s">
        <v>738</v>
      </c>
      <c r="E290" s="186">
        <v>1600</v>
      </c>
      <c r="F290" s="186">
        <v>0</v>
      </c>
      <c r="G290" s="186">
        <v>186</v>
      </c>
      <c r="H290" s="186">
        <v>1786</v>
      </c>
      <c r="I290" s="187">
        <v>0.1</v>
      </c>
      <c r="J290" s="19">
        <v>37129</v>
      </c>
      <c r="K290" s="193">
        <v>48.1</v>
      </c>
    </row>
    <row r="291" spans="1:11" ht="12.6">
      <c r="A291" s="103" t="s">
        <v>739</v>
      </c>
      <c r="D291" s="16" t="s">
        <v>740</v>
      </c>
      <c r="E291" s="186">
        <v>2412</v>
      </c>
      <c r="F291" s="186">
        <v>1535</v>
      </c>
      <c r="G291" s="186">
        <v>961</v>
      </c>
      <c r="H291" s="186">
        <v>4908</v>
      </c>
      <c r="I291" s="187">
        <v>0.2</v>
      </c>
      <c r="J291" s="19">
        <v>52887</v>
      </c>
      <c r="K291" s="193">
        <v>92.8</v>
      </c>
    </row>
    <row r="292" spans="1:11" ht="12.6">
      <c r="A292" s="103" t="s">
        <v>741</v>
      </c>
      <c r="D292" s="16" t="s">
        <v>742</v>
      </c>
      <c r="E292" s="186">
        <v>3073</v>
      </c>
      <c r="F292" s="186">
        <v>235</v>
      </c>
      <c r="G292" s="186">
        <v>978</v>
      </c>
      <c r="H292" s="186">
        <v>4286</v>
      </c>
      <c r="I292" s="187">
        <v>0.2</v>
      </c>
      <c r="J292" s="19">
        <v>78688</v>
      </c>
      <c r="K292" s="193">
        <v>54.5</v>
      </c>
    </row>
    <row r="293" spans="1:11" ht="12.6">
      <c r="A293" s="103" t="s">
        <v>743</v>
      </c>
      <c r="D293" s="16" t="s">
        <v>744</v>
      </c>
      <c r="E293" s="186">
        <v>1673</v>
      </c>
      <c r="F293" s="186">
        <v>54</v>
      </c>
      <c r="G293" s="186">
        <v>263</v>
      </c>
      <c r="H293" s="186">
        <v>1990</v>
      </c>
      <c r="I293" s="187">
        <v>0.1</v>
      </c>
      <c r="J293" s="19">
        <v>37646</v>
      </c>
      <c r="K293" s="193">
        <v>52.9</v>
      </c>
    </row>
    <row r="294" spans="1:11" ht="12.6">
      <c r="A294" s="103" t="s">
        <v>745</v>
      </c>
      <c r="D294" s="16" t="s">
        <v>746</v>
      </c>
      <c r="E294" s="186">
        <v>1817</v>
      </c>
      <c r="F294" s="186">
        <v>66</v>
      </c>
      <c r="G294" s="186">
        <v>416</v>
      </c>
      <c r="H294" s="186">
        <v>2299</v>
      </c>
      <c r="I294" s="187">
        <v>0.1</v>
      </c>
      <c r="J294" s="19">
        <v>50271</v>
      </c>
      <c r="K294" s="193">
        <v>45.7</v>
      </c>
    </row>
    <row r="295" spans="1:11" ht="12.6">
      <c r="A295" s="103" t="s">
        <v>747</v>
      </c>
      <c r="D295" s="16" t="s">
        <v>748</v>
      </c>
      <c r="E295" s="186">
        <v>1472</v>
      </c>
      <c r="F295" s="186">
        <v>28</v>
      </c>
      <c r="G295" s="186">
        <v>208</v>
      </c>
      <c r="H295" s="186">
        <v>1708</v>
      </c>
      <c r="I295" s="187">
        <v>0.1</v>
      </c>
      <c r="J295" s="19">
        <v>49155</v>
      </c>
      <c r="K295" s="193">
        <v>34.700000000000003</v>
      </c>
    </row>
    <row r="296" spans="1:11" s="17" customFormat="1" ht="25.15" customHeight="1">
      <c r="A296" s="105" t="s">
        <v>749</v>
      </c>
      <c r="C296" s="17" t="s">
        <v>750</v>
      </c>
      <c r="E296" s="186">
        <v>19991</v>
      </c>
      <c r="F296" s="186">
        <v>6380</v>
      </c>
      <c r="G296" s="186">
        <v>8704</v>
      </c>
      <c r="H296" s="186">
        <v>35075</v>
      </c>
      <c r="I296" s="187">
        <v>1.4</v>
      </c>
      <c r="J296" s="19">
        <v>638297</v>
      </c>
      <c r="K296" s="193">
        <v>55</v>
      </c>
    </row>
    <row r="297" spans="1:11" ht="12.6">
      <c r="A297" s="103" t="s">
        <v>751</v>
      </c>
      <c r="D297" s="16" t="s">
        <v>752</v>
      </c>
      <c r="E297" s="186">
        <v>1952</v>
      </c>
      <c r="F297" s="186">
        <v>189</v>
      </c>
      <c r="G297" s="186">
        <v>685</v>
      </c>
      <c r="H297" s="186">
        <v>2826</v>
      </c>
      <c r="I297" s="187">
        <v>0.1</v>
      </c>
      <c r="J297" s="19">
        <v>51354</v>
      </c>
      <c r="K297" s="193">
        <v>55</v>
      </c>
    </row>
    <row r="298" spans="1:11" ht="12.6">
      <c r="A298" s="103" t="s">
        <v>753</v>
      </c>
      <c r="D298" s="16" t="s">
        <v>754</v>
      </c>
      <c r="E298" s="186">
        <v>1866</v>
      </c>
      <c r="F298" s="186">
        <v>780</v>
      </c>
      <c r="G298" s="186">
        <v>768</v>
      </c>
      <c r="H298" s="186">
        <v>3414</v>
      </c>
      <c r="I298" s="187">
        <v>0.1</v>
      </c>
      <c r="J298" s="19">
        <v>64956</v>
      </c>
      <c r="K298" s="193">
        <v>52.6</v>
      </c>
    </row>
    <row r="299" spans="1:11" ht="12.6">
      <c r="A299" s="103" t="s">
        <v>755</v>
      </c>
      <c r="D299" s="16" t="s">
        <v>756</v>
      </c>
      <c r="E299" s="186">
        <v>1275</v>
      </c>
      <c r="F299" s="186">
        <v>273</v>
      </c>
      <c r="G299" s="186">
        <v>371</v>
      </c>
      <c r="H299" s="186">
        <v>1919</v>
      </c>
      <c r="I299" s="187">
        <v>0.1</v>
      </c>
      <c r="J299" s="19">
        <v>42944</v>
      </c>
      <c r="K299" s="193">
        <v>44.7</v>
      </c>
    </row>
    <row r="300" spans="1:11" ht="12.6">
      <c r="A300" s="103" t="s">
        <v>757</v>
      </c>
      <c r="D300" s="16" t="s">
        <v>758</v>
      </c>
      <c r="E300" s="186">
        <v>1288</v>
      </c>
      <c r="F300" s="186">
        <v>733</v>
      </c>
      <c r="G300" s="186">
        <v>1121</v>
      </c>
      <c r="H300" s="186">
        <v>3142</v>
      </c>
      <c r="I300" s="187">
        <v>0.1</v>
      </c>
      <c r="J300" s="19">
        <v>49876</v>
      </c>
      <c r="K300" s="193">
        <v>63</v>
      </c>
    </row>
    <row r="301" spans="1:11" ht="14.1">
      <c r="A301" s="103" t="s">
        <v>765</v>
      </c>
      <c r="D301" s="16" t="s">
        <v>2806</v>
      </c>
      <c r="E301" s="186">
        <v>1866</v>
      </c>
      <c r="F301" s="186">
        <v>807</v>
      </c>
      <c r="G301" s="186">
        <v>1096</v>
      </c>
      <c r="H301" s="186">
        <v>3769</v>
      </c>
      <c r="I301" s="187">
        <v>0.2</v>
      </c>
      <c r="J301" s="19">
        <v>49598</v>
      </c>
      <c r="K301" s="193">
        <v>76</v>
      </c>
    </row>
    <row r="302" spans="1:11" ht="12.6">
      <c r="A302" s="103" t="s">
        <v>759</v>
      </c>
      <c r="D302" s="16" t="s">
        <v>760</v>
      </c>
      <c r="E302" s="186">
        <v>1413</v>
      </c>
      <c r="F302" s="186">
        <v>566</v>
      </c>
      <c r="G302" s="186">
        <v>526</v>
      </c>
      <c r="H302" s="186">
        <v>2505</v>
      </c>
      <c r="I302" s="187">
        <v>0.1</v>
      </c>
      <c r="J302" s="19">
        <v>42116</v>
      </c>
      <c r="K302" s="193">
        <v>59.5</v>
      </c>
    </row>
    <row r="303" spans="1:11" ht="12.6">
      <c r="A303" s="103" t="s">
        <v>761</v>
      </c>
      <c r="D303" s="16" t="s">
        <v>762</v>
      </c>
      <c r="E303" s="186">
        <v>2218</v>
      </c>
      <c r="F303" s="186">
        <v>382</v>
      </c>
      <c r="G303" s="186">
        <v>611</v>
      </c>
      <c r="H303" s="186">
        <v>3211</v>
      </c>
      <c r="I303" s="187">
        <v>0.1</v>
      </c>
      <c r="J303" s="19">
        <v>67647</v>
      </c>
      <c r="K303" s="193">
        <v>47.5</v>
      </c>
    </row>
    <row r="304" spans="1:11" ht="12.6">
      <c r="A304" s="103" t="s">
        <v>763</v>
      </c>
      <c r="D304" s="16" t="s">
        <v>764</v>
      </c>
      <c r="E304" s="186">
        <v>1489</v>
      </c>
      <c r="F304" s="186">
        <v>59</v>
      </c>
      <c r="G304" s="186">
        <v>328</v>
      </c>
      <c r="H304" s="186">
        <v>1876</v>
      </c>
      <c r="I304" s="187">
        <v>0.1</v>
      </c>
      <c r="J304" s="19">
        <v>48507</v>
      </c>
      <c r="K304" s="193">
        <v>38.700000000000003</v>
      </c>
    </row>
    <row r="305" spans="1:11" ht="12.6">
      <c r="A305" s="103" t="s">
        <v>766</v>
      </c>
      <c r="D305" s="16" t="s">
        <v>767</v>
      </c>
      <c r="E305" s="186">
        <v>2204</v>
      </c>
      <c r="F305" s="186">
        <v>1222</v>
      </c>
      <c r="G305" s="186">
        <v>1041</v>
      </c>
      <c r="H305" s="186">
        <v>4467</v>
      </c>
      <c r="I305" s="187">
        <v>0.2</v>
      </c>
      <c r="J305" s="19">
        <v>59327</v>
      </c>
      <c r="K305" s="193">
        <v>75.3</v>
      </c>
    </row>
    <row r="306" spans="1:11" ht="12.6">
      <c r="A306" s="103" t="s">
        <v>768</v>
      </c>
      <c r="D306" s="16" t="s">
        <v>769</v>
      </c>
      <c r="E306" s="186">
        <v>1612</v>
      </c>
      <c r="F306" s="186">
        <v>840</v>
      </c>
      <c r="G306" s="186">
        <v>1474</v>
      </c>
      <c r="H306" s="186">
        <v>3926</v>
      </c>
      <c r="I306" s="187">
        <v>0.2</v>
      </c>
      <c r="J306" s="19">
        <v>62561</v>
      </c>
      <c r="K306" s="193">
        <v>62.8</v>
      </c>
    </row>
    <row r="307" spans="1:11" ht="12.6">
      <c r="A307" s="103" t="s">
        <v>770</v>
      </c>
      <c r="D307" s="16" t="s">
        <v>771</v>
      </c>
      <c r="E307" s="186">
        <v>1627</v>
      </c>
      <c r="F307" s="186">
        <v>361</v>
      </c>
      <c r="G307" s="186">
        <v>365</v>
      </c>
      <c r="H307" s="186">
        <v>2353</v>
      </c>
      <c r="I307" s="187">
        <v>0.1</v>
      </c>
      <c r="J307" s="19">
        <v>50828</v>
      </c>
      <c r="K307" s="193">
        <v>46.3</v>
      </c>
    </row>
    <row r="308" spans="1:11" ht="12.6">
      <c r="A308" s="103" t="s">
        <v>772</v>
      </c>
      <c r="D308" s="16" t="s">
        <v>773</v>
      </c>
      <c r="E308" s="186">
        <v>1181</v>
      </c>
      <c r="F308" s="186">
        <v>168</v>
      </c>
      <c r="G308" s="186">
        <v>318</v>
      </c>
      <c r="H308" s="186">
        <v>1667</v>
      </c>
      <c r="I308" s="187">
        <v>0.1</v>
      </c>
      <c r="J308" s="19">
        <v>48583</v>
      </c>
      <c r="K308" s="193">
        <v>34.299999999999997</v>
      </c>
    </row>
    <row r="309" spans="1:11" s="17" customFormat="1" ht="25.15" customHeight="1">
      <c r="A309" s="105" t="s">
        <v>774</v>
      </c>
      <c r="C309" s="17" t="s">
        <v>775</v>
      </c>
      <c r="E309" s="186">
        <v>8343</v>
      </c>
      <c r="F309" s="186">
        <v>900</v>
      </c>
      <c r="G309" s="186">
        <v>2048</v>
      </c>
      <c r="H309" s="186">
        <v>11291</v>
      </c>
      <c r="I309" s="187">
        <v>0.5</v>
      </c>
      <c r="J309" s="19">
        <v>268311</v>
      </c>
      <c r="K309" s="193">
        <v>42.1</v>
      </c>
    </row>
    <row r="310" spans="1:11" ht="12.6">
      <c r="A310" s="103" t="s">
        <v>776</v>
      </c>
      <c r="D310" s="16" t="s">
        <v>777</v>
      </c>
      <c r="E310" s="186">
        <v>1946</v>
      </c>
      <c r="F310" s="186">
        <v>185</v>
      </c>
      <c r="G310" s="186">
        <v>594</v>
      </c>
      <c r="H310" s="186">
        <v>2725</v>
      </c>
      <c r="I310" s="187">
        <v>0.1</v>
      </c>
      <c r="J310" s="19">
        <v>58832</v>
      </c>
      <c r="K310" s="193">
        <v>46.3</v>
      </c>
    </row>
    <row r="311" spans="1:11" ht="12.6">
      <c r="A311" s="103" t="s">
        <v>778</v>
      </c>
      <c r="D311" s="16" t="s">
        <v>779</v>
      </c>
      <c r="E311" s="186">
        <v>1538</v>
      </c>
      <c r="F311" s="186">
        <v>567</v>
      </c>
      <c r="G311" s="186">
        <v>567</v>
      </c>
      <c r="H311" s="186">
        <v>2672</v>
      </c>
      <c r="I311" s="187">
        <v>0.1</v>
      </c>
      <c r="J311" s="19">
        <v>55341</v>
      </c>
      <c r="K311" s="193">
        <v>48.3</v>
      </c>
    </row>
    <row r="312" spans="1:11" ht="12.6">
      <c r="A312" s="103" t="s">
        <v>780</v>
      </c>
      <c r="D312" s="16" t="s">
        <v>781</v>
      </c>
      <c r="E312" s="186">
        <v>1946</v>
      </c>
      <c r="F312" s="186">
        <v>85</v>
      </c>
      <c r="G312" s="186">
        <v>326</v>
      </c>
      <c r="H312" s="186">
        <v>2357</v>
      </c>
      <c r="I312" s="187">
        <v>0.1</v>
      </c>
      <c r="J312" s="19">
        <v>55896</v>
      </c>
      <c r="K312" s="193">
        <v>42.2</v>
      </c>
    </row>
    <row r="313" spans="1:11" ht="12.6">
      <c r="A313" s="103" t="s">
        <v>782</v>
      </c>
      <c r="D313" s="16" t="s">
        <v>783</v>
      </c>
      <c r="E313" s="186">
        <v>1555</v>
      </c>
      <c r="F313" s="186">
        <v>24</v>
      </c>
      <c r="G313" s="186">
        <v>274</v>
      </c>
      <c r="H313" s="186">
        <v>1853</v>
      </c>
      <c r="I313" s="187">
        <v>0.1</v>
      </c>
      <c r="J313" s="19">
        <v>52830</v>
      </c>
      <c r="K313" s="193">
        <v>35.1</v>
      </c>
    </row>
    <row r="314" spans="1:11" ht="12.6">
      <c r="A314" s="103" t="s">
        <v>784</v>
      </c>
      <c r="D314" s="16" t="s">
        <v>785</v>
      </c>
      <c r="E314" s="186">
        <v>1358</v>
      </c>
      <c r="F314" s="186">
        <v>39</v>
      </c>
      <c r="G314" s="186">
        <v>287</v>
      </c>
      <c r="H314" s="186">
        <v>1684</v>
      </c>
      <c r="I314" s="187">
        <v>0.1</v>
      </c>
      <c r="J314" s="19">
        <v>45411</v>
      </c>
      <c r="K314" s="193">
        <v>37.1</v>
      </c>
    </row>
    <row r="315" spans="1:11" s="17" customFormat="1" ht="25.15" customHeight="1">
      <c r="A315" s="105" t="s">
        <v>786</v>
      </c>
      <c r="C315" s="17" t="s">
        <v>787</v>
      </c>
      <c r="E315" s="186">
        <v>17365</v>
      </c>
      <c r="F315" s="186">
        <v>553</v>
      </c>
      <c r="G315" s="186">
        <v>3141</v>
      </c>
      <c r="H315" s="186">
        <v>21059</v>
      </c>
      <c r="I315" s="187">
        <v>0.8</v>
      </c>
      <c r="J315" s="19">
        <v>469169</v>
      </c>
      <c r="K315" s="193">
        <v>44.9</v>
      </c>
    </row>
    <row r="316" spans="1:11" ht="12.6">
      <c r="A316" s="103" t="s">
        <v>788</v>
      </c>
      <c r="D316" s="16" t="s">
        <v>789</v>
      </c>
      <c r="E316" s="186">
        <v>1969</v>
      </c>
      <c r="F316" s="186">
        <v>58</v>
      </c>
      <c r="G316" s="186">
        <v>213</v>
      </c>
      <c r="H316" s="186">
        <v>2240</v>
      </c>
      <c r="I316" s="187">
        <v>0.1</v>
      </c>
      <c r="J316" s="19">
        <v>54068</v>
      </c>
      <c r="K316" s="193">
        <v>41.4</v>
      </c>
    </row>
    <row r="317" spans="1:11" ht="12.6">
      <c r="A317" s="103" t="s">
        <v>790</v>
      </c>
      <c r="D317" s="16" t="s">
        <v>791</v>
      </c>
      <c r="E317" s="186">
        <v>933</v>
      </c>
      <c r="F317" s="186">
        <v>0</v>
      </c>
      <c r="G317" s="186">
        <v>170</v>
      </c>
      <c r="H317" s="186">
        <v>1103</v>
      </c>
      <c r="I317" s="187">
        <v>0</v>
      </c>
      <c r="J317" s="19">
        <v>30870</v>
      </c>
      <c r="K317" s="193">
        <v>35.700000000000003</v>
      </c>
    </row>
    <row r="318" spans="1:11" ht="12.6">
      <c r="A318" s="103" t="s">
        <v>792</v>
      </c>
      <c r="D318" s="16" t="s">
        <v>793</v>
      </c>
      <c r="E318" s="186">
        <v>1936</v>
      </c>
      <c r="F318" s="186">
        <v>11</v>
      </c>
      <c r="G318" s="186">
        <v>301</v>
      </c>
      <c r="H318" s="186">
        <v>2248</v>
      </c>
      <c r="I318" s="187">
        <v>0.1</v>
      </c>
      <c r="J318" s="19">
        <v>56041</v>
      </c>
      <c r="K318" s="193">
        <v>40.1</v>
      </c>
    </row>
    <row r="319" spans="1:11" ht="12.6">
      <c r="A319" s="103" t="s">
        <v>794</v>
      </c>
      <c r="D319" s="16" t="s">
        <v>795</v>
      </c>
      <c r="E319" s="186">
        <v>915</v>
      </c>
      <c r="F319" s="186">
        <v>0</v>
      </c>
      <c r="G319" s="186">
        <v>151</v>
      </c>
      <c r="H319" s="186">
        <v>1066</v>
      </c>
      <c r="I319" s="187">
        <v>0</v>
      </c>
      <c r="J319" s="19">
        <v>36770</v>
      </c>
      <c r="K319" s="193">
        <v>29</v>
      </c>
    </row>
    <row r="320" spans="1:11" ht="12.6">
      <c r="A320" s="103" t="s">
        <v>796</v>
      </c>
      <c r="D320" s="16" t="s">
        <v>797</v>
      </c>
      <c r="E320" s="186">
        <v>1959</v>
      </c>
      <c r="F320" s="186">
        <v>45</v>
      </c>
      <c r="G320" s="186">
        <v>277</v>
      </c>
      <c r="H320" s="186">
        <v>2281</v>
      </c>
      <c r="I320" s="187">
        <v>0.1</v>
      </c>
      <c r="J320" s="19">
        <v>57839</v>
      </c>
      <c r="K320" s="193">
        <v>39.4</v>
      </c>
    </row>
    <row r="321" spans="1:11" ht="12.6">
      <c r="A321" s="103" t="s">
        <v>798</v>
      </c>
      <c r="D321" s="16" t="s">
        <v>799</v>
      </c>
      <c r="E321" s="186">
        <v>1241</v>
      </c>
      <c r="F321" s="186">
        <v>0</v>
      </c>
      <c r="G321" s="186">
        <v>587</v>
      </c>
      <c r="H321" s="186">
        <v>1828</v>
      </c>
      <c r="I321" s="187">
        <v>0.1</v>
      </c>
      <c r="J321" s="19">
        <v>34167</v>
      </c>
      <c r="K321" s="193">
        <v>53.5</v>
      </c>
    </row>
    <row r="322" spans="1:11" ht="12.6">
      <c r="A322" s="103" t="s">
        <v>800</v>
      </c>
      <c r="D322" s="16" t="s">
        <v>801</v>
      </c>
      <c r="E322" s="186">
        <v>1980</v>
      </c>
      <c r="F322" s="186">
        <v>196</v>
      </c>
      <c r="G322" s="186">
        <v>608</v>
      </c>
      <c r="H322" s="186">
        <v>2784</v>
      </c>
      <c r="I322" s="187">
        <v>0.1</v>
      </c>
      <c r="J322" s="19">
        <v>40158</v>
      </c>
      <c r="K322" s="193">
        <v>69.3</v>
      </c>
    </row>
    <row r="323" spans="1:11" ht="12.6">
      <c r="A323" s="103" t="s">
        <v>802</v>
      </c>
      <c r="D323" s="16" t="s">
        <v>803</v>
      </c>
      <c r="E323" s="186">
        <v>1870</v>
      </c>
      <c r="F323" s="186">
        <v>0</v>
      </c>
      <c r="G323" s="186">
        <v>187</v>
      </c>
      <c r="H323" s="186">
        <v>2057</v>
      </c>
      <c r="I323" s="187">
        <v>0.1</v>
      </c>
      <c r="J323" s="19">
        <v>34492</v>
      </c>
      <c r="K323" s="193">
        <v>59.6</v>
      </c>
    </row>
    <row r="324" spans="1:11" ht="12.6">
      <c r="A324" s="103" t="s">
        <v>804</v>
      </c>
      <c r="D324" s="16" t="s">
        <v>805</v>
      </c>
      <c r="E324" s="186">
        <v>1306</v>
      </c>
      <c r="F324" s="186">
        <v>59</v>
      </c>
      <c r="G324" s="186">
        <v>204</v>
      </c>
      <c r="H324" s="186">
        <v>1569</v>
      </c>
      <c r="I324" s="187">
        <v>0.1</v>
      </c>
      <c r="J324" s="19">
        <v>34945</v>
      </c>
      <c r="K324" s="193">
        <v>44.9</v>
      </c>
    </row>
    <row r="325" spans="1:11" ht="12.6">
      <c r="A325" s="103" t="s">
        <v>806</v>
      </c>
      <c r="D325" s="16" t="s">
        <v>807</v>
      </c>
      <c r="E325" s="186">
        <v>1775</v>
      </c>
      <c r="F325" s="186">
        <v>1</v>
      </c>
      <c r="G325" s="186">
        <v>196</v>
      </c>
      <c r="H325" s="186">
        <v>1972</v>
      </c>
      <c r="I325" s="187">
        <v>0.1</v>
      </c>
      <c r="J325" s="19">
        <v>50141</v>
      </c>
      <c r="K325" s="193">
        <v>39.299999999999997</v>
      </c>
    </row>
    <row r="326" spans="1:11" ht="12.6">
      <c r="A326" s="103" t="s">
        <v>808</v>
      </c>
      <c r="D326" s="16" t="s">
        <v>809</v>
      </c>
      <c r="E326" s="186">
        <v>1481</v>
      </c>
      <c r="F326" s="186">
        <v>183</v>
      </c>
      <c r="G326" s="186">
        <v>247</v>
      </c>
      <c r="H326" s="186">
        <v>1911</v>
      </c>
      <c r="I326" s="187">
        <v>0.1</v>
      </c>
      <c r="J326" s="19">
        <v>39677</v>
      </c>
      <c r="K326" s="193">
        <v>48.2</v>
      </c>
    </row>
    <row r="327" spans="1:11" s="17" customFormat="1" ht="25.15" customHeight="1">
      <c r="A327" s="105" t="s">
        <v>810</v>
      </c>
      <c r="C327" s="17" t="s">
        <v>811</v>
      </c>
      <c r="E327" s="186">
        <v>14946</v>
      </c>
      <c r="F327" s="186">
        <v>1448</v>
      </c>
      <c r="G327" s="186">
        <v>4558</v>
      </c>
      <c r="H327" s="186">
        <v>20952</v>
      </c>
      <c r="I327" s="187">
        <v>0.8</v>
      </c>
      <c r="J327" s="19">
        <v>361731</v>
      </c>
      <c r="K327" s="193">
        <v>57.9</v>
      </c>
    </row>
    <row r="328" spans="1:11" ht="12.6">
      <c r="A328" s="103" t="s">
        <v>812</v>
      </c>
      <c r="D328" s="16" t="s">
        <v>813</v>
      </c>
      <c r="E328" s="186">
        <v>1163</v>
      </c>
      <c r="F328" s="186">
        <v>188</v>
      </c>
      <c r="G328" s="186">
        <v>349</v>
      </c>
      <c r="H328" s="186">
        <v>1700</v>
      </c>
      <c r="I328" s="187">
        <v>0.1</v>
      </c>
      <c r="J328" s="19">
        <v>27775</v>
      </c>
      <c r="K328" s="193">
        <v>61.2</v>
      </c>
    </row>
    <row r="329" spans="1:11" ht="12.6">
      <c r="A329" s="103" t="s">
        <v>814</v>
      </c>
      <c r="D329" s="16" t="s">
        <v>815</v>
      </c>
      <c r="E329" s="186">
        <v>2572</v>
      </c>
      <c r="F329" s="186">
        <v>433</v>
      </c>
      <c r="G329" s="186">
        <v>927</v>
      </c>
      <c r="H329" s="186">
        <v>3932</v>
      </c>
      <c r="I329" s="187">
        <v>0.2</v>
      </c>
      <c r="J329" s="19">
        <v>69814</v>
      </c>
      <c r="K329" s="193">
        <v>56.3</v>
      </c>
    </row>
    <row r="330" spans="1:11" ht="12.6">
      <c r="A330" s="103" t="s">
        <v>816</v>
      </c>
      <c r="D330" s="16" t="s">
        <v>817</v>
      </c>
      <c r="E330" s="186">
        <v>1962</v>
      </c>
      <c r="F330" s="186">
        <v>394</v>
      </c>
      <c r="G330" s="186">
        <v>415</v>
      </c>
      <c r="H330" s="186">
        <v>2771</v>
      </c>
      <c r="I330" s="187">
        <v>0.1</v>
      </c>
      <c r="J330" s="19">
        <v>52234</v>
      </c>
      <c r="K330" s="193">
        <v>53</v>
      </c>
    </row>
    <row r="331" spans="1:11" ht="12.6">
      <c r="A331" s="103" t="s">
        <v>818</v>
      </c>
      <c r="D331" s="16" t="s">
        <v>819</v>
      </c>
      <c r="E331" s="186">
        <v>1710</v>
      </c>
      <c r="F331" s="186">
        <v>6</v>
      </c>
      <c r="G331" s="186">
        <v>489</v>
      </c>
      <c r="H331" s="186">
        <v>2205</v>
      </c>
      <c r="I331" s="187">
        <v>0.1</v>
      </c>
      <c r="J331" s="19">
        <v>44272</v>
      </c>
      <c r="K331" s="193">
        <v>49.8</v>
      </c>
    </row>
    <row r="332" spans="1:11" ht="12.6">
      <c r="A332" s="103" t="s">
        <v>820</v>
      </c>
      <c r="D332" s="16" t="s">
        <v>821</v>
      </c>
      <c r="E332" s="186">
        <v>2442</v>
      </c>
      <c r="F332" s="186">
        <v>70</v>
      </c>
      <c r="G332" s="186">
        <v>1442</v>
      </c>
      <c r="H332" s="186">
        <v>3954</v>
      </c>
      <c r="I332" s="187">
        <v>0.2</v>
      </c>
      <c r="J332" s="19">
        <v>58026</v>
      </c>
      <c r="K332" s="193">
        <v>68.099999999999994</v>
      </c>
    </row>
    <row r="333" spans="1:11" ht="12.6">
      <c r="A333" s="103" t="s">
        <v>822</v>
      </c>
      <c r="D333" s="16" t="s">
        <v>823</v>
      </c>
      <c r="E333" s="186">
        <v>2526</v>
      </c>
      <c r="F333" s="186">
        <v>0</v>
      </c>
      <c r="G333" s="186">
        <v>377</v>
      </c>
      <c r="H333" s="186">
        <v>2903</v>
      </c>
      <c r="I333" s="187">
        <v>0.1</v>
      </c>
      <c r="J333" s="19">
        <v>60507</v>
      </c>
      <c r="K333" s="193">
        <v>48</v>
      </c>
    </row>
    <row r="334" spans="1:11" ht="12.6">
      <c r="A334" s="103" t="s">
        <v>824</v>
      </c>
      <c r="D334" s="16" t="s">
        <v>825</v>
      </c>
      <c r="E334" s="186">
        <v>2571</v>
      </c>
      <c r="F334" s="186">
        <v>357</v>
      </c>
      <c r="G334" s="186">
        <v>559</v>
      </c>
      <c r="H334" s="186">
        <v>3487</v>
      </c>
      <c r="I334" s="187">
        <v>0.1</v>
      </c>
      <c r="J334" s="19">
        <v>49104</v>
      </c>
      <c r="K334" s="193">
        <v>71</v>
      </c>
    </row>
    <row r="335" spans="1:11" ht="25.15" customHeight="1">
      <c r="A335" s="105" t="s">
        <v>222</v>
      </c>
      <c r="B335" s="17" t="s">
        <v>826</v>
      </c>
      <c r="C335" s="17"/>
      <c r="D335" s="17"/>
      <c r="E335" s="153">
        <v>79474</v>
      </c>
      <c r="F335" s="153">
        <v>24914</v>
      </c>
      <c r="G335" s="153">
        <v>49962</v>
      </c>
      <c r="H335" s="153">
        <v>154350</v>
      </c>
      <c r="I335" s="185">
        <v>6.2</v>
      </c>
      <c r="J335" s="191">
        <v>2356954</v>
      </c>
      <c r="K335" s="192">
        <v>65.5</v>
      </c>
    </row>
    <row r="336" spans="1:11" ht="25.15" customHeight="1">
      <c r="A336" s="105" t="s">
        <v>827</v>
      </c>
      <c r="B336" s="17"/>
      <c r="C336" s="17" t="s">
        <v>2428</v>
      </c>
      <c r="D336" s="17"/>
      <c r="E336" s="186">
        <v>2233</v>
      </c>
      <c r="F336" s="186">
        <v>333</v>
      </c>
      <c r="G336" s="186">
        <v>961</v>
      </c>
      <c r="H336" s="186">
        <v>3527</v>
      </c>
      <c r="I336" s="187">
        <v>0.1</v>
      </c>
      <c r="J336" s="19">
        <v>76115</v>
      </c>
      <c r="K336" s="193">
        <v>46.3</v>
      </c>
    </row>
    <row r="337" spans="1:11" ht="12.6">
      <c r="A337" s="105" t="s">
        <v>828</v>
      </c>
      <c r="B337" s="17"/>
      <c r="C337" s="17" t="s">
        <v>2432</v>
      </c>
      <c r="D337" s="17"/>
      <c r="E337" s="186">
        <v>3271</v>
      </c>
      <c r="F337" s="186">
        <v>1265</v>
      </c>
      <c r="G337" s="186">
        <v>1602</v>
      </c>
      <c r="H337" s="186">
        <v>6138</v>
      </c>
      <c r="I337" s="187">
        <v>0.2</v>
      </c>
      <c r="J337" s="19">
        <v>86121</v>
      </c>
      <c r="K337" s="193">
        <v>71.3</v>
      </c>
    </row>
    <row r="338" spans="1:11" ht="12.6">
      <c r="A338" s="105" t="s">
        <v>829</v>
      </c>
      <c r="B338" s="17"/>
      <c r="C338" s="17" t="s">
        <v>2429</v>
      </c>
      <c r="D338" s="17"/>
      <c r="E338" s="186">
        <v>4935</v>
      </c>
      <c r="F338" s="186">
        <v>3715</v>
      </c>
      <c r="G338" s="186">
        <v>3231</v>
      </c>
      <c r="H338" s="186">
        <v>11881</v>
      </c>
      <c r="I338" s="187">
        <v>0.5</v>
      </c>
      <c r="J338" s="19">
        <v>190108</v>
      </c>
      <c r="K338" s="193">
        <v>62.5</v>
      </c>
    </row>
    <row r="339" spans="1:11" ht="12.6">
      <c r="A339" s="105" t="s">
        <v>830</v>
      </c>
      <c r="B339" s="17"/>
      <c r="C339" s="17" t="s">
        <v>2449</v>
      </c>
      <c r="D339" s="17"/>
      <c r="E339" s="186">
        <v>4345</v>
      </c>
      <c r="F339" s="186">
        <v>5169</v>
      </c>
      <c r="G339" s="186">
        <v>7719</v>
      </c>
      <c r="H339" s="186">
        <v>17233</v>
      </c>
      <c r="I339" s="187">
        <v>0.7</v>
      </c>
      <c r="J339" s="19">
        <v>239036</v>
      </c>
      <c r="K339" s="193">
        <v>72.099999999999994</v>
      </c>
    </row>
    <row r="340" spans="1:11" ht="12.6">
      <c r="A340" s="105" t="s">
        <v>831</v>
      </c>
      <c r="B340" s="17"/>
      <c r="C340" s="17" t="s">
        <v>2450</v>
      </c>
      <c r="D340" s="17"/>
      <c r="E340" s="186">
        <v>0</v>
      </c>
      <c r="F340" s="186">
        <v>0</v>
      </c>
      <c r="G340" s="186">
        <v>0</v>
      </c>
      <c r="H340" s="186">
        <v>0</v>
      </c>
      <c r="I340" s="187">
        <v>0</v>
      </c>
      <c r="J340" s="19">
        <v>1058</v>
      </c>
      <c r="K340" s="193">
        <v>0</v>
      </c>
    </row>
    <row r="341" spans="1:11" ht="12.6">
      <c r="A341" s="105" t="s">
        <v>832</v>
      </c>
      <c r="B341" s="17"/>
      <c r="C341" s="17" t="s">
        <v>1577</v>
      </c>
      <c r="D341" s="17"/>
      <c r="E341" s="186">
        <v>3093</v>
      </c>
      <c r="F341" s="186">
        <v>349</v>
      </c>
      <c r="G341" s="186">
        <v>1697</v>
      </c>
      <c r="H341" s="186">
        <v>5139</v>
      </c>
      <c r="I341" s="187">
        <v>0.2</v>
      </c>
      <c r="J341" s="19">
        <v>92672</v>
      </c>
      <c r="K341" s="193">
        <v>55.5</v>
      </c>
    </row>
    <row r="342" spans="1:11" ht="12.6">
      <c r="A342" s="105" t="s">
        <v>833</v>
      </c>
      <c r="B342" s="17"/>
      <c r="C342" s="17" t="s">
        <v>2431</v>
      </c>
      <c r="D342" s="17"/>
      <c r="E342" s="186">
        <v>6431</v>
      </c>
      <c r="F342" s="186">
        <v>3712</v>
      </c>
      <c r="G342" s="186">
        <v>3518</v>
      </c>
      <c r="H342" s="186">
        <v>13661</v>
      </c>
      <c r="I342" s="187">
        <v>0.5</v>
      </c>
      <c r="J342" s="19">
        <v>110543</v>
      </c>
      <c r="K342" s="193">
        <v>123.6</v>
      </c>
    </row>
    <row r="343" spans="1:11" ht="12.6">
      <c r="A343" s="105" t="s">
        <v>834</v>
      </c>
      <c r="B343" s="17"/>
      <c r="C343" s="17" t="s">
        <v>1635</v>
      </c>
      <c r="D343" s="17"/>
      <c r="E343" s="186">
        <v>3752</v>
      </c>
      <c r="F343" s="186">
        <v>401</v>
      </c>
      <c r="G343" s="186">
        <v>1119</v>
      </c>
      <c r="H343" s="186">
        <v>5272</v>
      </c>
      <c r="I343" s="187">
        <v>0.2</v>
      </c>
      <c r="J343" s="19">
        <v>64613</v>
      </c>
      <c r="K343" s="193">
        <v>81.599999999999994</v>
      </c>
    </row>
    <row r="344" spans="1:11" ht="12.6">
      <c r="A344" s="105" t="s">
        <v>835</v>
      </c>
      <c r="B344" s="17"/>
      <c r="C344" s="17" t="s">
        <v>2430</v>
      </c>
      <c r="D344" s="17"/>
      <c r="E344" s="186">
        <v>5177</v>
      </c>
      <c r="F344" s="186">
        <v>25</v>
      </c>
      <c r="G344" s="186">
        <v>2052</v>
      </c>
      <c r="H344" s="186">
        <v>7254</v>
      </c>
      <c r="I344" s="187">
        <v>0.3</v>
      </c>
      <c r="J344" s="19">
        <v>113543</v>
      </c>
      <c r="K344" s="193">
        <v>63.9</v>
      </c>
    </row>
    <row r="345" spans="1:11" ht="12.6">
      <c r="A345" s="105" t="s">
        <v>836</v>
      </c>
      <c r="B345" s="17"/>
      <c r="C345" s="17" t="s">
        <v>2433</v>
      </c>
      <c r="D345" s="17"/>
      <c r="E345" s="186">
        <v>5354</v>
      </c>
      <c r="F345" s="186">
        <v>616</v>
      </c>
      <c r="G345" s="186">
        <v>1236</v>
      </c>
      <c r="H345" s="186">
        <v>7206</v>
      </c>
      <c r="I345" s="187">
        <v>0.3</v>
      </c>
      <c r="J345" s="19">
        <v>91880</v>
      </c>
      <c r="K345" s="193">
        <v>78.400000000000006</v>
      </c>
    </row>
    <row r="346" spans="1:11" ht="12.6">
      <c r="A346" s="105" t="s">
        <v>837</v>
      </c>
      <c r="B346" s="17"/>
      <c r="C346" s="17" t="s">
        <v>1842</v>
      </c>
      <c r="D346" s="17"/>
      <c r="E346" s="186">
        <v>2423</v>
      </c>
      <c r="F346" s="186">
        <v>710</v>
      </c>
      <c r="G346" s="186">
        <v>2576</v>
      </c>
      <c r="H346" s="186">
        <v>5709</v>
      </c>
      <c r="I346" s="187">
        <v>0.2</v>
      </c>
      <c r="J346" s="19">
        <v>60525</v>
      </c>
      <c r="K346" s="193">
        <v>94.3</v>
      </c>
    </row>
    <row r="347" spans="1:11" ht="12.6">
      <c r="A347" s="105" t="s">
        <v>838</v>
      </c>
      <c r="B347" s="17"/>
      <c r="C347" s="17" t="s">
        <v>2451</v>
      </c>
      <c r="D347" s="17"/>
      <c r="E347" s="186">
        <v>8193</v>
      </c>
      <c r="F347" s="186">
        <v>765</v>
      </c>
      <c r="G347" s="186">
        <v>2628</v>
      </c>
      <c r="H347" s="186">
        <v>11586</v>
      </c>
      <c r="I347" s="187">
        <v>0.5</v>
      </c>
      <c r="J347" s="19">
        <v>205020</v>
      </c>
      <c r="K347" s="193">
        <v>56.5</v>
      </c>
    </row>
    <row r="348" spans="1:11" s="17" customFormat="1" ht="25.15" customHeight="1">
      <c r="A348" s="105" t="s">
        <v>839</v>
      </c>
      <c r="C348" s="17" t="s">
        <v>840</v>
      </c>
      <c r="E348" s="186">
        <v>8864</v>
      </c>
      <c r="F348" s="186">
        <v>3525</v>
      </c>
      <c r="G348" s="186">
        <v>9844</v>
      </c>
      <c r="H348" s="186">
        <v>22233</v>
      </c>
      <c r="I348" s="187">
        <v>0.9</v>
      </c>
      <c r="J348" s="19">
        <v>336837</v>
      </c>
      <c r="K348" s="193">
        <v>66</v>
      </c>
    </row>
    <row r="349" spans="1:11" ht="12.6">
      <c r="A349" s="103" t="s">
        <v>841</v>
      </c>
      <c r="D349" s="16" t="s">
        <v>842</v>
      </c>
      <c r="E349" s="186">
        <v>1644</v>
      </c>
      <c r="F349" s="186">
        <v>292</v>
      </c>
      <c r="G349" s="186">
        <v>1005</v>
      </c>
      <c r="H349" s="186">
        <v>2941</v>
      </c>
      <c r="I349" s="187">
        <v>0.1</v>
      </c>
      <c r="J349" s="19">
        <v>62161</v>
      </c>
      <c r="K349" s="193">
        <v>47.3</v>
      </c>
    </row>
    <row r="350" spans="1:11" ht="12.6">
      <c r="A350" s="103" t="s">
        <v>843</v>
      </c>
      <c r="D350" s="16" t="s">
        <v>844</v>
      </c>
      <c r="E350" s="186">
        <v>1875</v>
      </c>
      <c r="F350" s="186">
        <v>309</v>
      </c>
      <c r="G350" s="186">
        <v>941</v>
      </c>
      <c r="H350" s="186">
        <v>3125</v>
      </c>
      <c r="I350" s="187">
        <v>0.1</v>
      </c>
      <c r="J350" s="19">
        <v>52493</v>
      </c>
      <c r="K350" s="193">
        <v>59.5</v>
      </c>
    </row>
    <row r="351" spans="1:11" ht="12.6">
      <c r="A351" s="103" t="s">
        <v>845</v>
      </c>
      <c r="D351" s="16" t="s">
        <v>846</v>
      </c>
      <c r="E351" s="186">
        <v>797</v>
      </c>
      <c r="F351" s="186">
        <v>506</v>
      </c>
      <c r="G351" s="186">
        <v>750</v>
      </c>
      <c r="H351" s="186">
        <v>2053</v>
      </c>
      <c r="I351" s="187">
        <v>0.1</v>
      </c>
      <c r="J351" s="19">
        <v>33831</v>
      </c>
      <c r="K351" s="193">
        <v>60.7</v>
      </c>
    </row>
    <row r="352" spans="1:11" ht="12.6">
      <c r="A352" s="103" t="s">
        <v>847</v>
      </c>
      <c r="D352" s="16" t="s">
        <v>848</v>
      </c>
      <c r="E352" s="186">
        <v>742</v>
      </c>
      <c r="F352" s="186">
        <v>499</v>
      </c>
      <c r="G352" s="186">
        <v>895</v>
      </c>
      <c r="H352" s="186">
        <v>2136</v>
      </c>
      <c r="I352" s="187">
        <v>0.1</v>
      </c>
      <c r="J352" s="19">
        <v>40803</v>
      </c>
      <c r="K352" s="193">
        <v>52.3</v>
      </c>
    </row>
    <row r="353" spans="1:11" ht="12.6">
      <c r="A353" s="103" t="s">
        <v>849</v>
      </c>
      <c r="D353" s="16" t="s">
        <v>850</v>
      </c>
      <c r="E353" s="186">
        <v>1046</v>
      </c>
      <c r="F353" s="186">
        <v>419</v>
      </c>
      <c r="G353" s="186">
        <v>1161</v>
      </c>
      <c r="H353" s="186">
        <v>2626</v>
      </c>
      <c r="I353" s="187">
        <v>0.1</v>
      </c>
      <c r="J353" s="19">
        <v>37982</v>
      </c>
      <c r="K353" s="193">
        <v>69.099999999999994</v>
      </c>
    </row>
    <row r="354" spans="1:11" ht="12.6">
      <c r="A354" s="103" t="s">
        <v>851</v>
      </c>
      <c r="D354" s="16" t="s">
        <v>852</v>
      </c>
      <c r="E354" s="186">
        <v>1853</v>
      </c>
      <c r="F354" s="186">
        <v>377</v>
      </c>
      <c r="G354" s="186">
        <v>1668</v>
      </c>
      <c r="H354" s="186">
        <v>3898</v>
      </c>
      <c r="I354" s="187">
        <v>0.2</v>
      </c>
      <c r="J354" s="19">
        <v>56513</v>
      </c>
      <c r="K354" s="193">
        <v>69</v>
      </c>
    </row>
    <row r="355" spans="1:11" ht="12.6">
      <c r="A355" s="103" t="s">
        <v>853</v>
      </c>
      <c r="D355" s="16" t="s">
        <v>854</v>
      </c>
      <c r="E355" s="186">
        <v>430</v>
      </c>
      <c r="F355" s="186">
        <v>693</v>
      </c>
      <c r="G355" s="186">
        <v>2414</v>
      </c>
      <c r="H355" s="186">
        <v>3537</v>
      </c>
      <c r="I355" s="187">
        <v>0.1</v>
      </c>
      <c r="J355" s="19">
        <v>29522</v>
      </c>
      <c r="K355" s="193">
        <v>119.8</v>
      </c>
    </row>
    <row r="356" spans="1:11" ht="12.6">
      <c r="A356" s="103" t="s">
        <v>855</v>
      </c>
      <c r="D356" s="16" t="s">
        <v>856</v>
      </c>
      <c r="E356" s="186">
        <v>477</v>
      </c>
      <c r="F356" s="186">
        <v>430</v>
      </c>
      <c r="G356" s="186">
        <v>1010</v>
      </c>
      <c r="H356" s="186">
        <v>1917</v>
      </c>
      <c r="I356" s="187">
        <v>0.1</v>
      </c>
      <c r="J356" s="19">
        <v>23532</v>
      </c>
      <c r="K356" s="193">
        <v>81.5</v>
      </c>
    </row>
    <row r="357" spans="1:11" s="17" customFormat="1" ht="25.15" customHeight="1">
      <c r="A357" s="105" t="s">
        <v>857</v>
      </c>
      <c r="C357" s="17" t="s">
        <v>858</v>
      </c>
      <c r="E357" s="186">
        <v>5947</v>
      </c>
      <c r="F357" s="186">
        <v>1345</v>
      </c>
      <c r="G357" s="186">
        <v>3045</v>
      </c>
      <c r="H357" s="186">
        <v>10337</v>
      </c>
      <c r="I357" s="187">
        <v>0.4</v>
      </c>
      <c r="J357" s="19">
        <v>186076</v>
      </c>
      <c r="K357" s="193">
        <v>55.6</v>
      </c>
    </row>
    <row r="358" spans="1:11" ht="12.6">
      <c r="A358" s="103" t="s">
        <v>859</v>
      </c>
      <c r="D358" s="16" t="s">
        <v>860</v>
      </c>
      <c r="E358" s="186">
        <v>760</v>
      </c>
      <c r="F358" s="186">
        <v>51</v>
      </c>
      <c r="G358" s="186">
        <v>378</v>
      </c>
      <c r="H358" s="186">
        <v>1189</v>
      </c>
      <c r="I358" s="187">
        <v>0</v>
      </c>
      <c r="J358" s="19">
        <v>22118</v>
      </c>
      <c r="K358" s="193">
        <v>53.8</v>
      </c>
    </row>
    <row r="359" spans="1:11" ht="12.6">
      <c r="A359" s="103" t="s">
        <v>861</v>
      </c>
      <c r="D359" s="16" t="s">
        <v>862</v>
      </c>
      <c r="E359" s="186">
        <v>1392</v>
      </c>
      <c r="F359" s="186">
        <v>131</v>
      </c>
      <c r="G359" s="186">
        <v>514</v>
      </c>
      <c r="H359" s="186">
        <v>2037</v>
      </c>
      <c r="I359" s="187">
        <v>0.1</v>
      </c>
      <c r="J359" s="19">
        <v>38466</v>
      </c>
      <c r="K359" s="193">
        <v>53</v>
      </c>
    </row>
    <row r="360" spans="1:11" ht="12.6">
      <c r="A360" s="103" t="s">
        <v>863</v>
      </c>
      <c r="D360" s="16" t="s">
        <v>864</v>
      </c>
      <c r="E360" s="186">
        <v>745</v>
      </c>
      <c r="F360" s="186">
        <v>187</v>
      </c>
      <c r="G360" s="186">
        <v>320</v>
      </c>
      <c r="H360" s="186">
        <v>1252</v>
      </c>
      <c r="I360" s="187">
        <v>0.1</v>
      </c>
      <c r="J360" s="19">
        <v>30133</v>
      </c>
      <c r="K360" s="193">
        <v>41.5</v>
      </c>
    </row>
    <row r="361" spans="1:11" ht="12.6">
      <c r="A361" s="103" t="s">
        <v>865</v>
      </c>
      <c r="D361" s="16" t="s">
        <v>866</v>
      </c>
      <c r="E361" s="186">
        <v>676</v>
      </c>
      <c r="F361" s="186">
        <v>41</v>
      </c>
      <c r="G361" s="186">
        <v>305</v>
      </c>
      <c r="H361" s="186">
        <v>1022</v>
      </c>
      <c r="I361" s="187">
        <v>0</v>
      </c>
      <c r="J361" s="19">
        <v>20307</v>
      </c>
      <c r="K361" s="193">
        <v>50.3</v>
      </c>
    </row>
    <row r="362" spans="1:11" ht="12.6">
      <c r="A362" s="103" t="s">
        <v>867</v>
      </c>
      <c r="D362" s="16" t="s">
        <v>868</v>
      </c>
      <c r="E362" s="186">
        <v>1251</v>
      </c>
      <c r="F362" s="186">
        <v>396</v>
      </c>
      <c r="G362" s="186">
        <v>624</v>
      </c>
      <c r="H362" s="186">
        <v>2271</v>
      </c>
      <c r="I362" s="187">
        <v>0.1</v>
      </c>
      <c r="J362" s="19">
        <v>45896</v>
      </c>
      <c r="K362" s="193">
        <v>49.5</v>
      </c>
    </row>
    <row r="363" spans="1:11" ht="12.6">
      <c r="A363" s="103" t="s">
        <v>869</v>
      </c>
      <c r="D363" s="16" t="s">
        <v>870</v>
      </c>
      <c r="E363" s="186">
        <v>1123</v>
      </c>
      <c r="F363" s="186">
        <v>539</v>
      </c>
      <c r="G363" s="186">
        <v>904</v>
      </c>
      <c r="H363" s="186">
        <v>2566</v>
      </c>
      <c r="I363" s="187">
        <v>0.1</v>
      </c>
      <c r="J363" s="19">
        <v>29157</v>
      </c>
      <c r="K363" s="193">
        <v>88</v>
      </c>
    </row>
    <row r="364" spans="1:11" s="17" customFormat="1" ht="25.15" customHeight="1">
      <c r="A364" s="105" t="s">
        <v>871</v>
      </c>
      <c r="C364" s="17" t="s">
        <v>872</v>
      </c>
      <c r="E364" s="186">
        <v>9345</v>
      </c>
      <c r="F364" s="186">
        <v>1422</v>
      </c>
      <c r="G364" s="186">
        <v>5060</v>
      </c>
      <c r="H364" s="186">
        <v>15827</v>
      </c>
      <c r="I364" s="187">
        <v>0.6</v>
      </c>
      <c r="J364" s="19">
        <v>265105</v>
      </c>
      <c r="K364" s="193">
        <v>59.7</v>
      </c>
    </row>
    <row r="365" spans="1:11" ht="12.6">
      <c r="A365" s="103" t="s">
        <v>873</v>
      </c>
      <c r="D365" s="16" t="s">
        <v>874</v>
      </c>
      <c r="E365" s="186">
        <v>1690</v>
      </c>
      <c r="F365" s="186">
        <v>297</v>
      </c>
      <c r="G365" s="186">
        <v>495</v>
      </c>
      <c r="H365" s="186">
        <v>2482</v>
      </c>
      <c r="I365" s="187">
        <v>0.1</v>
      </c>
      <c r="J365" s="19">
        <v>51420</v>
      </c>
      <c r="K365" s="193">
        <v>48.3</v>
      </c>
    </row>
    <row r="366" spans="1:11" ht="12.6">
      <c r="A366" s="103" t="s">
        <v>875</v>
      </c>
      <c r="D366" s="16" t="s">
        <v>876</v>
      </c>
      <c r="E366" s="186">
        <v>959</v>
      </c>
      <c r="F366" s="186">
        <v>49</v>
      </c>
      <c r="G366" s="186">
        <v>293</v>
      </c>
      <c r="H366" s="186">
        <v>1301</v>
      </c>
      <c r="I366" s="187">
        <v>0.1</v>
      </c>
      <c r="J366" s="19">
        <v>37735</v>
      </c>
      <c r="K366" s="193">
        <v>34.5</v>
      </c>
    </row>
    <row r="367" spans="1:11" ht="12.6">
      <c r="A367" s="103" t="s">
        <v>877</v>
      </c>
      <c r="D367" s="16" t="s">
        <v>878</v>
      </c>
      <c r="E367" s="186">
        <v>1265</v>
      </c>
      <c r="F367" s="186">
        <v>231</v>
      </c>
      <c r="G367" s="186">
        <v>1518</v>
      </c>
      <c r="H367" s="186">
        <v>3014</v>
      </c>
      <c r="I367" s="187">
        <v>0.1</v>
      </c>
      <c r="J367" s="19">
        <v>35806</v>
      </c>
      <c r="K367" s="193">
        <v>84.2</v>
      </c>
    </row>
    <row r="368" spans="1:11" ht="12.6">
      <c r="A368" s="103" t="s">
        <v>879</v>
      </c>
      <c r="D368" s="16" t="s">
        <v>880</v>
      </c>
      <c r="E368" s="186">
        <v>2386</v>
      </c>
      <c r="F368" s="186">
        <v>806</v>
      </c>
      <c r="G368" s="186">
        <v>1461</v>
      </c>
      <c r="H368" s="186">
        <v>4653</v>
      </c>
      <c r="I368" s="187">
        <v>0.2</v>
      </c>
      <c r="J368" s="19">
        <v>52677</v>
      </c>
      <c r="K368" s="193">
        <v>88.3</v>
      </c>
    </row>
    <row r="369" spans="1:11" ht="12.6">
      <c r="A369" s="103" t="s">
        <v>881</v>
      </c>
      <c r="D369" s="16" t="s">
        <v>882</v>
      </c>
      <c r="E369" s="186">
        <v>1474</v>
      </c>
      <c r="F369" s="186">
        <v>30</v>
      </c>
      <c r="G369" s="186">
        <v>769</v>
      </c>
      <c r="H369" s="186">
        <v>2273</v>
      </c>
      <c r="I369" s="187">
        <v>0.1</v>
      </c>
      <c r="J369" s="19">
        <v>49791</v>
      </c>
      <c r="K369" s="193">
        <v>45.7</v>
      </c>
    </row>
    <row r="370" spans="1:11" ht="12.6">
      <c r="A370" s="103" t="s">
        <v>883</v>
      </c>
      <c r="D370" s="16" t="s">
        <v>884</v>
      </c>
      <c r="E370" s="186">
        <v>1571</v>
      </c>
      <c r="F370" s="186">
        <v>9</v>
      </c>
      <c r="G370" s="186">
        <v>524</v>
      </c>
      <c r="H370" s="186">
        <v>2104</v>
      </c>
      <c r="I370" s="187">
        <v>0.1</v>
      </c>
      <c r="J370" s="19">
        <v>37676</v>
      </c>
      <c r="K370" s="193">
        <v>55.8</v>
      </c>
    </row>
    <row r="371" spans="1:11" s="17" customFormat="1" ht="25.15" customHeight="1">
      <c r="A371" s="105" t="s">
        <v>885</v>
      </c>
      <c r="C371" s="17" t="s">
        <v>886</v>
      </c>
      <c r="E371" s="186">
        <v>6111</v>
      </c>
      <c r="F371" s="186">
        <v>1562</v>
      </c>
      <c r="G371" s="186">
        <v>3674</v>
      </c>
      <c r="H371" s="186">
        <v>11347</v>
      </c>
      <c r="I371" s="187">
        <v>0.5</v>
      </c>
      <c r="J371" s="19">
        <v>237703</v>
      </c>
      <c r="K371" s="193">
        <v>47.7</v>
      </c>
    </row>
    <row r="372" spans="1:11" ht="12.6">
      <c r="A372" s="103" t="s">
        <v>887</v>
      </c>
      <c r="D372" s="16" t="s">
        <v>888</v>
      </c>
      <c r="E372" s="186">
        <v>1273</v>
      </c>
      <c r="F372" s="186">
        <v>234</v>
      </c>
      <c r="G372" s="186">
        <v>684</v>
      </c>
      <c r="H372" s="186">
        <v>2191</v>
      </c>
      <c r="I372" s="187">
        <v>0.1</v>
      </c>
      <c r="J372" s="19">
        <v>48282</v>
      </c>
      <c r="K372" s="193">
        <v>45.4</v>
      </c>
    </row>
    <row r="373" spans="1:11" ht="12.6">
      <c r="A373" s="103" t="s">
        <v>889</v>
      </c>
      <c r="D373" s="16" t="s">
        <v>890</v>
      </c>
      <c r="E373" s="186">
        <v>1627</v>
      </c>
      <c r="F373" s="186">
        <v>458</v>
      </c>
      <c r="G373" s="186">
        <v>974</v>
      </c>
      <c r="H373" s="186">
        <v>3059</v>
      </c>
      <c r="I373" s="187">
        <v>0.1</v>
      </c>
      <c r="J373" s="19">
        <v>51752</v>
      </c>
      <c r="K373" s="193">
        <v>59.1</v>
      </c>
    </row>
    <row r="374" spans="1:11" ht="12.6">
      <c r="A374" s="103" t="s">
        <v>891</v>
      </c>
      <c r="D374" s="16" t="s">
        <v>892</v>
      </c>
      <c r="E374" s="186">
        <v>1847</v>
      </c>
      <c r="F374" s="186">
        <v>370</v>
      </c>
      <c r="G374" s="186">
        <v>902</v>
      </c>
      <c r="H374" s="186">
        <v>3119</v>
      </c>
      <c r="I374" s="187">
        <v>0.1</v>
      </c>
      <c r="J374" s="19">
        <v>72321</v>
      </c>
      <c r="K374" s="193">
        <v>43.1</v>
      </c>
    </row>
    <row r="375" spans="1:11" ht="12.6">
      <c r="A375" s="103" t="s">
        <v>893</v>
      </c>
      <c r="D375" s="16" t="s">
        <v>894</v>
      </c>
      <c r="E375" s="186">
        <v>1216</v>
      </c>
      <c r="F375" s="186">
        <v>207</v>
      </c>
      <c r="G375" s="186">
        <v>769</v>
      </c>
      <c r="H375" s="186">
        <v>2192</v>
      </c>
      <c r="I375" s="187">
        <v>0.1</v>
      </c>
      <c r="J375" s="19">
        <v>49643</v>
      </c>
      <c r="K375" s="193">
        <v>44.2</v>
      </c>
    </row>
    <row r="376" spans="1:11" ht="12.6">
      <c r="A376" s="103" t="s">
        <v>895</v>
      </c>
      <c r="D376" s="16" t="s">
        <v>896</v>
      </c>
      <c r="E376" s="186">
        <v>148</v>
      </c>
      <c r="F376" s="186">
        <v>293</v>
      </c>
      <c r="G376" s="186">
        <v>345</v>
      </c>
      <c r="H376" s="186">
        <v>786</v>
      </c>
      <c r="I376" s="187">
        <v>0</v>
      </c>
      <c r="J376" s="19">
        <v>15704</v>
      </c>
      <c r="K376" s="193">
        <v>50.1</v>
      </c>
    </row>
    <row r="377" spans="1:11" ht="25.15" customHeight="1">
      <c r="A377" s="15" t="s">
        <v>224</v>
      </c>
      <c r="B377" s="17" t="s">
        <v>897</v>
      </c>
      <c r="E377" s="153">
        <v>43188</v>
      </c>
      <c r="F377" s="153">
        <v>16679</v>
      </c>
      <c r="G377" s="153">
        <v>75891</v>
      </c>
      <c r="H377" s="153">
        <v>135758</v>
      </c>
      <c r="I377" s="185">
        <v>5.4</v>
      </c>
      <c r="J377" s="191">
        <v>1332359</v>
      </c>
      <c r="K377" s="192">
        <v>101.9</v>
      </c>
    </row>
    <row r="378" spans="1:11" ht="25.15" customHeight="1">
      <c r="A378" s="103" t="s">
        <v>898</v>
      </c>
      <c r="D378" s="16" t="s">
        <v>899</v>
      </c>
      <c r="E378" s="186">
        <v>372</v>
      </c>
      <c r="F378" s="186">
        <v>190</v>
      </c>
      <c r="G378" s="186">
        <v>2052</v>
      </c>
      <c r="H378" s="186">
        <v>2614</v>
      </c>
      <c r="I378" s="187">
        <v>0.1</v>
      </c>
      <c r="J378" s="19">
        <v>30959</v>
      </c>
      <c r="K378" s="193">
        <v>84.4</v>
      </c>
    </row>
    <row r="379" spans="1:11" ht="12.6">
      <c r="A379" s="103" t="s">
        <v>900</v>
      </c>
      <c r="D379" s="16" t="s">
        <v>901</v>
      </c>
      <c r="E379" s="186">
        <v>1177</v>
      </c>
      <c r="F379" s="186">
        <v>391</v>
      </c>
      <c r="G379" s="186">
        <v>2210</v>
      </c>
      <c r="H379" s="186">
        <v>3778</v>
      </c>
      <c r="I379" s="187">
        <v>0.2</v>
      </c>
      <c r="J379" s="19">
        <v>53418</v>
      </c>
      <c r="K379" s="193">
        <v>70.7</v>
      </c>
    </row>
    <row r="380" spans="1:11" ht="12.6">
      <c r="A380" s="103" t="s">
        <v>902</v>
      </c>
      <c r="D380" s="16" t="s">
        <v>903</v>
      </c>
      <c r="E380" s="186">
        <v>1813</v>
      </c>
      <c r="F380" s="186">
        <v>434</v>
      </c>
      <c r="G380" s="186">
        <v>3197</v>
      </c>
      <c r="H380" s="186">
        <v>5444</v>
      </c>
      <c r="I380" s="187">
        <v>0.2</v>
      </c>
      <c r="J380" s="19">
        <v>52033</v>
      </c>
      <c r="K380" s="193">
        <v>104.6</v>
      </c>
    </row>
    <row r="381" spans="1:11" ht="12.6">
      <c r="A381" s="103" t="s">
        <v>904</v>
      </c>
      <c r="D381" s="16" t="s">
        <v>905</v>
      </c>
      <c r="E381" s="186">
        <v>2565</v>
      </c>
      <c r="F381" s="186">
        <v>715</v>
      </c>
      <c r="G381" s="186">
        <v>3727</v>
      </c>
      <c r="H381" s="186">
        <v>7007</v>
      </c>
      <c r="I381" s="187">
        <v>0.3</v>
      </c>
      <c r="J381" s="19">
        <v>41196</v>
      </c>
      <c r="K381" s="193">
        <v>170.1</v>
      </c>
    </row>
    <row r="382" spans="1:11" ht="12.6">
      <c r="A382" s="103" t="s">
        <v>906</v>
      </c>
      <c r="D382" s="16" t="s">
        <v>907</v>
      </c>
      <c r="E382" s="186">
        <v>2570</v>
      </c>
      <c r="F382" s="186">
        <v>497</v>
      </c>
      <c r="G382" s="186">
        <v>3399</v>
      </c>
      <c r="H382" s="186">
        <v>6466</v>
      </c>
      <c r="I382" s="187">
        <v>0.3</v>
      </c>
      <c r="J382" s="19">
        <v>65173</v>
      </c>
      <c r="K382" s="193">
        <v>99.2</v>
      </c>
    </row>
    <row r="383" spans="1:11" ht="12.6">
      <c r="A383" s="103" t="s">
        <v>908</v>
      </c>
      <c r="D383" s="16" t="s">
        <v>909</v>
      </c>
      <c r="E383" s="186">
        <v>2048</v>
      </c>
      <c r="F383" s="186">
        <v>635</v>
      </c>
      <c r="G383" s="186">
        <v>1799</v>
      </c>
      <c r="H383" s="186">
        <v>4482</v>
      </c>
      <c r="I383" s="187">
        <v>0.2</v>
      </c>
      <c r="J383" s="19">
        <v>58410</v>
      </c>
      <c r="K383" s="193">
        <v>76.7</v>
      </c>
    </row>
    <row r="384" spans="1:11" ht="12.6">
      <c r="A384" s="103" t="s">
        <v>910</v>
      </c>
      <c r="D384" s="16" t="s">
        <v>911</v>
      </c>
      <c r="E384" s="186">
        <v>2198</v>
      </c>
      <c r="F384" s="186">
        <v>162</v>
      </c>
      <c r="G384" s="186">
        <v>5200</v>
      </c>
      <c r="H384" s="186">
        <v>7560</v>
      </c>
      <c r="I384" s="187">
        <v>0.3</v>
      </c>
      <c r="J384" s="19">
        <v>59138</v>
      </c>
      <c r="K384" s="193">
        <v>127.8</v>
      </c>
    </row>
    <row r="385" spans="1:11" ht="12.6">
      <c r="A385" s="103" t="s">
        <v>912</v>
      </c>
      <c r="D385" s="16" t="s">
        <v>913</v>
      </c>
      <c r="E385" s="186">
        <v>1367</v>
      </c>
      <c r="F385" s="186">
        <v>133</v>
      </c>
      <c r="G385" s="186">
        <v>3894</v>
      </c>
      <c r="H385" s="186">
        <v>5394</v>
      </c>
      <c r="I385" s="187">
        <v>0.2</v>
      </c>
      <c r="J385" s="19">
        <v>31432</v>
      </c>
      <c r="K385" s="193">
        <v>171.6</v>
      </c>
    </row>
    <row r="386" spans="1:11" ht="12.6">
      <c r="A386" s="103" t="s">
        <v>914</v>
      </c>
      <c r="D386" s="16" t="s">
        <v>915</v>
      </c>
      <c r="E386" s="186">
        <v>1260</v>
      </c>
      <c r="F386" s="186">
        <v>371</v>
      </c>
      <c r="G386" s="186">
        <v>2801</v>
      </c>
      <c r="H386" s="186">
        <v>4432</v>
      </c>
      <c r="I386" s="187">
        <v>0.2</v>
      </c>
      <c r="J386" s="19">
        <v>54320</v>
      </c>
      <c r="K386" s="193">
        <v>81.599999999999994</v>
      </c>
    </row>
    <row r="387" spans="1:11" ht="12.6">
      <c r="A387" s="103" t="s">
        <v>916</v>
      </c>
      <c r="D387" s="16" t="s">
        <v>917</v>
      </c>
      <c r="E387" s="186">
        <v>2363</v>
      </c>
      <c r="F387" s="186">
        <v>859</v>
      </c>
      <c r="G387" s="186">
        <v>5707</v>
      </c>
      <c r="H387" s="186">
        <v>8929</v>
      </c>
      <c r="I387" s="187">
        <v>0.4</v>
      </c>
      <c r="J387" s="19">
        <v>80080</v>
      </c>
      <c r="K387" s="193">
        <v>111.5</v>
      </c>
    </row>
    <row r="388" spans="1:11" ht="12.6">
      <c r="A388" s="103" t="s">
        <v>918</v>
      </c>
      <c r="D388" s="16" t="s">
        <v>919</v>
      </c>
      <c r="E388" s="186">
        <v>2014</v>
      </c>
      <c r="F388" s="186">
        <v>945</v>
      </c>
      <c r="G388" s="186">
        <v>4678</v>
      </c>
      <c r="H388" s="186">
        <v>7637</v>
      </c>
      <c r="I388" s="187">
        <v>0.3</v>
      </c>
      <c r="J388" s="19">
        <v>106333</v>
      </c>
      <c r="K388" s="193">
        <v>71.8</v>
      </c>
    </row>
    <row r="389" spans="1:11" ht="12.6">
      <c r="A389" s="103" t="s">
        <v>920</v>
      </c>
      <c r="D389" s="16" t="s">
        <v>921</v>
      </c>
      <c r="E389" s="186">
        <v>1823</v>
      </c>
      <c r="F389" s="186">
        <v>1423</v>
      </c>
      <c r="G389" s="186">
        <v>4093</v>
      </c>
      <c r="H389" s="186">
        <v>7339</v>
      </c>
      <c r="I389" s="187">
        <v>0.3</v>
      </c>
      <c r="J389" s="19">
        <v>61170</v>
      </c>
      <c r="K389" s="193">
        <v>120</v>
      </c>
    </row>
    <row r="390" spans="1:11" ht="12.6">
      <c r="A390" s="103" t="s">
        <v>922</v>
      </c>
      <c r="D390" s="16" t="s">
        <v>923</v>
      </c>
      <c r="E390" s="186">
        <v>1318</v>
      </c>
      <c r="F390" s="186">
        <v>1221</v>
      </c>
      <c r="G390" s="186">
        <v>3663</v>
      </c>
      <c r="H390" s="186">
        <v>6202</v>
      </c>
      <c r="I390" s="187">
        <v>0.2</v>
      </c>
      <c r="J390" s="19">
        <v>60293</v>
      </c>
      <c r="K390" s="193">
        <v>102.9</v>
      </c>
    </row>
    <row r="391" spans="1:11" ht="12.75" customHeight="1">
      <c r="A391" s="103" t="s">
        <v>924</v>
      </c>
      <c r="D391" s="16" t="s">
        <v>2474</v>
      </c>
      <c r="E391" s="186">
        <v>2213</v>
      </c>
      <c r="F391" s="186">
        <v>427</v>
      </c>
      <c r="G391" s="186">
        <v>2030</v>
      </c>
      <c r="H391" s="186">
        <v>4670</v>
      </c>
      <c r="I391" s="187">
        <v>0.2</v>
      </c>
      <c r="J391" s="19">
        <v>54816</v>
      </c>
      <c r="K391" s="193">
        <v>85.2</v>
      </c>
    </row>
    <row r="392" spans="1:11" ht="12.6">
      <c r="A392" s="103" t="s">
        <v>925</v>
      </c>
      <c r="D392" s="16" t="s">
        <v>926</v>
      </c>
      <c r="E392" s="186">
        <v>5930</v>
      </c>
      <c r="F392" s="186">
        <v>2972</v>
      </c>
      <c r="G392" s="186">
        <v>5858</v>
      </c>
      <c r="H392" s="186">
        <v>14760</v>
      </c>
      <c r="I392" s="187">
        <v>0.6</v>
      </c>
      <c r="J392" s="19">
        <v>149069</v>
      </c>
      <c r="K392" s="193">
        <v>99</v>
      </c>
    </row>
    <row r="393" spans="1:11" ht="12.6">
      <c r="A393" s="103" t="s">
        <v>927</v>
      </c>
      <c r="D393" s="16" t="s">
        <v>928</v>
      </c>
      <c r="E393" s="186">
        <v>2056</v>
      </c>
      <c r="F393" s="186">
        <v>1583</v>
      </c>
      <c r="G393" s="186">
        <v>8349</v>
      </c>
      <c r="H393" s="186">
        <v>11988</v>
      </c>
      <c r="I393" s="187">
        <v>0.5</v>
      </c>
      <c r="J393" s="19">
        <v>102540</v>
      </c>
      <c r="K393" s="193">
        <v>116.9</v>
      </c>
    </row>
    <row r="394" spans="1:11" ht="12.6">
      <c r="A394" s="103" t="s">
        <v>929</v>
      </c>
      <c r="D394" s="16" t="s">
        <v>930</v>
      </c>
      <c r="E394" s="186">
        <v>693</v>
      </c>
      <c r="F394" s="186">
        <v>543</v>
      </c>
      <c r="G394" s="186">
        <v>1649</v>
      </c>
      <c r="H394" s="186">
        <v>2885</v>
      </c>
      <c r="I394" s="187">
        <v>0.1</v>
      </c>
      <c r="J394" s="19">
        <v>24526</v>
      </c>
      <c r="K394" s="193">
        <v>117.6</v>
      </c>
    </row>
    <row r="395" spans="1:11" ht="12.6">
      <c r="A395" s="103" t="s">
        <v>931</v>
      </c>
      <c r="D395" s="16" t="s">
        <v>932</v>
      </c>
      <c r="E395" s="186">
        <v>3090</v>
      </c>
      <c r="F395" s="186">
        <v>1276</v>
      </c>
      <c r="G395" s="186">
        <v>4291</v>
      </c>
      <c r="H395" s="186">
        <v>8657</v>
      </c>
      <c r="I395" s="187">
        <v>0.3</v>
      </c>
      <c r="J395" s="19">
        <v>75763</v>
      </c>
      <c r="K395" s="193">
        <v>114.3</v>
      </c>
    </row>
    <row r="396" spans="1:11" ht="12.6">
      <c r="A396" s="103" t="s">
        <v>933</v>
      </c>
      <c r="D396" s="16" t="s">
        <v>934</v>
      </c>
      <c r="E396" s="186">
        <v>570</v>
      </c>
      <c r="F396" s="186">
        <v>395</v>
      </c>
      <c r="G396" s="186">
        <v>2184</v>
      </c>
      <c r="H396" s="186">
        <v>3149</v>
      </c>
      <c r="I396" s="187">
        <v>0.1</v>
      </c>
      <c r="J396" s="19">
        <v>30711</v>
      </c>
      <c r="K396" s="193">
        <v>102.5</v>
      </c>
    </row>
    <row r="397" spans="1:11" ht="12.6">
      <c r="A397" s="103" t="s">
        <v>935</v>
      </c>
      <c r="D397" s="16" t="s">
        <v>936</v>
      </c>
      <c r="E397" s="186">
        <v>1705</v>
      </c>
      <c r="F397" s="186">
        <v>291</v>
      </c>
      <c r="G397" s="186">
        <v>1448</v>
      </c>
      <c r="H397" s="186">
        <v>3444</v>
      </c>
      <c r="I397" s="187">
        <v>0.1</v>
      </c>
      <c r="J397" s="19">
        <v>39236</v>
      </c>
      <c r="K397" s="193">
        <v>87.8</v>
      </c>
    </row>
    <row r="398" spans="1:11" ht="12.6">
      <c r="A398" s="103" t="s">
        <v>937</v>
      </c>
      <c r="D398" s="16" t="s">
        <v>938</v>
      </c>
      <c r="E398" s="186">
        <v>1474</v>
      </c>
      <c r="F398" s="186">
        <v>26</v>
      </c>
      <c r="G398" s="186">
        <v>900</v>
      </c>
      <c r="H398" s="186">
        <v>2400</v>
      </c>
      <c r="I398" s="187">
        <v>0.1</v>
      </c>
      <c r="J398" s="19">
        <v>39160</v>
      </c>
      <c r="K398" s="193">
        <v>61.3</v>
      </c>
    </row>
    <row r="399" spans="1:11" ht="12.6">
      <c r="A399" s="103" t="s">
        <v>939</v>
      </c>
      <c r="D399" s="16" t="s">
        <v>940</v>
      </c>
      <c r="E399" s="186">
        <v>2569</v>
      </c>
      <c r="F399" s="186">
        <v>1190</v>
      </c>
      <c r="G399" s="186">
        <v>2762</v>
      </c>
      <c r="H399" s="186">
        <v>6521</v>
      </c>
      <c r="I399" s="187">
        <v>0.3</v>
      </c>
      <c r="J399" s="19">
        <v>62584</v>
      </c>
      <c r="K399" s="193">
        <v>104.2</v>
      </c>
    </row>
    <row r="400" spans="1:11" ht="25.15" customHeight="1">
      <c r="A400" s="15" t="s">
        <v>226</v>
      </c>
      <c r="B400" s="17" t="s">
        <v>941</v>
      </c>
      <c r="E400" s="153">
        <v>165722</v>
      </c>
      <c r="F400" s="153">
        <v>64027</v>
      </c>
      <c r="G400" s="153">
        <v>83320</v>
      </c>
      <c r="H400" s="153">
        <v>313069</v>
      </c>
      <c r="I400" s="185">
        <v>12.6</v>
      </c>
      <c r="J400" s="191">
        <v>2446173</v>
      </c>
      <c r="K400" s="192">
        <v>128</v>
      </c>
    </row>
    <row r="401" spans="1:11" ht="25.15" customHeight="1">
      <c r="A401" s="16" t="s">
        <v>977</v>
      </c>
      <c r="D401" s="16" t="s">
        <v>978</v>
      </c>
      <c r="E401" s="186">
        <v>5992</v>
      </c>
      <c r="F401" s="186">
        <v>1157</v>
      </c>
      <c r="G401" s="186">
        <v>794</v>
      </c>
      <c r="H401" s="186">
        <v>7943</v>
      </c>
      <c r="I401" s="187">
        <v>0.3</v>
      </c>
      <c r="J401" s="19">
        <v>106749</v>
      </c>
      <c r="K401" s="193">
        <v>74.400000000000006</v>
      </c>
    </row>
    <row r="402" spans="1:11" ht="12.6">
      <c r="A402" s="16" t="s">
        <v>979</v>
      </c>
      <c r="D402" s="16" t="s">
        <v>980</v>
      </c>
      <c r="E402" s="186">
        <v>8700</v>
      </c>
      <c r="F402" s="186">
        <v>1015</v>
      </c>
      <c r="G402" s="186">
        <v>1411</v>
      </c>
      <c r="H402" s="186">
        <v>11126</v>
      </c>
      <c r="I402" s="187">
        <v>0.4</v>
      </c>
      <c r="J402" s="19">
        <v>110296</v>
      </c>
      <c r="K402" s="193">
        <v>100.9</v>
      </c>
    </row>
    <row r="403" spans="1:11" ht="12.6">
      <c r="A403" s="16" t="s">
        <v>989</v>
      </c>
      <c r="D403" s="16" t="s">
        <v>990</v>
      </c>
      <c r="E403" s="186">
        <v>2798</v>
      </c>
      <c r="F403" s="186">
        <v>469</v>
      </c>
      <c r="G403" s="186">
        <v>1074</v>
      </c>
      <c r="H403" s="186">
        <v>4341</v>
      </c>
      <c r="I403" s="187">
        <v>0.2</v>
      </c>
      <c r="J403" s="19">
        <v>53333</v>
      </c>
      <c r="K403" s="193">
        <v>81.400000000000006</v>
      </c>
    </row>
    <row r="404" spans="1:11" ht="12.6">
      <c r="A404" s="16" t="s">
        <v>981</v>
      </c>
      <c r="D404" s="16" t="s">
        <v>2042</v>
      </c>
      <c r="E404" s="186">
        <v>2795</v>
      </c>
      <c r="F404" s="186">
        <v>621</v>
      </c>
      <c r="G404" s="186">
        <v>1139</v>
      </c>
      <c r="H404" s="186">
        <v>4555</v>
      </c>
      <c r="I404" s="187">
        <v>0.2</v>
      </c>
      <c r="J404" s="19">
        <v>41040</v>
      </c>
      <c r="K404" s="193">
        <v>111</v>
      </c>
    </row>
    <row r="405" spans="1:11" ht="12.6">
      <c r="A405" s="16" t="s">
        <v>982</v>
      </c>
      <c r="D405" s="16" t="s">
        <v>2466</v>
      </c>
      <c r="E405" s="186">
        <v>12914</v>
      </c>
      <c r="F405" s="186">
        <v>3581</v>
      </c>
      <c r="G405" s="186">
        <v>3982</v>
      </c>
      <c r="H405" s="186">
        <v>20477</v>
      </c>
      <c r="I405" s="187">
        <v>0.8</v>
      </c>
      <c r="J405" s="19">
        <v>231383</v>
      </c>
      <c r="K405" s="193">
        <v>88.5</v>
      </c>
    </row>
    <row r="406" spans="1:11" ht="12.6">
      <c r="A406" s="16" t="s">
        <v>942</v>
      </c>
      <c r="D406" s="16" t="s">
        <v>943</v>
      </c>
      <c r="E406" s="186">
        <v>1550</v>
      </c>
      <c r="F406" s="186">
        <v>1202</v>
      </c>
      <c r="G406" s="186">
        <v>668</v>
      </c>
      <c r="H406" s="186">
        <v>3420</v>
      </c>
      <c r="I406" s="187">
        <v>0.1</v>
      </c>
      <c r="J406" s="19">
        <v>23401</v>
      </c>
      <c r="K406" s="193">
        <v>146.1</v>
      </c>
    </row>
    <row r="407" spans="1:11" ht="12.6">
      <c r="A407" s="16" t="s">
        <v>944</v>
      </c>
      <c r="D407" s="16" t="s">
        <v>2058</v>
      </c>
      <c r="E407" s="186">
        <v>2889</v>
      </c>
      <c r="F407" s="186">
        <v>872</v>
      </c>
      <c r="G407" s="186">
        <v>2766</v>
      </c>
      <c r="H407" s="186">
        <v>6527</v>
      </c>
      <c r="I407" s="187">
        <v>0.3</v>
      </c>
      <c r="J407" s="19">
        <v>69202</v>
      </c>
      <c r="K407" s="193">
        <v>94.3</v>
      </c>
    </row>
    <row r="408" spans="1:11" ht="12.6">
      <c r="A408" s="16" t="s">
        <v>991</v>
      </c>
      <c r="D408" s="16" t="s">
        <v>992</v>
      </c>
      <c r="E408" s="186">
        <v>6263</v>
      </c>
      <c r="F408" s="186">
        <v>3156</v>
      </c>
      <c r="G408" s="186">
        <v>2074</v>
      </c>
      <c r="H408" s="186">
        <v>11493</v>
      </c>
      <c r="I408" s="187">
        <v>0.5</v>
      </c>
      <c r="J408" s="19">
        <v>69635</v>
      </c>
      <c r="K408" s="193">
        <v>165</v>
      </c>
    </row>
    <row r="409" spans="1:11" ht="12.6">
      <c r="A409" s="16" t="s">
        <v>945</v>
      </c>
      <c r="D409" s="16" t="s">
        <v>946</v>
      </c>
      <c r="E409" s="186">
        <v>3162</v>
      </c>
      <c r="F409" s="186">
        <v>3503</v>
      </c>
      <c r="G409" s="186">
        <v>2660</v>
      </c>
      <c r="H409" s="186">
        <v>9325</v>
      </c>
      <c r="I409" s="187">
        <v>0.4</v>
      </c>
      <c r="J409" s="19">
        <v>54748</v>
      </c>
      <c r="K409" s="193">
        <v>170.3</v>
      </c>
    </row>
    <row r="410" spans="1:11" ht="12.6">
      <c r="A410" s="16" t="s">
        <v>947</v>
      </c>
      <c r="D410" s="16" t="s">
        <v>948</v>
      </c>
      <c r="E410" s="186">
        <v>3074</v>
      </c>
      <c r="F410" s="186">
        <v>313</v>
      </c>
      <c r="G410" s="186">
        <v>1119</v>
      </c>
      <c r="H410" s="186">
        <v>4506</v>
      </c>
      <c r="I410" s="187">
        <v>0.2</v>
      </c>
      <c r="J410" s="19">
        <v>45350</v>
      </c>
      <c r="K410" s="193">
        <v>99.4</v>
      </c>
    </row>
    <row r="411" spans="1:11" ht="12.6">
      <c r="A411" s="16" t="s">
        <v>949</v>
      </c>
      <c r="D411" s="16" t="s">
        <v>950</v>
      </c>
      <c r="E411" s="186">
        <v>1548</v>
      </c>
      <c r="F411" s="186">
        <v>544</v>
      </c>
      <c r="G411" s="186">
        <v>768</v>
      </c>
      <c r="H411" s="186">
        <v>2860</v>
      </c>
      <c r="I411" s="187">
        <v>0.1</v>
      </c>
      <c r="J411" s="19">
        <v>44749</v>
      </c>
      <c r="K411" s="193">
        <v>63.9</v>
      </c>
    </row>
    <row r="412" spans="1:11" ht="12.6">
      <c r="A412" s="16" t="s">
        <v>951</v>
      </c>
      <c r="D412" s="16" t="s">
        <v>952</v>
      </c>
      <c r="E412" s="186">
        <v>3822</v>
      </c>
      <c r="F412" s="186">
        <v>447</v>
      </c>
      <c r="G412" s="186">
        <v>2845</v>
      </c>
      <c r="H412" s="186">
        <v>7114</v>
      </c>
      <c r="I412" s="187">
        <v>0.3</v>
      </c>
      <c r="J412" s="19">
        <v>38581</v>
      </c>
      <c r="K412" s="193">
        <v>184.4</v>
      </c>
    </row>
    <row r="413" spans="1:11" ht="12.6">
      <c r="A413" s="16" t="s">
        <v>954</v>
      </c>
      <c r="D413" s="16" t="s">
        <v>955</v>
      </c>
      <c r="E413" s="186">
        <v>4419</v>
      </c>
      <c r="F413" s="186">
        <v>1052</v>
      </c>
      <c r="G413" s="186">
        <v>2121</v>
      </c>
      <c r="H413" s="186">
        <v>7592</v>
      </c>
      <c r="I413" s="187">
        <v>0.3</v>
      </c>
      <c r="J413" s="19">
        <v>71072</v>
      </c>
      <c r="K413" s="193">
        <v>106.8</v>
      </c>
    </row>
    <row r="414" spans="1:11" ht="14.1">
      <c r="A414" s="16" t="s">
        <v>2802</v>
      </c>
      <c r="D414" s="16" t="s">
        <v>2807</v>
      </c>
      <c r="E414" s="186">
        <v>11772</v>
      </c>
      <c r="F414" s="186">
        <v>5489</v>
      </c>
      <c r="G414" s="186">
        <v>5214</v>
      </c>
      <c r="H414" s="186">
        <v>22475</v>
      </c>
      <c r="I414" s="187">
        <v>0.9</v>
      </c>
      <c r="J414" s="19">
        <v>165833</v>
      </c>
      <c r="K414" s="193">
        <v>135.5</v>
      </c>
    </row>
    <row r="415" spans="1:11" ht="12.6">
      <c r="A415" s="16" t="s">
        <v>993</v>
      </c>
      <c r="D415" s="16" t="s">
        <v>994</v>
      </c>
      <c r="E415" s="186">
        <v>18841</v>
      </c>
      <c r="F415" s="186">
        <v>12685</v>
      </c>
      <c r="G415" s="186">
        <v>12256</v>
      </c>
      <c r="H415" s="186">
        <v>43782</v>
      </c>
      <c r="I415" s="187">
        <v>1.8</v>
      </c>
      <c r="J415" s="19">
        <v>289399</v>
      </c>
      <c r="K415" s="193">
        <v>151.30000000000001</v>
      </c>
    </row>
    <row r="416" spans="1:11" ht="12.6">
      <c r="A416" s="16" t="s">
        <v>956</v>
      </c>
      <c r="D416" s="16" t="s">
        <v>957</v>
      </c>
      <c r="E416" s="186">
        <v>5293</v>
      </c>
      <c r="F416" s="186">
        <v>753</v>
      </c>
      <c r="G416" s="186">
        <v>2640</v>
      </c>
      <c r="H416" s="186">
        <v>8686</v>
      </c>
      <c r="I416" s="187">
        <v>0.3</v>
      </c>
      <c r="J416" s="19">
        <v>107573</v>
      </c>
      <c r="K416" s="193">
        <v>80.7</v>
      </c>
    </row>
    <row r="417" spans="1:11" ht="12.6">
      <c r="A417" s="16" t="s">
        <v>958</v>
      </c>
      <c r="D417" s="16" t="s">
        <v>959</v>
      </c>
      <c r="E417" s="186">
        <v>2745</v>
      </c>
      <c r="F417" s="186">
        <v>2808</v>
      </c>
      <c r="G417" s="186">
        <v>2556</v>
      </c>
      <c r="H417" s="186">
        <v>8109</v>
      </c>
      <c r="I417" s="187">
        <v>0.3</v>
      </c>
      <c r="J417" s="19">
        <v>37586</v>
      </c>
      <c r="K417" s="193">
        <v>215.7</v>
      </c>
    </row>
    <row r="418" spans="1:11" ht="12.6">
      <c r="A418" s="16" t="s">
        <v>960</v>
      </c>
      <c r="D418" s="16" t="s">
        <v>961</v>
      </c>
      <c r="E418" s="186">
        <v>2608</v>
      </c>
      <c r="F418" s="186">
        <v>523</v>
      </c>
      <c r="G418" s="186">
        <v>996</v>
      </c>
      <c r="H418" s="186">
        <v>4127</v>
      </c>
      <c r="I418" s="187">
        <v>0.2</v>
      </c>
      <c r="J418" s="19">
        <v>37766</v>
      </c>
      <c r="K418" s="193">
        <v>109.3</v>
      </c>
    </row>
    <row r="419" spans="1:11" ht="12.6">
      <c r="A419" s="16" t="s">
        <v>962</v>
      </c>
      <c r="D419" s="16" t="s">
        <v>963</v>
      </c>
      <c r="E419" s="186">
        <v>2423</v>
      </c>
      <c r="F419" s="186">
        <v>634</v>
      </c>
      <c r="G419" s="186">
        <v>973</v>
      </c>
      <c r="H419" s="186">
        <v>4030</v>
      </c>
      <c r="I419" s="187">
        <v>0.2</v>
      </c>
      <c r="J419" s="19">
        <v>41961</v>
      </c>
      <c r="K419" s="193">
        <v>96</v>
      </c>
    </row>
    <row r="420" spans="1:11" ht="13.5" customHeight="1">
      <c r="A420" s="16" t="s">
        <v>953</v>
      </c>
      <c r="D420" s="16" t="s">
        <v>2473</v>
      </c>
      <c r="E420" s="186">
        <v>1781</v>
      </c>
      <c r="F420" s="186">
        <v>437</v>
      </c>
      <c r="G420" s="186">
        <v>1997</v>
      </c>
      <c r="H420" s="186">
        <v>4215</v>
      </c>
      <c r="I420" s="187">
        <v>0.2</v>
      </c>
      <c r="J420" s="19">
        <v>12951</v>
      </c>
      <c r="K420" s="193">
        <v>325.5</v>
      </c>
    </row>
    <row r="421" spans="1:11" ht="12.6">
      <c r="A421" s="16" t="s">
        <v>964</v>
      </c>
      <c r="D421" s="16" t="s">
        <v>965</v>
      </c>
      <c r="E421" s="186">
        <v>3929</v>
      </c>
      <c r="F421" s="186">
        <v>2995</v>
      </c>
      <c r="G421" s="186">
        <v>3437</v>
      </c>
      <c r="H421" s="186">
        <v>10361</v>
      </c>
      <c r="I421" s="187">
        <v>0.4</v>
      </c>
      <c r="J421" s="19">
        <v>63440</v>
      </c>
      <c r="K421" s="193">
        <v>163.30000000000001</v>
      </c>
    </row>
    <row r="422" spans="1:11" ht="12.6">
      <c r="A422" s="16" t="s">
        <v>995</v>
      </c>
      <c r="D422" s="16" t="s">
        <v>996</v>
      </c>
      <c r="E422" s="186">
        <v>10503</v>
      </c>
      <c r="F422" s="186">
        <v>5169</v>
      </c>
      <c r="G422" s="186">
        <v>7849</v>
      </c>
      <c r="H422" s="186">
        <v>23521</v>
      </c>
      <c r="I422" s="187">
        <v>0.9</v>
      </c>
      <c r="J422" s="19">
        <v>150364</v>
      </c>
      <c r="K422" s="193">
        <v>156.4</v>
      </c>
    </row>
    <row r="423" spans="1:11" ht="12.6">
      <c r="A423" s="16" t="s">
        <v>966</v>
      </c>
      <c r="D423" s="16" t="s">
        <v>967</v>
      </c>
      <c r="E423" s="186">
        <v>386</v>
      </c>
      <c r="F423" s="186">
        <v>4</v>
      </c>
      <c r="G423" s="186">
        <v>476</v>
      </c>
      <c r="H423" s="186">
        <v>866</v>
      </c>
      <c r="I423" s="187">
        <v>0</v>
      </c>
      <c r="J423" s="19">
        <v>10256</v>
      </c>
      <c r="K423" s="193">
        <v>84.4</v>
      </c>
    </row>
    <row r="424" spans="1:11" ht="14.1">
      <c r="A424" s="16" t="s">
        <v>2801</v>
      </c>
      <c r="D424" s="16" t="s">
        <v>2808</v>
      </c>
      <c r="E424" s="186">
        <v>4356</v>
      </c>
      <c r="F424" s="186">
        <v>299</v>
      </c>
      <c r="G424" s="186">
        <v>1849</v>
      </c>
      <c r="H424" s="186">
        <v>6504</v>
      </c>
      <c r="I424" s="187">
        <v>0.3</v>
      </c>
      <c r="J424" s="19">
        <v>67101</v>
      </c>
      <c r="K424" s="193">
        <v>96.9</v>
      </c>
    </row>
    <row r="425" spans="1:11" ht="12.6">
      <c r="A425" s="16" t="s">
        <v>983</v>
      </c>
      <c r="D425" s="16" t="s">
        <v>984</v>
      </c>
      <c r="E425" s="186">
        <v>9274</v>
      </c>
      <c r="F425" s="186">
        <v>2960</v>
      </c>
      <c r="G425" s="186">
        <v>3252</v>
      </c>
      <c r="H425" s="186">
        <v>15486</v>
      </c>
      <c r="I425" s="187">
        <v>0.6</v>
      </c>
      <c r="J425" s="19">
        <v>84025</v>
      </c>
      <c r="K425" s="193">
        <v>184.3</v>
      </c>
    </row>
    <row r="426" spans="1:11" ht="12.6">
      <c r="A426" s="16" t="s">
        <v>968</v>
      </c>
      <c r="D426" s="16" t="s">
        <v>2467</v>
      </c>
      <c r="E426" s="186">
        <v>4876</v>
      </c>
      <c r="F426" s="186">
        <v>616</v>
      </c>
      <c r="G426" s="186">
        <v>2367</v>
      </c>
      <c r="H426" s="186">
        <v>7859</v>
      </c>
      <c r="I426" s="187">
        <v>0.3</v>
      </c>
      <c r="J426" s="19">
        <v>53787</v>
      </c>
      <c r="K426" s="193">
        <v>146.1</v>
      </c>
    </row>
    <row r="427" spans="1:11" ht="12.6">
      <c r="A427" s="16" t="s">
        <v>969</v>
      </c>
      <c r="D427" s="16" t="s">
        <v>970</v>
      </c>
      <c r="E427" s="186">
        <v>245</v>
      </c>
      <c r="F427" s="186">
        <v>58</v>
      </c>
      <c r="G427" s="186">
        <v>95</v>
      </c>
      <c r="H427" s="186">
        <v>398</v>
      </c>
      <c r="I427" s="187">
        <v>0</v>
      </c>
      <c r="J427" s="19">
        <v>10283</v>
      </c>
      <c r="K427" s="193">
        <v>38.700000000000003</v>
      </c>
    </row>
    <row r="428" spans="1:11" ht="12.6">
      <c r="A428" s="16" t="s">
        <v>971</v>
      </c>
      <c r="D428" s="16" t="s">
        <v>972</v>
      </c>
      <c r="E428" s="186">
        <v>2781</v>
      </c>
      <c r="F428" s="186">
        <v>1460</v>
      </c>
      <c r="G428" s="186">
        <v>2129</v>
      </c>
      <c r="H428" s="186">
        <v>6370</v>
      </c>
      <c r="I428" s="187">
        <v>0.3</v>
      </c>
      <c r="J428" s="19">
        <v>51923</v>
      </c>
      <c r="K428" s="193">
        <v>122.7</v>
      </c>
    </row>
    <row r="429" spans="1:11" ht="12.6">
      <c r="A429" s="16" t="s">
        <v>973</v>
      </c>
      <c r="D429" s="16" t="s">
        <v>974</v>
      </c>
      <c r="E429" s="186">
        <v>12339</v>
      </c>
      <c r="F429" s="186">
        <v>4670</v>
      </c>
      <c r="G429" s="186">
        <v>6094</v>
      </c>
      <c r="H429" s="186">
        <v>23103</v>
      </c>
      <c r="I429" s="187">
        <v>0.9</v>
      </c>
      <c r="J429" s="19">
        <v>144148</v>
      </c>
      <c r="K429" s="193">
        <v>160.30000000000001</v>
      </c>
    </row>
    <row r="430" spans="1:11" ht="12.6">
      <c r="A430" s="16" t="s">
        <v>975</v>
      </c>
      <c r="D430" s="16" t="s">
        <v>976</v>
      </c>
      <c r="E430" s="186">
        <v>2299</v>
      </c>
      <c r="F430" s="186">
        <v>770</v>
      </c>
      <c r="G430" s="186">
        <v>727</v>
      </c>
      <c r="H430" s="186">
        <v>3796</v>
      </c>
      <c r="I430" s="187">
        <v>0.2</v>
      </c>
      <c r="J430" s="19">
        <v>38951</v>
      </c>
      <c r="K430" s="193">
        <v>97.5</v>
      </c>
    </row>
    <row r="431" spans="1:11" ht="12.6">
      <c r="A431" s="16" t="s">
        <v>985</v>
      </c>
      <c r="D431" s="16" t="s">
        <v>986</v>
      </c>
      <c r="E431" s="186">
        <v>2257</v>
      </c>
      <c r="F431" s="186">
        <v>1704</v>
      </c>
      <c r="G431" s="186">
        <v>1891</v>
      </c>
      <c r="H431" s="186">
        <v>5852</v>
      </c>
      <c r="I431" s="187">
        <v>0.2</v>
      </c>
      <c r="J431" s="19">
        <v>42657</v>
      </c>
      <c r="K431" s="193">
        <v>137.19999999999999</v>
      </c>
    </row>
    <row r="432" spans="1:11" ht="12.9" thickBot="1">
      <c r="A432" s="392" t="s">
        <v>987</v>
      </c>
      <c r="B432" s="392"/>
      <c r="C432" s="392"/>
      <c r="D432" s="392" t="s">
        <v>988</v>
      </c>
      <c r="E432" s="401">
        <v>7088</v>
      </c>
      <c r="F432" s="401">
        <v>2061</v>
      </c>
      <c r="G432" s="401">
        <v>3101</v>
      </c>
      <c r="H432" s="401">
        <v>12250</v>
      </c>
      <c r="I432" s="402">
        <v>0.5</v>
      </c>
      <c r="J432" s="403">
        <v>76630</v>
      </c>
      <c r="K432" s="441">
        <v>159.9</v>
      </c>
    </row>
    <row r="433" spans="1:11" ht="79.5" customHeight="1" thickTop="1">
      <c r="A433" s="863" t="s">
        <v>2804</v>
      </c>
      <c r="B433" s="863"/>
      <c r="C433" s="863"/>
      <c r="D433" s="863"/>
      <c r="E433" s="863"/>
      <c r="F433" s="863"/>
      <c r="G433" s="863"/>
      <c r="H433" s="863"/>
    </row>
    <row r="434" spans="1:11" ht="40.5" customHeight="1">
      <c r="A434" s="864" t="s">
        <v>2805</v>
      </c>
      <c r="B434" s="865"/>
      <c r="C434" s="865"/>
      <c r="D434" s="865"/>
      <c r="E434" s="865"/>
      <c r="F434" s="865"/>
      <c r="G434" s="865"/>
      <c r="H434" s="865"/>
    </row>
    <row r="435" spans="1:11" ht="41.65" customHeight="1">
      <c r="A435" s="866" t="s">
        <v>2923</v>
      </c>
      <c r="B435" s="857"/>
      <c r="C435" s="857"/>
      <c r="D435" s="857"/>
      <c r="E435" s="857"/>
      <c r="F435" s="857"/>
      <c r="G435" s="857"/>
      <c r="H435" s="857"/>
      <c r="I435" s="857"/>
      <c r="J435" s="857"/>
      <c r="K435" s="857"/>
    </row>
    <row r="436" spans="1:11">
      <c r="A436" s="857" t="s">
        <v>2803</v>
      </c>
      <c r="B436" s="857"/>
      <c r="C436" s="857"/>
      <c r="D436" s="857"/>
      <c r="E436" s="857"/>
      <c r="F436" s="857"/>
      <c r="G436" s="857"/>
      <c r="H436" s="857"/>
      <c r="I436" s="857"/>
      <c r="J436" s="857"/>
      <c r="K436" s="857"/>
    </row>
    <row r="437" spans="1:11">
      <c r="E437" s="16"/>
      <c r="F437" s="16"/>
      <c r="G437" s="16"/>
      <c r="H437" s="16"/>
      <c r="I437" s="16"/>
    </row>
    <row r="438" spans="1:11">
      <c r="A438" s="294" t="s">
        <v>1</v>
      </c>
      <c r="B438" s="294"/>
      <c r="C438" s="294"/>
      <c r="D438" s="295" t="str">
        <f>Contents!C30</f>
        <v>18 Jul 2019</v>
      </c>
    </row>
    <row r="439" spans="1:11">
      <c r="A439" s="294" t="s">
        <v>2706</v>
      </c>
      <c r="B439" s="294"/>
      <c r="C439" s="294"/>
      <c r="D439" s="295" t="str">
        <f>Contents!D30</f>
        <v>17 Oct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51"/>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22" customWidth="1"/>
    <col min="4" max="4" width="11.609375" style="328" customWidth="1"/>
    <col min="5" max="5" width="10" style="1" customWidth="1"/>
    <col min="6" max="6" width="11.609375" style="310" customWidth="1"/>
    <col min="7" max="7" width="11.27734375" style="310" customWidth="1"/>
    <col min="8" max="16384" width="9" style="1"/>
  </cols>
  <sheetData>
    <row r="1" spans="1:7" ht="14.4">
      <c r="A1" s="15" t="s">
        <v>3023</v>
      </c>
      <c r="B1" s="16"/>
      <c r="C1" s="319"/>
      <c r="D1" s="324"/>
      <c r="E1" s="20"/>
      <c r="F1" s="331"/>
      <c r="G1" s="1"/>
    </row>
    <row r="2" spans="1:7" ht="12.9" thickBot="1">
      <c r="A2" s="15"/>
      <c r="B2" s="16"/>
      <c r="C2" s="319"/>
      <c r="D2" s="324"/>
      <c r="E2" s="20"/>
      <c r="F2" s="331"/>
      <c r="G2" s="187"/>
    </row>
    <row r="3" spans="1:7" ht="12.9" thickTop="1">
      <c r="A3" s="106"/>
      <c r="B3" s="106"/>
      <c r="C3" s="320"/>
      <c r="D3" s="541"/>
      <c r="E3" s="307"/>
      <c r="F3" s="332"/>
      <c r="G3" s="308"/>
    </row>
    <row r="4" spans="1:7" ht="50.4">
      <c r="A4" s="99"/>
      <c r="B4" s="100"/>
      <c r="C4" s="321"/>
      <c r="D4" s="325"/>
      <c r="E4" s="274" t="s">
        <v>127</v>
      </c>
      <c r="F4" s="330" t="s">
        <v>2724</v>
      </c>
      <c r="G4" s="309" t="s">
        <v>2722</v>
      </c>
    </row>
    <row r="5" spans="1:7" ht="12.3">
      <c r="A5" s="15" t="s">
        <v>203</v>
      </c>
      <c r="B5" s="17" t="s">
        <v>227</v>
      </c>
      <c r="C5" s="319"/>
      <c r="D5" s="326"/>
      <c r="E5" s="153">
        <v>198435</v>
      </c>
      <c r="F5" s="333">
        <v>26417</v>
      </c>
      <c r="G5" s="242">
        <v>100</v>
      </c>
    </row>
    <row r="6" spans="1:7" ht="26.25" customHeight="1">
      <c r="A6" s="15" t="s">
        <v>204</v>
      </c>
      <c r="B6" s="17" t="s">
        <v>228</v>
      </c>
      <c r="C6" s="319"/>
      <c r="D6" s="326"/>
      <c r="E6" s="153">
        <v>156518</v>
      </c>
      <c r="F6" s="333">
        <v>18022</v>
      </c>
      <c r="G6" s="242">
        <v>68.2</v>
      </c>
    </row>
    <row r="7" spans="1:7" ht="25.5" customHeight="1">
      <c r="A7" s="105" t="s">
        <v>206</v>
      </c>
      <c r="B7" s="17" t="s">
        <v>229</v>
      </c>
      <c r="C7" s="319"/>
      <c r="D7" s="326"/>
      <c r="E7" s="153">
        <v>10272</v>
      </c>
      <c r="F7" s="333">
        <v>1050</v>
      </c>
      <c r="G7" s="242">
        <v>4</v>
      </c>
    </row>
    <row r="8" spans="1:7">
      <c r="A8" s="103" t="s">
        <v>230</v>
      </c>
      <c r="C8" s="16" t="s">
        <v>2445</v>
      </c>
      <c r="D8" s="327"/>
      <c r="E8" s="186">
        <v>2737</v>
      </c>
      <c r="F8" s="334">
        <v>543</v>
      </c>
      <c r="G8" s="335">
        <v>2.1</v>
      </c>
    </row>
    <row r="9" spans="1:7">
      <c r="A9" s="103" t="s">
        <v>232</v>
      </c>
      <c r="C9" s="16" t="s">
        <v>1362</v>
      </c>
      <c r="D9" s="327"/>
      <c r="E9" s="186">
        <v>602</v>
      </c>
      <c r="F9" s="334">
        <v>230</v>
      </c>
      <c r="G9" s="335">
        <v>0.89999999999999991</v>
      </c>
    </row>
    <row r="10" spans="1:7">
      <c r="A10" s="103" t="s">
        <v>233</v>
      </c>
      <c r="C10" s="16" t="s">
        <v>1521</v>
      </c>
      <c r="D10" s="327"/>
      <c r="E10" s="186">
        <v>928</v>
      </c>
      <c r="F10" s="334">
        <v>250</v>
      </c>
      <c r="G10" s="335">
        <v>0.89999999999999991</v>
      </c>
    </row>
    <row r="11" spans="1:7">
      <c r="A11" s="103" t="s">
        <v>235</v>
      </c>
      <c r="C11" s="16" t="s">
        <v>2414</v>
      </c>
      <c r="D11" s="327"/>
      <c r="E11" s="186">
        <v>733</v>
      </c>
      <c r="F11" s="334">
        <v>22</v>
      </c>
      <c r="G11" s="335">
        <v>0.1</v>
      </c>
    </row>
    <row r="12" spans="1:7">
      <c r="A12" s="103" t="s">
        <v>238</v>
      </c>
      <c r="C12" s="16" t="s">
        <v>239</v>
      </c>
      <c r="D12" s="327"/>
      <c r="E12" s="186">
        <v>682</v>
      </c>
      <c r="F12" s="334">
        <v>5</v>
      </c>
      <c r="G12" s="335">
        <v>0</v>
      </c>
    </row>
    <row r="13" spans="1:7" ht="14.1">
      <c r="A13" s="103"/>
      <c r="C13" s="16" t="s">
        <v>2726</v>
      </c>
      <c r="D13" s="327"/>
      <c r="E13" s="186">
        <v>4590</v>
      </c>
      <c r="F13" s="334">
        <v>0</v>
      </c>
      <c r="G13" s="335">
        <v>0</v>
      </c>
    </row>
    <row r="14" spans="1:7" ht="23.25" customHeight="1">
      <c r="A14" s="105" t="s">
        <v>208</v>
      </c>
      <c r="B14" s="17" t="s">
        <v>246</v>
      </c>
      <c r="C14" s="319"/>
      <c r="D14" s="326"/>
      <c r="E14" s="153">
        <v>33009</v>
      </c>
      <c r="F14" s="333">
        <v>1556</v>
      </c>
      <c r="G14" s="242">
        <v>5.8999999999999995</v>
      </c>
    </row>
    <row r="15" spans="1:7">
      <c r="A15" s="103" t="s">
        <v>247</v>
      </c>
      <c r="C15" s="16" t="s">
        <v>2416</v>
      </c>
      <c r="D15" s="327"/>
      <c r="E15" s="186">
        <v>1358</v>
      </c>
      <c r="F15" s="334">
        <v>9</v>
      </c>
      <c r="G15" s="335">
        <v>0</v>
      </c>
    </row>
    <row r="16" spans="1:7" ht="12.75" customHeight="1">
      <c r="A16" s="103" t="s">
        <v>248</v>
      </c>
      <c r="C16" s="16" t="s">
        <v>2417</v>
      </c>
      <c r="D16" s="327"/>
      <c r="E16" s="186">
        <v>2247</v>
      </c>
      <c r="F16" s="334">
        <v>37</v>
      </c>
      <c r="G16" s="335">
        <v>0.1</v>
      </c>
    </row>
    <row r="17" spans="1:7">
      <c r="A17" s="103" t="s">
        <v>249</v>
      </c>
      <c r="C17" s="16" t="s">
        <v>2446</v>
      </c>
      <c r="D17" s="327"/>
      <c r="E17" s="186">
        <v>685</v>
      </c>
      <c r="F17" s="334">
        <v>45</v>
      </c>
      <c r="G17" s="335">
        <v>0.2</v>
      </c>
    </row>
    <row r="18" spans="1:7">
      <c r="A18" s="103" t="s">
        <v>250</v>
      </c>
      <c r="C18" s="16" t="s">
        <v>2447</v>
      </c>
      <c r="D18" s="327"/>
      <c r="E18" s="186">
        <v>795</v>
      </c>
      <c r="F18" s="334">
        <v>226</v>
      </c>
      <c r="G18" s="335">
        <v>0.89999999999999991</v>
      </c>
    </row>
    <row r="19" spans="1:7">
      <c r="A19" s="103" t="s">
        <v>259</v>
      </c>
      <c r="C19" s="16" t="s">
        <v>260</v>
      </c>
      <c r="D19" s="327"/>
      <c r="E19" s="186">
        <v>556</v>
      </c>
      <c r="F19" s="334">
        <v>61</v>
      </c>
      <c r="G19" s="335">
        <v>0.2</v>
      </c>
    </row>
    <row r="20" spans="1:7" s="667" customFormat="1">
      <c r="A20" s="103" t="s">
        <v>265</v>
      </c>
      <c r="C20" s="16" t="s">
        <v>266</v>
      </c>
      <c r="D20" s="327"/>
      <c r="E20" s="186">
        <v>248</v>
      </c>
      <c r="F20" s="334">
        <v>16</v>
      </c>
      <c r="G20" s="335">
        <v>0.1</v>
      </c>
    </row>
    <row r="21" spans="1:7" s="667" customFormat="1">
      <c r="A21" s="103" t="s">
        <v>269</v>
      </c>
      <c r="C21" s="16" t="s">
        <v>270</v>
      </c>
      <c r="D21" s="327"/>
      <c r="E21" s="186">
        <v>1435</v>
      </c>
      <c r="F21" s="334">
        <v>24</v>
      </c>
      <c r="G21" s="335">
        <v>0.1</v>
      </c>
    </row>
    <row r="22" spans="1:7" s="667" customFormat="1">
      <c r="A22" s="103" t="s">
        <v>271</v>
      </c>
      <c r="C22" s="16" t="s">
        <v>272</v>
      </c>
      <c r="D22" s="327"/>
      <c r="E22" s="186">
        <v>795</v>
      </c>
      <c r="F22" s="334">
        <v>26</v>
      </c>
      <c r="G22" s="335">
        <v>0.1</v>
      </c>
    </row>
    <row r="23" spans="1:7" s="667" customFormat="1">
      <c r="A23" s="103" t="s">
        <v>273</v>
      </c>
      <c r="C23" s="16" t="s">
        <v>274</v>
      </c>
      <c r="D23" s="327"/>
      <c r="E23" s="186">
        <v>2345</v>
      </c>
      <c r="F23" s="334">
        <v>18</v>
      </c>
      <c r="G23" s="335">
        <v>0.1</v>
      </c>
    </row>
    <row r="24" spans="1:7" s="667" customFormat="1">
      <c r="A24" s="103" t="s">
        <v>275</v>
      </c>
      <c r="C24" s="16" t="s">
        <v>276</v>
      </c>
      <c r="D24" s="327"/>
      <c r="E24" s="186">
        <v>1509</v>
      </c>
      <c r="F24" s="334">
        <v>206</v>
      </c>
      <c r="G24" s="335">
        <v>0.8</v>
      </c>
    </row>
    <row r="25" spans="1:7" s="667" customFormat="1">
      <c r="A25" s="103" t="s">
        <v>277</v>
      </c>
      <c r="C25" s="16" t="s">
        <v>278</v>
      </c>
      <c r="D25" s="327"/>
      <c r="E25" s="186">
        <v>1240</v>
      </c>
      <c r="F25" s="334">
        <v>64</v>
      </c>
      <c r="G25" s="335">
        <v>0.2</v>
      </c>
    </row>
    <row r="26" spans="1:7">
      <c r="A26" s="1" t="s">
        <v>279</v>
      </c>
      <c r="C26" s="328" t="s">
        <v>280</v>
      </c>
      <c r="D26" s="1"/>
      <c r="E26" s="186">
        <v>822</v>
      </c>
      <c r="F26" s="334">
        <v>127</v>
      </c>
      <c r="G26" s="335">
        <v>0.5</v>
      </c>
    </row>
    <row r="27" spans="1:7">
      <c r="A27" s="1" t="s">
        <v>281</v>
      </c>
      <c r="C27" s="328" t="s">
        <v>282</v>
      </c>
      <c r="D27" s="1"/>
      <c r="E27" s="186">
        <v>483</v>
      </c>
      <c r="F27" s="334">
        <v>35</v>
      </c>
      <c r="G27" s="335">
        <v>0.1</v>
      </c>
    </row>
    <row r="28" spans="1:7" ht="13.5" customHeight="1">
      <c r="A28" s="1" t="s">
        <v>283</v>
      </c>
      <c r="C28" s="328" t="s">
        <v>284</v>
      </c>
      <c r="D28" s="1"/>
      <c r="E28" s="186">
        <v>614</v>
      </c>
      <c r="F28" s="334">
        <v>46</v>
      </c>
      <c r="G28" s="335">
        <v>0.2</v>
      </c>
    </row>
    <row r="29" spans="1:7">
      <c r="A29" s="1" t="s">
        <v>285</v>
      </c>
      <c r="C29" s="328" t="s">
        <v>286</v>
      </c>
      <c r="D29" s="1"/>
      <c r="E29" s="186">
        <v>446</v>
      </c>
      <c r="F29" s="334">
        <v>31</v>
      </c>
      <c r="G29" s="335">
        <v>0.1</v>
      </c>
    </row>
    <row r="30" spans="1:7">
      <c r="A30" s="1" t="s">
        <v>287</v>
      </c>
      <c r="C30" s="1" t="s">
        <v>288</v>
      </c>
      <c r="D30" s="1"/>
      <c r="E30" s="186">
        <v>1234</v>
      </c>
      <c r="F30" s="334">
        <v>51</v>
      </c>
      <c r="G30" s="335">
        <v>0.2</v>
      </c>
    </row>
    <row r="31" spans="1:7">
      <c r="A31" s="1" t="s">
        <v>291</v>
      </c>
      <c r="C31" s="1" t="s">
        <v>292</v>
      </c>
      <c r="D31" s="1"/>
      <c r="E31" s="186">
        <v>1337</v>
      </c>
      <c r="F31" s="334">
        <v>6</v>
      </c>
      <c r="G31" s="335">
        <v>0</v>
      </c>
    </row>
    <row r="32" spans="1:7">
      <c r="A32" s="1" t="s">
        <v>295</v>
      </c>
      <c r="C32" s="16" t="s">
        <v>296</v>
      </c>
      <c r="D32" s="1"/>
      <c r="E32" s="186">
        <v>354</v>
      </c>
      <c r="F32" s="334">
        <v>8</v>
      </c>
      <c r="G32" s="335">
        <v>0</v>
      </c>
    </row>
    <row r="33" spans="1:7">
      <c r="A33" s="1" t="s">
        <v>301</v>
      </c>
      <c r="C33" s="16" t="s">
        <v>302</v>
      </c>
      <c r="D33" s="1"/>
      <c r="E33" s="186">
        <v>1192</v>
      </c>
      <c r="F33" s="334">
        <v>6</v>
      </c>
      <c r="G33" s="335">
        <v>0</v>
      </c>
    </row>
    <row r="34" spans="1:7">
      <c r="A34" s="1" t="s">
        <v>303</v>
      </c>
      <c r="C34" s="16" t="s">
        <v>304</v>
      </c>
      <c r="D34" s="1"/>
      <c r="E34" s="186">
        <v>716</v>
      </c>
      <c r="F34" s="334">
        <v>50</v>
      </c>
      <c r="G34" s="335">
        <v>0.2</v>
      </c>
    </row>
    <row r="35" spans="1:7">
      <c r="A35" s="1" t="s">
        <v>307</v>
      </c>
      <c r="C35" s="16" t="s">
        <v>308</v>
      </c>
      <c r="D35" s="1"/>
      <c r="E35" s="186">
        <v>483</v>
      </c>
      <c r="F35" s="334">
        <v>7</v>
      </c>
      <c r="G35" s="335">
        <v>0</v>
      </c>
    </row>
    <row r="36" spans="1:7">
      <c r="A36" s="1" t="s">
        <v>309</v>
      </c>
      <c r="C36" s="16" t="s">
        <v>310</v>
      </c>
      <c r="D36" s="1"/>
      <c r="E36" s="186">
        <v>305</v>
      </c>
      <c r="F36" s="334">
        <v>37</v>
      </c>
      <c r="G36" s="335">
        <v>0.1</v>
      </c>
    </row>
    <row r="37" spans="1:7">
      <c r="A37" s="1" t="s">
        <v>313</v>
      </c>
      <c r="C37" s="16" t="s">
        <v>314</v>
      </c>
      <c r="D37" s="1"/>
      <c r="E37" s="186">
        <v>561</v>
      </c>
      <c r="F37" s="334">
        <v>12</v>
      </c>
      <c r="G37" s="335">
        <v>0</v>
      </c>
    </row>
    <row r="38" spans="1:7">
      <c r="A38" s="1" t="s">
        <v>319</v>
      </c>
      <c r="C38" s="16" t="s">
        <v>320</v>
      </c>
      <c r="D38" s="1"/>
      <c r="E38" s="186">
        <v>2890</v>
      </c>
      <c r="F38" s="334">
        <v>172</v>
      </c>
      <c r="G38" s="335">
        <v>0.70000000000000007</v>
      </c>
    </row>
    <row r="39" spans="1:7">
      <c r="A39" s="1" t="s">
        <v>323</v>
      </c>
      <c r="C39" s="16" t="s">
        <v>324</v>
      </c>
      <c r="D39" s="1"/>
      <c r="E39" s="186">
        <v>686</v>
      </c>
      <c r="F39" s="334">
        <v>229</v>
      </c>
      <c r="G39" s="335">
        <v>0.89999999999999991</v>
      </c>
    </row>
    <row r="40" spans="1:7" ht="14.1">
      <c r="C40" s="16" t="s">
        <v>2726</v>
      </c>
      <c r="D40" s="1"/>
      <c r="E40" s="186">
        <v>7673</v>
      </c>
      <c r="F40" s="334">
        <v>7</v>
      </c>
      <c r="G40" s="335">
        <v>9.9999999999998757E-2</v>
      </c>
    </row>
    <row r="41" spans="1:7" ht="23.25" customHeight="1">
      <c r="A41" s="105" t="s">
        <v>210</v>
      </c>
      <c r="B41" s="17" t="s">
        <v>327</v>
      </c>
      <c r="C41" s="319"/>
      <c r="D41" s="326"/>
      <c r="E41" s="153">
        <v>28426</v>
      </c>
      <c r="F41" s="333">
        <v>1917</v>
      </c>
      <c r="G41" s="242">
        <v>7.3</v>
      </c>
    </row>
    <row r="42" spans="1:7">
      <c r="A42" s="1" t="s">
        <v>328</v>
      </c>
      <c r="C42" s="16" t="s">
        <v>2419</v>
      </c>
      <c r="D42" s="1"/>
      <c r="E42" s="186">
        <v>1176</v>
      </c>
      <c r="F42" s="334">
        <v>45</v>
      </c>
      <c r="G42" s="335">
        <v>0.2</v>
      </c>
    </row>
    <row r="43" spans="1:7">
      <c r="A43" s="1" t="s">
        <v>331</v>
      </c>
      <c r="C43" s="322" t="s">
        <v>2421</v>
      </c>
      <c r="E43" s="186">
        <v>610</v>
      </c>
      <c r="F43" s="334">
        <v>16</v>
      </c>
      <c r="G43" s="335">
        <v>0.1</v>
      </c>
    </row>
    <row r="44" spans="1:7">
      <c r="A44" s="1" t="s">
        <v>332</v>
      </c>
      <c r="C44" s="322" t="s">
        <v>2422</v>
      </c>
      <c r="E44" s="186">
        <v>121</v>
      </c>
      <c r="F44" s="334">
        <v>23</v>
      </c>
      <c r="G44" s="335">
        <v>0.1</v>
      </c>
    </row>
    <row r="45" spans="1:7">
      <c r="A45" s="1" t="s">
        <v>335</v>
      </c>
      <c r="C45" s="322" t="s">
        <v>336</v>
      </c>
      <c r="E45" s="186">
        <v>227</v>
      </c>
      <c r="F45" s="334">
        <v>54</v>
      </c>
      <c r="G45" s="335">
        <v>0.2</v>
      </c>
    </row>
    <row r="46" spans="1:7">
      <c r="A46" s="1" t="s">
        <v>339</v>
      </c>
      <c r="C46" s="328" t="s">
        <v>340</v>
      </c>
      <c r="D46" s="1"/>
      <c r="E46" s="186">
        <v>237</v>
      </c>
      <c r="F46" s="334">
        <v>13</v>
      </c>
      <c r="G46" s="335">
        <v>0</v>
      </c>
    </row>
    <row r="47" spans="1:7">
      <c r="A47" s="1" t="s">
        <v>345</v>
      </c>
      <c r="C47" s="328" t="s">
        <v>346</v>
      </c>
      <c r="D47" s="1"/>
      <c r="E47" s="186">
        <v>571</v>
      </c>
      <c r="F47" s="334">
        <v>5</v>
      </c>
      <c r="G47" s="335">
        <v>0</v>
      </c>
    </row>
    <row r="48" spans="1:7">
      <c r="A48" s="1" t="s">
        <v>347</v>
      </c>
      <c r="C48" s="328" t="s">
        <v>348</v>
      </c>
      <c r="D48" s="1"/>
      <c r="E48" s="186">
        <v>193</v>
      </c>
      <c r="F48" s="334">
        <v>10</v>
      </c>
      <c r="G48" s="335">
        <v>0</v>
      </c>
    </row>
    <row r="49" spans="1:7">
      <c r="A49" s="1" t="s">
        <v>351</v>
      </c>
      <c r="C49" s="328" t="s">
        <v>352</v>
      </c>
      <c r="D49" s="1"/>
      <c r="E49" s="186">
        <v>651</v>
      </c>
      <c r="F49" s="334">
        <v>97</v>
      </c>
      <c r="G49" s="335">
        <v>0.4</v>
      </c>
    </row>
    <row r="50" spans="1:7" s="667" customFormat="1">
      <c r="A50" s="667" t="s">
        <v>353</v>
      </c>
      <c r="C50" s="328" t="s">
        <v>354</v>
      </c>
      <c r="E50" s="186">
        <v>950</v>
      </c>
      <c r="F50" s="334">
        <v>57</v>
      </c>
      <c r="G50" s="335">
        <v>0.2</v>
      </c>
    </row>
    <row r="51" spans="1:7">
      <c r="A51" s="1" t="s">
        <v>355</v>
      </c>
      <c r="C51" s="328" t="s">
        <v>356</v>
      </c>
      <c r="D51" s="1"/>
      <c r="E51" s="186">
        <v>1783</v>
      </c>
      <c r="F51" s="334">
        <v>1022</v>
      </c>
      <c r="G51" s="335">
        <v>3.9</v>
      </c>
    </row>
    <row r="52" spans="1:7">
      <c r="A52" s="1" t="s">
        <v>361</v>
      </c>
      <c r="C52" s="16" t="s">
        <v>362</v>
      </c>
      <c r="D52" s="1"/>
      <c r="E52" s="186">
        <v>10182</v>
      </c>
      <c r="F52" s="334">
        <v>17</v>
      </c>
      <c r="G52" s="335">
        <v>0.1</v>
      </c>
    </row>
    <row r="53" spans="1:7">
      <c r="A53" s="1" t="s">
        <v>363</v>
      </c>
      <c r="C53" s="16" t="s">
        <v>364</v>
      </c>
      <c r="D53" s="1"/>
      <c r="E53" s="186">
        <v>1467</v>
      </c>
      <c r="F53" s="334">
        <v>141</v>
      </c>
      <c r="G53" s="335">
        <v>0.5</v>
      </c>
    </row>
    <row r="54" spans="1:7">
      <c r="A54" s="1" t="s">
        <v>365</v>
      </c>
      <c r="C54" s="16" t="s">
        <v>366</v>
      </c>
      <c r="D54" s="1"/>
      <c r="E54" s="186">
        <v>3322</v>
      </c>
      <c r="F54" s="334">
        <v>6</v>
      </c>
      <c r="G54" s="335">
        <v>0</v>
      </c>
    </row>
    <row r="55" spans="1:7">
      <c r="A55" s="1" t="s">
        <v>367</v>
      </c>
      <c r="C55" s="16" t="s">
        <v>368</v>
      </c>
      <c r="D55" s="1"/>
      <c r="E55" s="186">
        <v>3206</v>
      </c>
      <c r="F55" s="334">
        <v>228</v>
      </c>
      <c r="G55" s="335">
        <v>0.89999999999999991</v>
      </c>
    </row>
    <row r="56" spans="1:7">
      <c r="A56" s="1" t="s">
        <v>369</v>
      </c>
      <c r="C56" s="16" t="s">
        <v>370</v>
      </c>
      <c r="D56" s="1"/>
      <c r="E56" s="186">
        <v>734</v>
      </c>
      <c r="F56" s="334">
        <v>177</v>
      </c>
      <c r="G56" s="335">
        <v>0.70000000000000007</v>
      </c>
    </row>
    <row r="57" spans="1:7" ht="14.1">
      <c r="C57" s="16" t="s">
        <v>2726</v>
      </c>
      <c r="D57" s="1"/>
      <c r="E57" s="186">
        <v>2996</v>
      </c>
      <c r="F57" s="334">
        <v>6</v>
      </c>
      <c r="G57" s="335">
        <v>0</v>
      </c>
    </row>
    <row r="58" spans="1:7" ht="23.25" customHeight="1">
      <c r="A58" s="105" t="s">
        <v>212</v>
      </c>
      <c r="B58" s="17" t="s">
        <v>371</v>
      </c>
      <c r="C58" s="319"/>
      <c r="D58" s="326"/>
      <c r="E58" s="153">
        <v>13014</v>
      </c>
      <c r="F58" s="333">
        <v>2406</v>
      </c>
      <c r="G58" s="242">
        <v>9.1</v>
      </c>
    </row>
    <row r="59" spans="1:7">
      <c r="A59" s="1" t="s">
        <v>372</v>
      </c>
      <c r="C59" s="322" t="s">
        <v>2464</v>
      </c>
      <c r="E59" s="186">
        <v>908</v>
      </c>
      <c r="F59" s="334">
        <v>196</v>
      </c>
      <c r="G59" s="335">
        <v>0.70000000000000007</v>
      </c>
    </row>
    <row r="60" spans="1:7">
      <c r="A60" s="1" t="s">
        <v>373</v>
      </c>
      <c r="C60" s="328" t="s">
        <v>2423</v>
      </c>
      <c r="D60" s="1"/>
      <c r="E60" s="186">
        <v>963</v>
      </c>
      <c r="F60" s="334">
        <v>56</v>
      </c>
      <c r="G60" s="335">
        <v>0.2</v>
      </c>
    </row>
    <row r="61" spans="1:7">
      <c r="A61" s="1" t="s">
        <v>374</v>
      </c>
      <c r="C61" s="328" t="s">
        <v>2424</v>
      </c>
      <c r="D61" s="1"/>
      <c r="E61" s="186">
        <v>1445</v>
      </c>
      <c r="F61" s="334">
        <v>530</v>
      </c>
      <c r="G61" s="335">
        <v>2</v>
      </c>
    </row>
    <row r="62" spans="1:7">
      <c r="A62" s="1" t="s">
        <v>378</v>
      </c>
      <c r="C62" s="328" t="s">
        <v>379</v>
      </c>
      <c r="D62" s="1"/>
      <c r="E62" s="186">
        <v>187</v>
      </c>
      <c r="F62" s="334">
        <v>30</v>
      </c>
      <c r="G62" s="335">
        <v>0.1</v>
      </c>
    </row>
    <row r="63" spans="1:7">
      <c r="A63" s="1" t="s">
        <v>380</v>
      </c>
      <c r="C63" s="328" t="s">
        <v>381</v>
      </c>
      <c r="D63" s="1"/>
      <c r="E63" s="186">
        <v>244</v>
      </c>
      <c r="F63" s="334">
        <v>23</v>
      </c>
      <c r="G63" s="335">
        <v>0.1</v>
      </c>
    </row>
    <row r="64" spans="1:7">
      <c r="A64" s="1" t="s">
        <v>382</v>
      </c>
      <c r="C64" s="328" t="s">
        <v>383</v>
      </c>
      <c r="D64" s="1"/>
      <c r="E64" s="186">
        <v>205</v>
      </c>
      <c r="F64" s="334">
        <v>30</v>
      </c>
      <c r="G64" s="335">
        <v>0.1</v>
      </c>
    </row>
    <row r="65" spans="1:7">
      <c r="A65" s="1" t="s">
        <v>384</v>
      </c>
      <c r="C65" s="328" t="s">
        <v>385</v>
      </c>
      <c r="D65" s="1"/>
      <c r="E65" s="186">
        <v>148</v>
      </c>
      <c r="F65" s="334">
        <v>12</v>
      </c>
      <c r="G65" s="335">
        <v>0</v>
      </c>
    </row>
    <row r="66" spans="1:7">
      <c r="A66" s="1" t="s">
        <v>386</v>
      </c>
      <c r="C66" s="328" t="s">
        <v>387</v>
      </c>
      <c r="D66" s="1"/>
      <c r="E66" s="186">
        <v>161</v>
      </c>
      <c r="F66" s="334">
        <v>11</v>
      </c>
      <c r="G66" s="335">
        <v>0</v>
      </c>
    </row>
    <row r="67" spans="1:7">
      <c r="A67" s="1" t="s">
        <v>388</v>
      </c>
      <c r="C67" s="328" t="s">
        <v>389</v>
      </c>
      <c r="D67" s="1"/>
      <c r="E67" s="186">
        <v>145</v>
      </c>
      <c r="F67" s="334">
        <v>8</v>
      </c>
      <c r="G67" s="335">
        <v>0</v>
      </c>
    </row>
    <row r="68" spans="1:7">
      <c r="A68" s="1" t="s">
        <v>390</v>
      </c>
      <c r="C68" s="328" t="s">
        <v>391</v>
      </c>
      <c r="D68" s="1"/>
      <c r="E68" s="186">
        <v>238</v>
      </c>
      <c r="F68" s="334">
        <v>62</v>
      </c>
      <c r="G68" s="335">
        <v>0.2</v>
      </c>
    </row>
    <row r="69" spans="1:7">
      <c r="A69" s="1" t="s">
        <v>392</v>
      </c>
      <c r="C69" s="16" t="s">
        <v>393</v>
      </c>
      <c r="D69" s="1"/>
      <c r="E69" s="186">
        <v>203</v>
      </c>
      <c r="F69" s="334">
        <v>26</v>
      </c>
      <c r="G69" s="335">
        <v>0.1</v>
      </c>
    </row>
    <row r="70" spans="1:7" s="667" customFormat="1">
      <c r="A70" s="667" t="s">
        <v>400</v>
      </c>
      <c r="C70" s="16" t="s">
        <v>401</v>
      </c>
      <c r="E70" s="186">
        <v>841</v>
      </c>
      <c r="F70" s="334">
        <v>694</v>
      </c>
      <c r="G70" s="335">
        <v>2.6</v>
      </c>
    </row>
    <row r="71" spans="1:7" s="667" customFormat="1">
      <c r="A71" s="667" t="s">
        <v>402</v>
      </c>
      <c r="C71" s="16" t="s">
        <v>403</v>
      </c>
      <c r="E71" s="186">
        <v>243</v>
      </c>
      <c r="F71" s="334">
        <v>80</v>
      </c>
      <c r="G71" s="335">
        <v>0.3</v>
      </c>
    </row>
    <row r="72" spans="1:7">
      <c r="A72" s="1" t="s">
        <v>404</v>
      </c>
      <c r="C72" s="16" t="s">
        <v>405</v>
      </c>
      <c r="D72" s="1"/>
      <c r="E72" s="186">
        <v>374</v>
      </c>
      <c r="F72" s="334">
        <v>310</v>
      </c>
      <c r="G72" s="335">
        <v>1.2</v>
      </c>
    </row>
    <row r="73" spans="1:7">
      <c r="A73" s="1" t="s">
        <v>406</v>
      </c>
      <c r="C73" s="16" t="s">
        <v>407</v>
      </c>
      <c r="D73" s="1"/>
      <c r="E73" s="186">
        <v>308</v>
      </c>
      <c r="F73" s="334">
        <v>130</v>
      </c>
      <c r="G73" s="335">
        <v>0.5</v>
      </c>
    </row>
    <row r="74" spans="1:7">
      <c r="A74" s="1" t="s">
        <v>446</v>
      </c>
      <c r="C74" s="16" t="s">
        <v>447</v>
      </c>
      <c r="D74" s="1"/>
      <c r="E74" s="186">
        <v>315</v>
      </c>
      <c r="F74" s="334">
        <v>11</v>
      </c>
      <c r="G74" s="335">
        <v>0</v>
      </c>
    </row>
    <row r="75" spans="1:7">
      <c r="A75" s="1" t="s">
        <v>454</v>
      </c>
      <c r="C75" s="16" t="s">
        <v>455</v>
      </c>
      <c r="D75" s="1"/>
      <c r="E75" s="186">
        <v>213</v>
      </c>
      <c r="F75" s="334">
        <v>14</v>
      </c>
      <c r="G75" s="335">
        <v>0.1</v>
      </c>
    </row>
    <row r="76" spans="1:7">
      <c r="A76" s="1" t="s">
        <v>456</v>
      </c>
      <c r="C76" s="16" t="s">
        <v>457</v>
      </c>
      <c r="D76" s="1"/>
      <c r="E76" s="186">
        <v>313</v>
      </c>
      <c r="F76" s="334">
        <v>179</v>
      </c>
      <c r="G76" s="335">
        <v>0.70000000000000007</v>
      </c>
    </row>
    <row r="77" spans="1:7" ht="14.1">
      <c r="C77" s="16" t="s">
        <v>2726</v>
      </c>
      <c r="D77" s="1"/>
      <c r="E77" s="186">
        <v>5560</v>
      </c>
      <c r="F77" s="334">
        <v>4</v>
      </c>
      <c r="G77" s="335">
        <v>0.19999999999999929</v>
      </c>
    </row>
    <row r="78" spans="1:7" ht="23.25" customHeight="1">
      <c r="A78" s="105" t="s">
        <v>214</v>
      </c>
      <c r="B78" s="17" t="s">
        <v>458</v>
      </c>
      <c r="C78" s="319"/>
      <c r="D78" s="326"/>
      <c r="E78" s="153">
        <v>19907</v>
      </c>
      <c r="F78" s="333">
        <v>2123</v>
      </c>
      <c r="G78" s="242">
        <v>8</v>
      </c>
    </row>
    <row r="79" spans="1:7">
      <c r="A79" s="1" t="s">
        <v>459</v>
      </c>
      <c r="C79" s="16" t="s">
        <v>2425</v>
      </c>
      <c r="D79" s="1"/>
      <c r="E79" s="186">
        <v>845</v>
      </c>
      <c r="F79" s="334">
        <v>42</v>
      </c>
      <c r="G79" s="335">
        <v>0.2</v>
      </c>
    </row>
    <row r="80" spans="1:7" s="667" customFormat="1">
      <c r="A80" s="667" t="s">
        <v>460</v>
      </c>
      <c r="C80" s="16" t="s">
        <v>2448</v>
      </c>
      <c r="E80" s="186">
        <v>1352</v>
      </c>
      <c r="F80" s="334">
        <v>123</v>
      </c>
      <c r="G80" s="335">
        <v>0.5</v>
      </c>
    </row>
    <row r="81" spans="1:7" s="667" customFormat="1">
      <c r="A81" s="667" t="s">
        <v>461</v>
      </c>
      <c r="C81" s="16" t="s">
        <v>2427</v>
      </c>
      <c r="E81" s="186">
        <v>689</v>
      </c>
      <c r="F81" s="334">
        <v>32</v>
      </c>
      <c r="G81" s="335">
        <v>0.1</v>
      </c>
    </row>
    <row r="82" spans="1:7">
      <c r="A82" s="1" t="s">
        <v>469</v>
      </c>
      <c r="C82" s="16" t="s">
        <v>470</v>
      </c>
      <c r="D82" s="1"/>
      <c r="E82" s="186">
        <v>179</v>
      </c>
      <c r="F82" s="334">
        <v>9</v>
      </c>
      <c r="G82" s="335">
        <v>0</v>
      </c>
    </row>
    <row r="83" spans="1:7">
      <c r="A83" s="1" t="s">
        <v>471</v>
      </c>
      <c r="C83" s="16" t="s">
        <v>472</v>
      </c>
      <c r="D83" s="1"/>
      <c r="E83" s="186">
        <v>219</v>
      </c>
      <c r="F83" s="334">
        <v>6</v>
      </c>
      <c r="G83" s="335">
        <v>0</v>
      </c>
    </row>
    <row r="84" spans="1:7">
      <c r="A84" s="1" t="s">
        <v>473</v>
      </c>
      <c r="C84" s="16" t="s">
        <v>474</v>
      </c>
      <c r="D84" s="1"/>
      <c r="E84" s="186">
        <v>199</v>
      </c>
      <c r="F84" s="334">
        <v>18</v>
      </c>
      <c r="G84" s="335">
        <v>0.1</v>
      </c>
    </row>
    <row r="85" spans="1:7">
      <c r="A85" s="1" t="s">
        <v>475</v>
      </c>
      <c r="C85" s="16" t="s">
        <v>476</v>
      </c>
      <c r="D85" s="1"/>
      <c r="E85" s="186">
        <v>258</v>
      </c>
      <c r="F85" s="334">
        <v>21</v>
      </c>
      <c r="G85" s="335">
        <v>0.1</v>
      </c>
    </row>
    <row r="86" spans="1:7">
      <c r="A86" s="1" t="s">
        <v>477</v>
      </c>
      <c r="C86" s="16" t="s">
        <v>478</v>
      </c>
      <c r="D86" s="1"/>
      <c r="E86" s="186">
        <v>185</v>
      </c>
      <c r="F86" s="334">
        <v>5</v>
      </c>
      <c r="G86" s="335">
        <v>0</v>
      </c>
    </row>
    <row r="87" spans="1:7">
      <c r="A87" s="1" t="s">
        <v>483</v>
      </c>
      <c r="C87" s="16" t="s">
        <v>484</v>
      </c>
      <c r="D87" s="1"/>
      <c r="E87" s="186">
        <v>136</v>
      </c>
      <c r="F87" s="334">
        <v>38</v>
      </c>
      <c r="G87" s="335">
        <v>0.1</v>
      </c>
    </row>
    <row r="88" spans="1:7">
      <c r="A88" s="1" t="s">
        <v>485</v>
      </c>
      <c r="C88" s="16" t="s">
        <v>486</v>
      </c>
      <c r="D88" s="1"/>
      <c r="E88" s="186">
        <v>285</v>
      </c>
      <c r="F88" s="334">
        <v>7</v>
      </c>
      <c r="G88" s="335">
        <v>0</v>
      </c>
    </row>
    <row r="89" spans="1:7">
      <c r="A89" s="1" t="s">
        <v>487</v>
      </c>
      <c r="C89" s="16" t="s">
        <v>488</v>
      </c>
      <c r="D89" s="1"/>
      <c r="E89" s="186">
        <v>187</v>
      </c>
      <c r="F89" s="334">
        <v>89</v>
      </c>
      <c r="G89" s="335">
        <v>0.3</v>
      </c>
    </row>
    <row r="90" spans="1:7">
      <c r="A90" s="1" t="s">
        <v>489</v>
      </c>
      <c r="C90" s="16" t="s">
        <v>490</v>
      </c>
      <c r="D90" s="1"/>
      <c r="E90" s="186">
        <v>346</v>
      </c>
      <c r="F90" s="334">
        <v>211</v>
      </c>
      <c r="G90" s="335">
        <v>0.8</v>
      </c>
    </row>
    <row r="91" spans="1:7">
      <c r="A91" s="1" t="s">
        <v>491</v>
      </c>
      <c r="C91" s="16" t="s">
        <v>492</v>
      </c>
      <c r="D91" s="1"/>
      <c r="E91" s="186">
        <v>172</v>
      </c>
      <c r="F91" s="334">
        <v>45</v>
      </c>
      <c r="G91" s="335">
        <v>0.2</v>
      </c>
    </row>
    <row r="92" spans="1:7">
      <c r="A92" s="1" t="s">
        <v>497</v>
      </c>
      <c r="C92" s="16" t="s">
        <v>498</v>
      </c>
      <c r="D92" s="1"/>
      <c r="E92" s="186">
        <v>751</v>
      </c>
      <c r="F92" s="334">
        <v>12</v>
      </c>
      <c r="G92" s="335">
        <v>0</v>
      </c>
    </row>
    <row r="93" spans="1:7">
      <c r="A93" s="1" t="s">
        <v>499</v>
      </c>
      <c r="C93" s="16" t="s">
        <v>500</v>
      </c>
      <c r="D93" s="1"/>
      <c r="E93" s="186">
        <v>1155</v>
      </c>
      <c r="F93" s="334">
        <v>314</v>
      </c>
      <c r="G93" s="335">
        <v>1.2</v>
      </c>
    </row>
    <row r="94" spans="1:7">
      <c r="A94" s="1" t="s">
        <v>501</v>
      </c>
      <c r="C94" s="16" t="s">
        <v>502</v>
      </c>
      <c r="D94" s="1"/>
      <c r="E94" s="186">
        <v>1973</v>
      </c>
      <c r="F94" s="334">
        <v>349</v>
      </c>
      <c r="G94" s="335">
        <v>1.3</v>
      </c>
    </row>
    <row r="95" spans="1:7">
      <c r="A95" s="1" t="s">
        <v>503</v>
      </c>
      <c r="C95" s="16" t="s">
        <v>504</v>
      </c>
      <c r="D95" s="1"/>
      <c r="E95" s="186">
        <v>428</v>
      </c>
      <c r="F95" s="334">
        <v>106</v>
      </c>
      <c r="G95" s="335">
        <v>0.4</v>
      </c>
    </row>
    <row r="96" spans="1:7">
      <c r="A96" s="1" t="s">
        <v>505</v>
      </c>
      <c r="C96" s="16" t="s">
        <v>506</v>
      </c>
      <c r="D96" s="1"/>
      <c r="E96" s="186">
        <v>1287</v>
      </c>
      <c r="F96" s="334">
        <v>399</v>
      </c>
      <c r="G96" s="335">
        <v>1.5</v>
      </c>
    </row>
    <row r="97" spans="1:7">
      <c r="A97" s="1" t="s">
        <v>511</v>
      </c>
      <c r="C97" s="16" t="s">
        <v>512</v>
      </c>
      <c r="D97" s="1"/>
      <c r="E97" s="186">
        <v>216</v>
      </c>
      <c r="F97" s="334">
        <v>98</v>
      </c>
      <c r="G97" s="335">
        <v>0.4</v>
      </c>
    </row>
    <row r="98" spans="1:7">
      <c r="A98" s="1" t="s">
        <v>513</v>
      </c>
      <c r="C98" s="16" t="s">
        <v>514</v>
      </c>
      <c r="D98" s="1"/>
      <c r="E98" s="186">
        <v>239</v>
      </c>
      <c r="F98" s="334">
        <v>67</v>
      </c>
      <c r="G98" s="335">
        <v>0.3</v>
      </c>
    </row>
    <row r="99" spans="1:7">
      <c r="A99" s="1" t="s">
        <v>515</v>
      </c>
      <c r="C99" s="16" t="s">
        <v>516</v>
      </c>
      <c r="D99" s="1"/>
      <c r="E99" s="186">
        <v>143</v>
      </c>
      <c r="F99" s="334">
        <v>6</v>
      </c>
      <c r="G99" s="335">
        <v>0</v>
      </c>
    </row>
    <row r="100" spans="1:7">
      <c r="A100" s="1" t="s">
        <v>517</v>
      </c>
      <c r="C100" s="16" t="s">
        <v>518</v>
      </c>
      <c r="D100" s="1"/>
      <c r="E100" s="186">
        <v>141</v>
      </c>
      <c r="F100" s="334">
        <v>8</v>
      </c>
      <c r="G100" s="335">
        <v>0</v>
      </c>
    </row>
    <row r="101" spans="1:7">
      <c r="A101" s="1" t="s">
        <v>519</v>
      </c>
      <c r="C101" s="16" t="s">
        <v>520</v>
      </c>
      <c r="D101" s="1"/>
      <c r="E101" s="186">
        <v>276</v>
      </c>
      <c r="F101" s="334">
        <v>82</v>
      </c>
      <c r="G101" s="335">
        <v>0.3</v>
      </c>
    </row>
    <row r="102" spans="1:7">
      <c r="A102" s="1" t="s">
        <v>521</v>
      </c>
      <c r="C102" s="16" t="s">
        <v>522</v>
      </c>
      <c r="D102" s="1"/>
      <c r="E102" s="186">
        <v>249</v>
      </c>
      <c r="F102" s="334">
        <v>32</v>
      </c>
      <c r="G102" s="335">
        <v>0.1</v>
      </c>
    </row>
    <row r="103" spans="1:7" ht="14.1">
      <c r="C103" s="16" t="s">
        <v>2726</v>
      </c>
      <c r="D103" s="1"/>
      <c r="E103" s="186">
        <v>7997</v>
      </c>
      <c r="F103" s="334">
        <v>4</v>
      </c>
      <c r="G103" s="335">
        <v>9.9999999999999645E-2</v>
      </c>
    </row>
    <row r="104" spans="1:7" ht="23.25" customHeight="1">
      <c r="A104" s="105" t="s">
        <v>216</v>
      </c>
      <c r="B104" s="17" t="s">
        <v>523</v>
      </c>
      <c r="C104" s="319"/>
      <c r="D104" s="326"/>
      <c r="E104" s="153">
        <v>11919</v>
      </c>
      <c r="F104" s="333">
        <v>570</v>
      </c>
      <c r="G104" s="242">
        <v>2.1999999999999997</v>
      </c>
    </row>
    <row r="105" spans="1:7">
      <c r="A105" s="1" t="s">
        <v>527</v>
      </c>
      <c r="C105" s="16" t="s">
        <v>1629</v>
      </c>
      <c r="D105" s="1"/>
      <c r="E105" s="186">
        <v>733</v>
      </c>
      <c r="F105" s="334">
        <v>18</v>
      </c>
      <c r="G105" s="335">
        <v>0.1</v>
      </c>
    </row>
    <row r="106" spans="1:7">
      <c r="A106" s="1" t="s">
        <v>529</v>
      </c>
      <c r="C106" s="16" t="s">
        <v>1835</v>
      </c>
      <c r="D106" s="1"/>
      <c r="E106" s="186">
        <v>458</v>
      </c>
      <c r="F106" s="334">
        <v>86</v>
      </c>
      <c r="G106" s="335">
        <v>0.3</v>
      </c>
    </row>
    <row r="107" spans="1:7">
      <c r="A107" s="1" t="s">
        <v>546</v>
      </c>
      <c r="C107" s="16" t="s">
        <v>547</v>
      </c>
      <c r="D107" s="1"/>
      <c r="E107" s="186">
        <v>256</v>
      </c>
      <c r="F107" s="334">
        <v>34</v>
      </c>
      <c r="G107" s="335">
        <v>0.1</v>
      </c>
    </row>
    <row r="108" spans="1:7">
      <c r="A108" s="1" t="s">
        <v>552</v>
      </c>
      <c r="C108" s="16" t="s">
        <v>553</v>
      </c>
      <c r="D108" s="1"/>
      <c r="E108" s="186">
        <v>160</v>
      </c>
      <c r="F108" s="334">
        <v>14</v>
      </c>
      <c r="G108" s="335">
        <v>0.1</v>
      </c>
    </row>
    <row r="109" spans="1:7" s="667" customFormat="1">
      <c r="A109" s="667" t="s">
        <v>554</v>
      </c>
      <c r="C109" s="16" t="s">
        <v>555</v>
      </c>
      <c r="E109" s="186">
        <v>276</v>
      </c>
      <c r="F109" s="334">
        <v>22</v>
      </c>
      <c r="G109" s="335">
        <v>0.1</v>
      </c>
    </row>
    <row r="110" spans="1:7" s="667" customFormat="1">
      <c r="A110" s="667" t="s">
        <v>560</v>
      </c>
      <c r="C110" s="16" t="s">
        <v>561</v>
      </c>
      <c r="E110" s="186">
        <v>147</v>
      </c>
      <c r="F110" s="334">
        <v>15</v>
      </c>
      <c r="G110" s="335">
        <v>0.1</v>
      </c>
    </row>
    <row r="111" spans="1:7" s="667" customFormat="1">
      <c r="A111" s="667" t="s">
        <v>564</v>
      </c>
      <c r="C111" s="16" t="s">
        <v>565</v>
      </c>
      <c r="E111" s="186">
        <v>1051</v>
      </c>
      <c r="F111" s="334">
        <v>38</v>
      </c>
      <c r="G111" s="335">
        <v>0.1</v>
      </c>
    </row>
    <row r="112" spans="1:7" s="667" customFormat="1">
      <c r="A112" s="667" t="s">
        <v>566</v>
      </c>
      <c r="C112" s="16" t="s">
        <v>567</v>
      </c>
      <c r="E112" s="186">
        <v>80</v>
      </c>
      <c r="F112" s="334">
        <v>10</v>
      </c>
      <c r="G112" s="335">
        <v>0</v>
      </c>
    </row>
    <row r="113" spans="1:7" s="667" customFormat="1">
      <c r="A113" s="667" t="s">
        <v>570</v>
      </c>
      <c r="C113" s="16" t="s">
        <v>571</v>
      </c>
      <c r="E113" s="186">
        <v>76</v>
      </c>
      <c r="F113" s="334">
        <v>15</v>
      </c>
      <c r="G113" s="335">
        <v>0.1</v>
      </c>
    </row>
    <row r="114" spans="1:7" s="667" customFormat="1">
      <c r="A114" s="667" t="s">
        <v>572</v>
      </c>
      <c r="C114" s="16" t="s">
        <v>573</v>
      </c>
      <c r="E114" s="186">
        <v>91</v>
      </c>
      <c r="F114" s="334">
        <v>10</v>
      </c>
      <c r="G114" s="335">
        <v>0</v>
      </c>
    </row>
    <row r="115" spans="1:7" s="667" customFormat="1">
      <c r="A115" s="667" t="s">
        <v>574</v>
      </c>
      <c r="C115" s="16" t="s">
        <v>575</v>
      </c>
      <c r="E115" s="186">
        <v>55</v>
      </c>
      <c r="F115" s="334">
        <v>6</v>
      </c>
      <c r="G115" s="335">
        <v>0</v>
      </c>
    </row>
    <row r="116" spans="1:7" s="667" customFormat="1">
      <c r="A116" s="667" t="s">
        <v>576</v>
      </c>
      <c r="C116" s="16" t="s">
        <v>577</v>
      </c>
      <c r="E116" s="186">
        <v>71</v>
      </c>
      <c r="F116" s="334">
        <v>10</v>
      </c>
      <c r="G116" s="335">
        <v>0</v>
      </c>
    </row>
    <row r="117" spans="1:7">
      <c r="A117" s="1" t="s">
        <v>578</v>
      </c>
      <c r="C117" s="16" t="s">
        <v>579</v>
      </c>
      <c r="D117" s="1"/>
      <c r="E117" s="186">
        <v>78</v>
      </c>
      <c r="F117" s="334">
        <v>18</v>
      </c>
      <c r="G117" s="335">
        <v>0.1</v>
      </c>
    </row>
    <row r="118" spans="1:7">
      <c r="A118" s="1" t="s">
        <v>999</v>
      </c>
      <c r="C118" s="16" t="s">
        <v>580</v>
      </c>
      <c r="D118" s="1"/>
      <c r="E118" s="186">
        <v>42</v>
      </c>
      <c r="F118" s="334">
        <v>5</v>
      </c>
      <c r="G118" s="335">
        <v>0</v>
      </c>
    </row>
    <row r="119" spans="1:7">
      <c r="A119" s="1" t="s">
        <v>581</v>
      </c>
      <c r="C119" s="16" t="s">
        <v>582</v>
      </c>
      <c r="D119" s="1"/>
      <c r="E119" s="186">
        <v>46</v>
      </c>
      <c r="F119" s="334">
        <v>7</v>
      </c>
      <c r="G119" s="335">
        <v>0</v>
      </c>
    </row>
    <row r="120" spans="1:7">
      <c r="A120" s="1" t="s">
        <v>583</v>
      </c>
      <c r="C120" s="16" t="s">
        <v>584</v>
      </c>
      <c r="D120" s="1"/>
      <c r="E120" s="186">
        <v>95</v>
      </c>
      <c r="F120" s="334">
        <v>13</v>
      </c>
      <c r="G120" s="335">
        <v>0</v>
      </c>
    </row>
    <row r="121" spans="1:7">
      <c r="A121" s="1" t="s">
        <v>591</v>
      </c>
      <c r="C121" s="16" t="s">
        <v>592</v>
      </c>
      <c r="D121" s="1"/>
      <c r="E121" s="186">
        <v>294</v>
      </c>
      <c r="F121" s="334">
        <v>18</v>
      </c>
      <c r="G121" s="335">
        <v>0.1</v>
      </c>
    </row>
    <row r="122" spans="1:7">
      <c r="A122" s="1" t="s">
        <v>595</v>
      </c>
      <c r="C122" s="16" t="s">
        <v>596</v>
      </c>
      <c r="D122" s="1"/>
      <c r="E122" s="186">
        <v>828</v>
      </c>
      <c r="F122" s="334">
        <v>5</v>
      </c>
      <c r="G122" s="335">
        <v>0</v>
      </c>
    </row>
    <row r="123" spans="1:7">
      <c r="A123" s="1" t="s">
        <v>601</v>
      </c>
      <c r="C123" s="16" t="s">
        <v>602</v>
      </c>
      <c r="D123" s="1"/>
      <c r="E123" s="186">
        <v>407</v>
      </c>
      <c r="F123" s="334">
        <v>8</v>
      </c>
      <c r="G123" s="335">
        <v>0</v>
      </c>
    </row>
    <row r="124" spans="1:7">
      <c r="A124" s="1" t="s">
        <v>605</v>
      </c>
      <c r="C124" s="16" t="s">
        <v>606</v>
      </c>
      <c r="D124" s="1"/>
      <c r="E124" s="186">
        <v>148</v>
      </c>
      <c r="F124" s="334">
        <v>5</v>
      </c>
      <c r="G124" s="335">
        <v>0</v>
      </c>
    </row>
    <row r="125" spans="1:7">
      <c r="A125" s="1" t="s">
        <v>607</v>
      </c>
      <c r="C125" s="16" t="s">
        <v>608</v>
      </c>
      <c r="D125" s="1"/>
      <c r="E125" s="186">
        <v>194</v>
      </c>
      <c r="F125" s="334">
        <v>52</v>
      </c>
      <c r="G125" s="335">
        <v>0.2</v>
      </c>
    </row>
    <row r="126" spans="1:7">
      <c r="A126" s="1" t="s">
        <v>609</v>
      </c>
      <c r="C126" s="16" t="s">
        <v>610</v>
      </c>
      <c r="D126" s="1"/>
      <c r="E126" s="186">
        <v>193</v>
      </c>
      <c r="F126" s="334">
        <v>13</v>
      </c>
      <c r="G126" s="335">
        <v>0</v>
      </c>
    </row>
    <row r="127" spans="1:7">
      <c r="A127" s="1" t="s">
        <v>617</v>
      </c>
      <c r="C127" s="16" t="s">
        <v>618</v>
      </c>
      <c r="D127" s="1"/>
      <c r="E127" s="186">
        <v>439</v>
      </c>
      <c r="F127" s="334">
        <v>133</v>
      </c>
      <c r="G127" s="335">
        <v>0.5</v>
      </c>
    </row>
    <row r="128" spans="1:7" ht="14.1">
      <c r="C128" s="16" t="s">
        <v>2726</v>
      </c>
      <c r="D128" s="1"/>
      <c r="E128" s="186">
        <v>5701</v>
      </c>
      <c r="F128" s="334">
        <v>15</v>
      </c>
      <c r="G128" s="335">
        <v>0.29999999999999982</v>
      </c>
    </row>
    <row r="129" spans="1:7" ht="23.25" customHeight="1">
      <c r="A129" s="105" t="s">
        <v>218</v>
      </c>
      <c r="B129" s="17" t="s">
        <v>619</v>
      </c>
      <c r="C129" s="319"/>
      <c r="D129" s="326"/>
      <c r="E129" s="153">
        <v>7489</v>
      </c>
      <c r="F129" s="333">
        <v>306</v>
      </c>
      <c r="G129" s="242">
        <v>1.2</v>
      </c>
    </row>
    <row r="130" spans="1:7">
      <c r="A130" s="1" t="s">
        <v>626</v>
      </c>
      <c r="C130" s="16" t="s">
        <v>627</v>
      </c>
      <c r="D130" s="1"/>
      <c r="E130" s="186">
        <v>166</v>
      </c>
      <c r="F130" s="334">
        <v>5</v>
      </c>
      <c r="G130" s="335">
        <v>0</v>
      </c>
    </row>
    <row r="131" spans="1:7">
      <c r="A131" s="1" t="s">
        <v>628</v>
      </c>
      <c r="C131" s="16" t="s">
        <v>629</v>
      </c>
      <c r="D131" s="1"/>
      <c r="E131" s="186">
        <v>540</v>
      </c>
      <c r="F131" s="334">
        <v>68</v>
      </c>
      <c r="G131" s="335">
        <v>0.3</v>
      </c>
    </row>
    <row r="132" spans="1:7">
      <c r="A132" s="1" t="s">
        <v>632</v>
      </c>
      <c r="C132" s="16" t="s">
        <v>633</v>
      </c>
      <c r="D132" s="1"/>
      <c r="E132" s="186">
        <v>101</v>
      </c>
      <c r="F132" s="334">
        <v>16</v>
      </c>
      <c r="G132" s="335">
        <v>0.1</v>
      </c>
    </row>
    <row r="133" spans="1:7" s="667" customFormat="1">
      <c r="A133" s="667" t="s">
        <v>638</v>
      </c>
      <c r="C133" s="16" t="s">
        <v>639</v>
      </c>
      <c r="E133" s="186">
        <v>93</v>
      </c>
      <c r="F133" s="334">
        <v>44</v>
      </c>
      <c r="G133" s="335">
        <v>0.2</v>
      </c>
    </row>
    <row r="134" spans="1:7">
      <c r="A134" s="1" t="s">
        <v>656</v>
      </c>
      <c r="C134" s="16" t="s">
        <v>657</v>
      </c>
      <c r="D134" s="1"/>
      <c r="E134" s="186">
        <v>176</v>
      </c>
      <c r="F134" s="334">
        <v>56</v>
      </c>
      <c r="G134" s="335">
        <v>0.2</v>
      </c>
    </row>
    <row r="135" spans="1:7">
      <c r="A135" s="1" t="s">
        <v>660</v>
      </c>
      <c r="C135" s="16" t="s">
        <v>661</v>
      </c>
      <c r="D135" s="1"/>
      <c r="E135" s="186">
        <v>145</v>
      </c>
      <c r="F135" s="334">
        <v>49</v>
      </c>
      <c r="G135" s="335">
        <v>0.2</v>
      </c>
    </row>
    <row r="136" spans="1:7">
      <c r="A136" s="1" t="s">
        <v>664</v>
      </c>
      <c r="C136" s="16" t="s">
        <v>665</v>
      </c>
      <c r="D136" s="1"/>
      <c r="E136" s="186">
        <v>584</v>
      </c>
      <c r="F136" s="334">
        <v>19</v>
      </c>
      <c r="G136" s="335">
        <v>0.1</v>
      </c>
    </row>
    <row r="137" spans="1:7">
      <c r="A137" s="1" t="s">
        <v>668</v>
      </c>
      <c r="C137" s="16" t="s">
        <v>669</v>
      </c>
      <c r="D137" s="1"/>
      <c r="E137" s="186">
        <v>86</v>
      </c>
      <c r="F137" s="334">
        <v>6</v>
      </c>
      <c r="G137" s="335">
        <v>0</v>
      </c>
    </row>
    <row r="138" spans="1:7">
      <c r="A138" s="1" t="s">
        <v>678</v>
      </c>
      <c r="C138" s="16" t="s">
        <v>679</v>
      </c>
      <c r="D138" s="1"/>
      <c r="E138" s="186">
        <v>33</v>
      </c>
      <c r="F138" s="334">
        <v>6</v>
      </c>
      <c r="G138" s="335">
        <v>0</v>
      </c>
    </row>
    <row r="139" spans="1:7">
      <c r="A139" s="1" t="s">
        <v>688</v>
      </c>
      <c r="C139" s="16" t="s">
        <v>689</v>
      </c>
      <c r="D139" s="1"/>
      <c r="E139" s="186">
        <v>313</v>
      </c>
      <c r="F139" s="334">
        <v>15</v>
      </c>
      <c r="G139" s="335">
        <v>0.1</v>
      </c>
    </row>
    <row r="140" spans="1:7" ht="14.1">
      <c r="C140" s="16" t="s">
        <v>2726</v>
      </c>
      <c r="D140" s="1"/>
      <c r="E140" s="186">
        <v>5252</v>
      </c>
      <c r="F140" s="334">
        <v>22</v>
      </c>
      <c r="G140" s="335">
        <v>0</v>
      </c>
    </row>
    <row r="141" spans="1:7" ht="23.25" customHeight="1">
      <c r="A141" s="105" t="s">
        <v>220</v>
      </c>
      <c r="B141" s="17" t="s">
        <v>690</v>
      </c>
      <c r="C141" s="319"/>
      <c r="D141" s="326"/>
      <c r="E141" s="153">
        <v>13588</v>
      </c>
      <c r="F141" s="333">
        <v>2974</v>
      </c>
      <c r="G141" s="242">
        <v>11.3</v>
      </c>
    </row>
    <row r="142" spans="1:7" s="667" customFormat="1">
      <c r="A142" s="667" t="s">
        <v>691</v>
      </c>
      <c r="C142" s="16" t="s">
        <v>2437</v>
      </c>
      <c r="E142" s="186">
        <v>725</v>
      </c>
      <c r="F142" s="334">
        <v>639</v>
      </c>
      <c r="G142" s="335">
        <v>2.4</v>
      </c>
    </row>
    <row r="143" spans="1:7" s="667" customFormat="1">
      <c r="A143" s="667" t="s">
        <v>693</v>
      </c>
      <c r="C143" s="16" t="s">
        <v>1414</v>
      </c>
      <c r="E143" s="186">
        <v>841</v>
      </c>
      <c r="F143" s="334">
        <v>621</v>
      </c>
      <c r="G143" s="335">
        <v>2.4</v>
      </c>
    </row>
    <row r="144" spans="1:7" s="667" customFormat="1">
      <c r="A144" s="667" t="s">
        <v>696</v>
      </c>
      <c r="C144" s="16" t="s">
        <v>2443</v>
      </c>
      <c r="E144" s="186">
        <v>190</v>
      </c>
      <c r="F144" s="334">
        <v>113</v>
      </c>
      <c r="G144" s="335">
        <v>0.4</v>
      </c>
    </row>
    <row r="145" spans="1:7" s="667" customFormat="1">
      <c r="A145" s="667" t="s">
        <v>698</v>
      </c>
      <c r="C145" s="16" t="s">
        <v>1725</v>
      </c>
      <c r="E145" s="186">
        <v>486</v>
      </c>
      <c r="F145" s="334">
        <v>138</v>
      </c>
      <c r="G145" s="335">
        <v>0.5</v>
      </c>
    </row>
    <row r="146" spans="1:7" s="667" customFormat="1">
      <c r="A146" s="667" t="s">
        <v>705</v>
      </c>
      <c r="C146" s="16" t="s">
        <v>706</v>
      </c>
      <c r="E146" s="186">
        <v>211</v>
      </c>
      <c r="F146" s="334">
        <v>20</v>
      </c>
      <c r="G146" s="335">
        <v>0.1</v>
      </c>
    </row>
    <row r="147" spans="1:7">
      <c r="A147" s="1" t="s">
        <v>711</v>
      </c>
      <c r="C147" s="16" t="s">
        <v>712</v>
      </c>
      <c r="D147" s="1"/>
      <c r="E147" s="186">
        <v>261</v>
      </c>
      <c r="F147" s="334">
        <v>26</v>
      </c>
      <c r="G147" s="335">
        <v>0.1</v>
      </c>
    </row>
    <row r="148" spans="1:7">
      <c r="A148" s="1" t="s">
        <v>717</v>
      </c>
      <c r="C148" s="16" t="s">
        <v>718</v>
      </c>
      <c r="D148" s="1"/>
      <c r="E148" s="186">
        <v>84</v>
      </c>
      <c r="F148" s="334">
        <v>23</v>
      </c>
      <c r="G148" s="335">
        <v>0.1</v>
      </c>
    </row>
    <row r="149" spans="1:7">
      <c r="A149" s="1" t="s">
        <v>729</v>
      </c>
      <c r="C149" s="16" t="s">
        <v>730</v>
      </c>
      <c r="D149" s="1"/>
      <c r="E149" s="186">
        <v>279</v>
      </c>
      <c r="F149" s="334">
        <v>170</v>
      </c>
      <c r="G149" s="335">
        <v>0.6</v>
      </c>
    </row>
    <row r="150" spans="1:7">
      <c r="A150" s="1" t="s">
        <v>735</v>
      </c>
      <c r="C150" s="16" t="s">
        <v>736</v>
      </c>
      <c r="D150" s="1"/>
      <c r="E150" s="186">
        <v>268</v>
      </c>
      <c r="F150" s="334">
        <v>149</v>
      </c>
      <c r="G150" s="335">
        <v>0.6</v>
      </c>
    </row>
    <row r="151" spans="1:7">
      <c r="A151" s="1" t="s">
        <v>739</v>
      </c>
      <c r="C151" s="16" t="s">
        <v>740</v>
      </c>
      <c r="D151" s="1"/>
      <c r="E151" s="186">
        <v>157</v>
      </c>
      <c r="F151" s="334">
        <v>104</v>
      </c>
      <c r="G151" s="335">
        <v>0.4</v>
      </c>
    </row>
    <row r="152" spans="1:7">
      <c r="A152" s="1" t="s">
        <v>751</v>
      </c>
      <c r="C152" s="16" t="s">
        <v>752</v>
      </c>
      <c r="D152" s="1"/>
      <c r="E152" s="186">
        <v>183</v>
      </c>
      <c r="F152" s="334">
        <v>5</v>
      </c>
      <c r="G152" s="335">
        <v>0</v>
      </c>
    </row>
    <row r="153" spans="1:7">
      <c r="A153" s="1" t="s">
        <v>755</v>
      </c>
      <c r="C153" s="16" t="s">
        <v>756</v>
      </c>
      <c r="D153" s="1"/>
      <c r="E153" s="186">
        <v>82</v>
      </c>
      <c r="F153" s="334">
        <v>29</v>
      </c>
      <c r="G153" s="335">
        <v>0.1</v>
      </c>
    </row>
    <row r="154" spans="1:7">
      <c r="A154" s="1" t="s">
        <v>757</v>
      </c>
      <c r="C154" s="16" t="s">
        <v>758</v>
      </c>
      <c r="D154" s="1"/>
      <c r="E154" s="186">
        <v>381</v>
      </c>
      <c r="F154" s="334">
        <v>19</v>
      </c>
      <c r="G154" s="335">
        <v>0.1</v>
      </c>
    </row>
    <row r="155" spans="1:7">
      <c r="A155" s="1" t="s">
        <v>759</v>
      </c>
      <c r="C155" s="16" t="s">
        <v>760</v>
      </c>
      <c r="D155" s="1"/>
      <c r="E155" s="186">
        <v>58</v>
      </c>
      <c r="F155" s="334">
        <v>9</v>
      </c>
      <c r="G155" s="335">
        <v>0</v>
      </c>
    </row>
    <row r="156" spans="1:7">
      <c r="A156" s="1" t="s">
        <v>776</v>
      </c>
      <c r="C156" s="16" t="s">
        <v>777</v>
      </c>
      <c r="D156" s="1"/>
      <c r="E156" s="186">
        <v>196</v>
      </c>
      <c r="F156" s="334">
        <v>43</v>
      </c>
      <c r="G156" s="335">
        <v>0.2</v>
      </c>
    </row>
    <row r="157" spans="1:7">
      <c r="A157" s="1" t="s">
        <v>780</v>
      </c>
      <c r="C157" s="16" t="s">
        <v>781</v>
      </c>
      <c r="D157" s="1"/>
      <c r="E157" s="186">
        <v>103</v>
      </c>
      <c r="F157" s="334">
        <v>30</v>
      </c>
      <c r="G157" s="335">
        <v>0.1</v>
      </c>
    </row>
    <row r="158" spans="1:7">
      <c r="A158" s="1" t="s">
        <v>782</v>
      </c>
      <c r="C158" s="16" t="s">
        <v>783</v>
      </c>
      <c r="D158" s="1"/>
      <c r="E158" s="186">
        <v>77</v>
      </c>
      <c r="F158" s="334">
        <v>10</v>
      </c>
      <c r="G158" s="335">
        <v>0</v>
      </c>
    </row>
    <row r="159" spans="1:7">
      <c r="A159" s="1" t="s">
        <v>784</v>
      </c>
      <c r="C159" s="16" t="s">
        <v>785</v>
      </c>
      <c r="D159" s="1"/>
      <c r="E159" s="186">
        <v>102</v>
      </c>
      <c r="F159" s="334">
        <v>40</v>
      </c>
      <c r="G159" s="335">
        <v>0.2</v>
      </c>
    </row>
    <row r="160" spans="1:7">
      <c r="A160" s="1" t="s">
        <v>788</v>
      </c>
      <c r="C160" s="16" t="s">
        <v>789</v>
      </c>
      <c r="D160" s="1"/>
      <c r="E160" s="186">
        <v>35</v>
      </c>
      <c r="F160" s="334">
        <v>10</v>
      </c>
      <c r="G160" s="335">
        <v>0</v>
      </c>
    </row>
    <row r="161" spans="1:7">
      <c r="A161" s="1" t="s">
        <v>790</v>
      </c>
      <c r="C161" s="16" t="s">
        <v>791</v>
      </c>
      <c r="D161" s="1"/>
      <c r="E161" s="186">
        <v>24</v>
      </c>
      <c r="F161" s="334">
        <v>6</v>
      </c>
      <c r="G161" s="335">
        <v>0</v>
      </c>
    </row>
    <row r="162" spans="1:7">
      <c r="A162" s="1" t="s">
        <v>792</v>
      </c>
      <c r="C162" s="16" t="s">
        <v>793</v>
      </c>
      <c r="D162" s="1"/>
      <c r="E162" s="186">
        <v>71</v>
      </c>
      <c r="F162" s="334">
        <v>31</v>
      </c>
      <c r="G162" s="335">
        <v>0.1</v>
      </c>
    </row>
    <row r="163" spans="1:7">
      <c r="A163" s="1" t="s">
        <v>794</v>
      </c>
      <c r="C163" s="16" t="s">
        <v>795</v>
      </c>
      <c r="D163" s="1"/>
      <c r="E163" s="186">
        <v>34</v>
      </c>
      <c r="F163" s="334">
        <v>18</v>
      </c>
      <c r="G163" s="335">
        <v>0.1</v>
      </c>
    </row>
    <row r="164" spans="1:7">
      <c r="A164" s="1" t="s">
        <v>798</v>
      </c>
      <c r="C164" s="16" t="s">
        <v>799</v>
      </c>
      <c r="D164" s="1"/>
      <c r="E164" s="186">
        <v>443</v>
      </c>
      <c r="F164" s="334">
        <v>336</v>
      </c>
      <c r="G164" s="335">
        <v>1.3</v>
      </c>
    </row>
    <row r="165" spans="1:7">
      <c r="A165" s="1" t="s">
        <v>800</v>
      </c>
      <c r="C165" s="16" t="s">
        <v>801</v>
      </c>
      <c r="D165" s="1"/>
      <c r="E165" s="186">
        <v>386</v>
      </c>
      <c r="F165" s="334">
        <v>303</v>
      </c>
      <c r="G165" s="335">
        <v>1.0999999999999999</v>
      </c>
    </row>
    <row r="166" spans="1:7">
      <c r="A166" s="1" t="s">
        <v>802</v>
      </c>
      <c r="C166" s="16" t="s">
        <v>803</v>
      </c>
      <c r="D166" s="1"/>
      <c r="E166" s="186">
        <v>32</v>
      </c>
      <c r="F166" s="334">
        <v>8</v>
      </c>
      <c r="G166" s="335">
        <v>0</v>
      </c>
    </row>
    <row r="167" spans="1:7">
      <c r="A167" s="1" t="s">
        <v>804</v>
      </c>
      <c r="C167" s="16" t="s">
        <v>805</v>
      </c>
      <c r="D167" s="1"/>
      <c r="E167" s="186">
        <v>49</v>
      </c>
      <c r="F167" s="334">
        <v>6</v>
      </c>
      <c r="G167" s="335">
        <v>0</v>
      </c>
    </row>
    <row r="168" spans="1:7">
      <c r="A168" s="1" t="s">
        <v>806</v>
      </c>
      <c r="C168" s="16" t="s">
        <v>807</v>
      </c>
      <c r="D168" s="1"/>
      <c r="E168" s="186">
        <v>52</v>
      </c>
      <c r="F168" s="334">
        <v>9</v>
      </c>
      <c r="G168" s="335">
        <v>0</v>
      </c>
    </row>
    <row r="169" spans="1:7">
      <c r="A169" s="1" t="s">
        <v>808</v>
      </c>
      <c r="C169" s="16" t="s">
        <v>809</v>
      </c>
      <c r="D169" s="1"/>
      <c r="E169" s="186">
        <v>33</v>
      </c>
      <c r="F169" s="334">
        <v>20</v>
      </c>
      <c r="G169" s="335">
        <v>0.1</v>
      </c>
    </row>
    <row r="170" spans="1:7">
      <c r="A170" s="1" t="s">
        <v>814</v>
      </c>
      <c r="C170" s="16" t="s">
        <v>815</v>
      </c>
      <c r="D170" s="1"/>
      <c r="E170" s="186">
        <v>141</v>
      </c>
      <c r="F170" s="334">
        <v>6</v>
      </c>
      <c r="G170" s="335">
        <v>0</v>
      </c>
    </row>
    <row r="171" spans="1:7">
      <c r="A171" s="1" t="s">
        <v>816</v>
      </c>
      <c r="C171" s="16" t="s">
        <v>817</v>
      </c>
      <c r="D171" s="1"/>
      <c r="E171" s="186">
        <v>129</v>
      </c>
      <c r="F171" s="334">
        <v>5</v>
      </c>
      <c r="G171" s="335">
        <v>0</v>
      </c>
    </row>
    <row r="172" spans="1:7">
      <c r="A172" s="1" t="s">
        <v>820</v>
      </c>
      <c r="C172" s="16" t="s">
        <v>821</v>
      </c>
      <c r="D172" s="1"/>
      <c r="E172" s="186">
        <v>1097</v>
      </c>
      <c r="F172" s="334">
        <v>6</v>
      </c>
      <c r="G172" s="335">
        <v>0</v>
      </c>
    </row>
    <row r="173" spans="1:7" ht="14.1">
      <c r="C173" s="16" t="s">
        <v>2726</v>
      </c>
      <c r="D173" s="1"/>
      <c r="E173" s="186">
        <v>6378</v>
      </c>
      <c r="F173" s="334">
        <v>22</v>
      </c>
      <c r="G173" s="335">
        <v>0.30000000000000426</v>
      </c>
    </row>
    <row r="174" spans="1:7" ht="23.25" customHeight="1">
      <c r="A174" s="105" t="s">
        <v>222</v>
      </c>
      <c r="B174" s="17" t="s">
        <v>826</v>
      </c>
      <c r="C174" s="319"/>
      <c r="D174" s="326"/>
      <c r="E174" s="153">
        <v>18894</v>
      </c>
      <c r="F174" s="333">
        <v>5120</v>
      </c>
      <c r="G174" s="242">
        <v>19.400000000000002</v>
      </c>
    </row>
    <row r="175" spans="1:7">
      <c r="A175" s="1" t="s">
        <v>827</v>
      </c>
      <c r="C175" s="16" t="s">
        <v>2428</v>
      </c>
      <c r="D175" s="1"/>
      <c r="E175" s="186">
        <v>284</v>
      </c>
      <c r="F175" s="334">
        <v>37</v>
      </c>
      <c r="G175" s="335">
        <v>0.1</v>
      </c>
    </row>
    <row r="176" spans="1:7" s="667" customFormat="1">
      <c r="A176" s="667" t="s">
        <v>828</v>
      </c>
      <c r="C176" s="16" t="s">
        <v>2432</v>
      </c>
      <c r="E176" s="186">
        <v>429</v>
      </c>
      <c r="F176" s="334">
        <v>164</v>
      </c>
      <c r="G176" s="335">
        <v>0.6</v>
      </c>
    </row>
    <row r="177" spans="1:7">
      <c r="A177" s="1" t="s">
        <v>830</v>
      </c>
      <c r="C177" s="16" t="s">
        <v>2449</v>
      </c>
      <c r="D177" s="1"/>
      <c r="E177" s="186">
        <v>3270</v>
      </c>
      <c r="F177" s="334">
        <v>173</v>
      </c>
      <c r="G177" s="335">
        <v>0.70000000000000007</v>
      </c>
    </row>
    <row r="178" spans="1:7">
      <c r="A178" s="1" t="s">
        <v>833</v>
      </c>
      <c r="C178" s="16" t="s">
        <v>2431</v>
      </c>
      <c r="D178" s="1"/>
      <c r="E178" s="186">
        <v>841</v>
      </c>
      <c r="F178" s="334">
        <v>422</v>
      </c>
      <c r="G178" s="335">
        <v>1.6</v>
      </c>
    </row>
    <row r="179" spans="1:7">
      <c r="A179" s="1" t="s">
        <v>834</v>
      </c>
      <c r="C179" s="16" t="s">
        <v>1635</v>
      </c>
      <c r="D179" s="1"/>
      <c r="E179" s="186">
        <v>200</v>
      </c>
      <c r="F179" s="334">
        <v>27</v>
      </c>
      <c r="G179" s="335">
        <v>0.1</v>
      </c>
    </row>
    <row r="180" spans="1:7">
      <c r="A180" s="1" t="s">
        <v>835</v>
      </c>
      <c r="C180" s="16" t="s">
        <v>2430</v>
      </c>
      <c r="D180" s="1"/>
      <c r="E180" s="186">
        <v>713</v>
      </c>
      <c r="F180" s="334">
        <v>148</v>
      </c>
      <c r="G180" s="335">
        <v>0.6</v>
      </c>
    </row>
    <row r="181" spans="1:7">
      <c r="A181" s="1" t="s">
        <v>836</v>
      </c>
      <c r="C181" s="16" t="s">
        <v>2433</v>
      </c>
      <c r="D181" s="1"/>
      <c r="E181" s="186">
        <v>321</v>
      </c>
      <c r="F181" s="334">
        <v>29</v>
      </c>
      <c r="G181" s="335">
        <v>0.1</v>
      </c>
    </row>
    <row r="182" spans="1:7">
      <c r="A182" s="1" t="s">
        <v>837</v>
      </c>
      <c r="C182" s="16" t="s">
        <v>1842</v>
      </c>
      <c r="D182" s="1"/>
      <c r="E182" s="186">
        <v>560</v>
      </c>
      <c r="F182" s="334">
        <v>5</v>
      </c>
      <c r="G182" s="335">
        <v>0</v>
      </c>
    </row>
    <row r="183" spans="1:7" ht="14.1">
      <c r="A183" s="1" t="s">
        <v>838</v>
      </c>
      <c r="C183" s="16" t="s">
        <v>2809</v>
      </c>
      <c r="D183" s="1"/>
      <c r="E183" s="186">
        <v>1121</v>
      </c>
      <c r="F183" s="334">
        <v>276</v>
      </c>
      <c r="G183" s="335">
        <v>1</v>
      </c>
    </row>
    <row r="184" spans="1:7">
      <c r="A184" s="1" t="s">
        <v>841</v>
      </c>
      <c r="C184" s="16" t="s">
        <v>842</v>
      </c>
      <c r="D184" s="1"/>
      <c r="E184" s="186">
        <v>274</v>
      </c>
      <c r="F184" s="334">
        <v>70</v>
      </c>
      <c r="G184" s="335">
        <v>0.3</v>
      </c>
    </row>
    <row r="185" spans="1:7">
      <c r="A185" s="1" t="s">
        <v>843</v>
      </c>
      <c r="C185" s="16" t="s">
        <v>844</v>
      </c>
      <c r="D185" s="1"/>
      <c r="E185" s="186">
        <v>425</v>
      </c>
      <c r="F185" s="334">
        <v>309</v>
      </c>
      <c r="G185" s="335">
        <v>1.2</v>
      </c>
    </row>
    <row r="186" spans="1:7">
      <c r="A186" s="1" t="s">
        <v>845</v>
      </c>
      <c r="C186" s="16" t="s">
        <v>846</v>
      </c>
      <c r="D186" s="1"/>
      <c r="E186" s="186">
        <v>350</v>
      </c>
      <c r="F186" s="334">
        <v>73</v>
      </c>
      <c r="G186" s="335">
        <v>0.3</v>
      </c>
    </row>
    <row r="187" spans="1:7">
      <c r="A187" s="1" t="s">
        <v>847</v>
      </c>
      <c r="C187" s="16" t="s">
        <v>848</v>
      </c>
      <c r="D187" s="1"/>
      <c r="E187" s="186">
        <v>359</v>
      </c>
      <c r="F187" s="334">
        <v>42</v>
      </c>
      <c r="G187" s="335">
        <v>0.2</v>
      </c>
    </row>
    <row r="188" spans="1:7">
      <c r="A188" s="1" t="s">
        <v>849</v>
      </c>
      <c r="C188" s="16" t="s">
        <v>850</v>
      </c>
      <c r="D188" s="1"/>
      <c r="E188" s="186">
        <v>704</v>
      </c>
      <c r="F188" s="334">
        <v>394</v>
      </c>
      <c r="G188" s="335">
        <v>1.5</v>
      </c>
    </row>
    <row r="189" spans="1:7">
      <c r="A189" s="1" t="s">
        <v>851</v>
      </c>
      <c r="C189" s="16" t="s">
        <v>852</v>
      </c>
      <c r="D189" s="1"/>
      <c r="E189" s="186">
        <v>719</v>
      </c>
      <c r="F189" s="334">
        <v>410</v>
      </c>
      <c r="G189" s="335">
        <v>1.6</v>
      </c>
    </row>
    <row r="190" spans="1:7">
      <c r="A190" s="1" t="s">
        <v>853</v>
      </c>
      <c r="C190" s="16" t="s">
        <v>854</v>
      </c>
      <c r="D190" s="1"/>
      <c r="E190" s="186">
        <v>2019</v>
      </c>
      <c r="F190" s="334">
        <v>1356</v>
      </c>
      <c r="G190" s="335">
        <v>5.0999999999999996</v>
      </c>
    </row>
    <row r="191" spans="1:7">
      <c r="A191" s="1" t="s">
        <v>855</v>
      </c>
      <c r="C191" s="16" t="s">
        <v>856</v>
      </c>
      <c r="D191" s="1"/>
      <c r="E191" s="186">
        <v>714</v>
      </c>
      <c r="F191" s="334">
        <v>424</v>
      </c>
      <c r="G191" s="335">
        <v>1.6</v>
      </c>
    </row>
    <row r="192" spans="1:7">
      <c r="A192" s="1" t="s">
        <v>859</v>
      </c>
      <c r="C192" s="16" t="s">
        <v>860</v>
      </c>
      <c r="D192" s="1"/>
      <c r="E192" s="186">
        <v>51</v>
      </c>
      <c r="F192" s="334">
        <v>9</v>
      </c>
      <c r="G192" s="335">
        <v>0</v>
      </c>
    </row>
    <row r="193" spans="1:7">
      <c r="A193" s="1" t="s">
        <v>861</v>
      </c>
      <c r="C193" s="16" t="s">
        <v>862</v>
      </c>
      <c r="D193" s="1"/>
      <c r="E193" s="186">
        <v>97</v>
      </c>
      <c r="F193" s="334">
        <v>8</v>
      </c>
      <c r="G193" s="335">
        <v>0</v>
      </c>
    </row>
    <row r="194" spans="1:7">
      <c r="A194" s="1" t="s">
        <v>863</v>
      </c>
      <c r="C194" s="16" t="s">
        <v>864</v>
      </c>
      <c r="D194" s="1"/>
      <c r="E194" s="186">
        <v>83</v>
      </c>
      <c r="F194" s="334">
        <v>19</v>
      </c>
      <c r="G194" s="335">
        <v>0.1</v>
      </c>
    </row>
    <row r="195" spans="1:7">
      <c r="A195" s="1" t="s">
        <v>865</v>
      </c>
      <c r="C195" s="16" t="s">
        <v>866</v>
      </c>
      <c r="D195" s="1"/>
      <c r="E195" s="186">
        <v>102</v>
      </c>
      <c r="F195" s="334">
        <v>13</v>
      </c>
      <c r="G195" s="335">
        <v>0</v>
      </c>
    </row>
    <row r="196" spans="1:7">
      <c r="A196" s="1" t="s">
        <v>867</v>
      </c>
      <c r="C196" s="16" t="s">
        <v>868</v>
      </c>
      <c r="D196" s="1"/>
      <c r="E196" s="186">
        <v>213</v>
      </c>
      <c r="F196" s="334">
        <v>16</v>
      </c>
      <c r="G196" s="335">
        <v>0.1</v>
      </c>
    </row>
    <row r="197" spans="1:7">
      <c r="A197" s="1" t="s">
        <v>869</v>
      </c>
      <c r="C197" s="16" t="s">
        <v>870</v>
      </c>
      <c r="D197" s="1"/>
      <c r="E197" s="186">
        <v>263</v>
      </c>
      <c r="F197" s="334">
        <v>122</v>
      </c>
      <c r="G197" s="335">
        <v>0.5</v>
      </c>
    </row>
    <row r="198" spans="1:7">
      <c r="A198" s="1" t="s">
        <v>873</v>
      </c>
      <c r="C198" s="16" t="s">
        <v>874</v>
      </c>
      <c r="D198" s="1"/>
      <c r="E198" s="186">
        <v>127</v>
      </c>
      <c r="F198" s="334">
        <v>42</v>
      </c>
      <c r="G198" s="335">
        <v>0.2</v>
      </c>
    </row>
    <row r="199" spans="1:7">
      <c r="A199" s="1" t="s">
        <v>875</v>
      </c>
      <c r="C199" s="16" t="s">
        <v>876</v>
      </c>
      <c r="D199" s="1"/>
      <c r="E199" s="186">
        <v>148</v>
      </c>
      <c r="F199" s="334">
        <v>30</v>
      </c>
      <c r="G199" s="335">
        <v>0.1</v>
      </c>
    </row>
    <row r="200" spans="1:7">
      <c r="A200" s="1" t="s">
        <v>877</v>
      </c>
      <c r="C200" s="16" t="s">
        <v>878</v>
      </c>
      <c r="D200" s="1"/>
      <c r="E200" s="186">
        <v>1024</v>
      </c>
      <c r="F200" s="334">
        <v>79</v>
      </c>
      <c r="G200" s="335">
        <v>0.3</v>
      </c>
    </row>
    <row r="201" spans="1:7">
      <c r="A201" s="1" t="s">
        <v>879</v>
      </c>
      <c r="C201" s="16" t="s">
        <v>880</v>
      </c>
      <c r="D201" s="1"/>
      <c r="E201" s="186">
        <v>339</v>
      </c>
      <c r="F201" s="334">
        <v>129</v>
      </c>
      <c r="G201" s="335">
        <v>0.5</v>
      </c>
    </row>
    <row r="202" spans="1:7">
      <c r="A202" s="1" t="s">
        <v>881</v>
      </c>
      <c r="C202" s="16" t="s">
        <v>882</v>
      </c>
      <c r="D202" s="1"/>
      <c r="E202" s="186">
        <v>335</v>
      </c>
      <c r="F202" s="334">
        <v>156</v>
      </c>
      <c r="G202" s="335">
        <v>0.6</v>
      </c>
    </row>
    <row r="203" spans="1:7">
      <c r="A203" s="1" t="s">
        <v>883</v>
      </c>
      <c r="C203" s="16" t="s">
        <v>884</v>
      </c>
      <c r="D203" s="1"/>
      <c r="E203" s="186">
        <v>202</v>
      </c>
      <c r="F203" s="334">
        <v>79</v>
      </c>
      <c r="G203" s="335">
        <v>0.3</v>
      </c>
    </row>
    <row r="204" spans="1:7">
      <c r="A204" s="1" t="s">
        <v>887</v>
      </c>
      <c r="C204" s="16" t="s">
        <v>888</v>
      </c>
      <c r="D204" s="1"/>
      <c r="E204" s="186">
        <v>224</v>
      </c>
      <c r="F204" s="334">
        <v>16</v>
      </c>
      <c r="G204" s="335">
        <v>0.1</v>
      </c>
    </row>
    <row r="205" spans="1:7">
      <c r="A205" s="1" t="s">
        <v>891</v>
      </c>
      <c r="C205" s="16" t="s">
        <v>892</v>
      </c>
      <c r="D205" s="1"/>
      <c r="E205" s="186">
        <v>312</v>
      </c>
      <c r="F205" s="334">
        <v>39</v>
      </c>
      <c r="G205" s="335">
        <v>0.1</v>
      </c>
    </row>
    <row r="206" spans="1:7" ht="14.1">
      <c r="C206" s="16" t="s">
        <v>2726</v>
      </c>
      <c r="D206" s="1"/>
      <c r="E206" s="186">
        <v>2071</v>
      </c>
      <c r="F206" s="334">
        <v>4</v>
      </c>
      <c r="G206" s="335">
        <v>0</v>
      </c>
    </row>
    <row r="207" spans="1:7" ht="23.25" customHeight="1">
      <c r="A207" s="105" t="s">
        <v>224</v>
      </c>
      <c r="B207" s="17" t="s">
        <v>897</v>
      </c>
      <c r="C207" s="319"/>
      <c r="D207" s="326"/>
      <c r="E207" s="153">
        <v>17824</v>
      </c>
      <c r="F207" s="333">
        <v>5247</v>
      </c>
      <c r="G207" s="242">
        <v>19.900000000000002</v>
      </c>
    </row>
    <row r="208" spans="1:7" ht="15" customHeight="1">
      <c r="A208" s="1" t="s">
        <v>898</v>
      </c>
      <c r="C208" s="16" t="s">
        <v>899</v>
      </c>
      <c r="D208" s="1"/>
      <c r="E208" s="186">
        <v>839</v>
      </c>
      <c r="F208" s="334">
        <v>92</v>
      </c>
      <c r="G208" s="335">
        <v>0.3</v>
      </c>
    </row>
    <row r="209" spans="1:7">
      <c r="A209" s="1" t="s">
        <v>900</v>
      </c>
      <c r="C209" s="16" t="s">
        <v>901</v>
      </c>
      <c r="D209" s="1"/>
      <c r="E209" s="186">
        <v>785</v>
      </c>
      <c r="F209" s="334">
        <v>8</v>
      </c>
      <c r="G209" s="335">
        <v>0</v>
      </c>
    </row>
    <row r="210" spans="1:7" s="667" customFormat="1">
      <c r="A210" s="667" t="s">
        <v>904</v>
      </c>
      <c r="C210" s="16" t="s">
        <v>905</v>
      </c>
      <c r="E210" s="186">
        <v>1304</v>
      </c>
      <c r="F210" s="334">
        <v>500</v>
      </c>
      <c r="G210" s="335">
        <v>1.9</v>
      </c>
    </row>
    <row r="211" spans="1:7" ht="12.75" customHeight="1">
      <c r="A211" s="1" t="s">
        <v>906</v>
      </c>
      <c r="C211" s="16" t="s">
        <v>907</v>
      </c>
      <c r="D211" s="1"/>
      <c r="E211" s="186">
        <v>720</v>
      </c>
      <c r="F211" s="334">
        <v>143</v>
      </c>
      <c r="G211" s="335">
        <v>0.5</v>
      </c>
    </row>
    <row r="212" spans="1:7">
      <c r="A212" s="1" t="s">
        <v>910</v>
      </c>
      <c r="C212" s="16" t="s">
        <v>911</v>
      </c>
      <c r="D212" s="1"/>
      <c r="E212" s="186">
        <v>3961</v>
      </c>
      <c r="F212" s="334">
        <v>2565</v>
      </c>
      <c r="G212" s="335">
        <v>9.7000000000000011</v>
      </c>
    </row>
    <row r="213" spans="1:7">
      <c r="A213" s="1" t="s">
        <v>912</v>
      </c>
      <c r="C213" s="16" t="s">
        <v>913</v>
      </c>
      <c r="D213" s="1"/>
      <c r="E213" s="186">
        <v>2767</v>
      </c>
      <c r="F213" s="334">
        <v>1556</v>
      </c>
      <c r="G213" s="335">
        <v>5.8999999999999995</v>
      </c>
    </row>
    <row r="214" spans="1:7">
      <c r="A214" s="1" t="s">
        <v>914</v>
      </c>
      <c r="C214" s="16" t="s">
        <v>915</v>
      </c>
      <c r="D214" s="1"/>
      <c r="E214" s="186">
        <v>1071</v>
      </c>
      <c r="F214" s="334">
        <v>110</v>
      </c>
      <c r="G214" s="335">
        <v>0.4</v>
      </c>
    </row>
    <row r="215" spans="1:7">
      <c r="A215" s="1" t="s">
        <v>916</v>
      </c>
      <c r="C215" s="16" t="s">
        <v>917</v>
      </c>
      <c r="D215" s="1"/>
      <c r="E215" s="186">
        <v>1780</v>
      </c>
      <c r="F215" s="334">
        <v>66</v>
      </c>
      <c r="G215" s="335">
        <v>0.2</v>
      </c>
    </row>
    <row r="216" spans="1:7">
      <c r="A216" s="1" t="s">
        <v>927</v>
      </c>
      <c r="C216" s="16" t="s">
        <v>928</v>
      </c>
      <c r="D216" s="1"/>
      <c r="E216" s="186">
        <v>533</v>
      </c>
      <c r="F216" s="334">
        <v>89</v>
      </c>
      <c r="G216" s="335">
        <v>0.3</v>
      </c>
    </row>
    <row r="217" spans="1:7">
      <c r="A217" s="1" t="s">
        <v>933</v>
      </c>
      <c r="C217" s="16" t="s">
        <v>934</v>
      </c>
      <c r="D217" s="1"/>
      <c r="E217" s="186">
        <v>306</v>
      </c>
      <c r="F217" s="334">
        <v>113</v>
      </c>
      <c r="G217" s="335">
        <v>0.4</v>
      </c>
    </row>
    <row r="218" spans="1:7" ht="14.1">
      <c r="C218" s="16" t="s">
        <v>2726</v>
      </c>
      <c r="D218" s="1"/>
      <c r="E218" s="186">
        <v>3758</v>
      </c>
      <c r="F218" s="334">
        <v>5</v>
      </c>
      <c r="G218" s="335">
        <v>0.30000000000000426</v>
      </c>
    </row>
    <row r="219" spans="1:7" ht="23.25" customHeight="1">
      <c r="A219" s="105" t="s">
        <v>226</v>
      </c>
      <c r="B219" s="17" t="s">
        <v>941</v>
      </c>
      <c r="C219" s="319"/>
      <c r="D219" s="326"/>
      <c r="E219" s="153">
        <v>24093</v>
      </c>
      <c r="F219" s="333">
        <v>3148</v>
      </c>
      <c r="G219" s="242">
        <v>11.899999999999999</v>
      </c>
    </row>
    <row r="220" spans="1:7" s="667" customFormat="1" ht="15" customHeight="1">
      <c r="A220" s="667" t="s">
        <v>977</v>
      </c>
      <c r="C220" s="16" t="s">
        <v>978</v>
      </c>
      <c r="E220" s="186">
        <v>546</v>
      </c>
      <c r="F220" s="334">
        <v>21</v>
      </c>
      <c r="G220" s="335">
        <v>0.1</v>
      </c>
    </row>
    <row r="221" spans="1:7" s="667" customFormat="1">
      <c r="A221" s="667" t="s">
        <v>979</v>
      </c>
      <c r="C221" s="16" t="s">
        <v>980</v>
      </c>
      <c r="E221" s="186">
        <v>645</v>
      </c>
      <c r="F221" s="334">
        <v>21</v>
      </c>
      <c r="G221" s="335">
        <v>0.1</v>
      </c>
    </row>
    <row r="222" spans="1:7" s="667" customFormat="1">
      <c r="A222" s="667" t="s">
        <v>982</v>
      </c>
      <c r="C222" s="16" t="s">
        <v>2466</v>
      </c>
      <c r="E222" s="186">
        <v>357</v>
      </c>
      <c r="F222" s="334">
        <v>27</v>
      </c>
      <c r="G222" s="335">
        <v>0.1</v>
      </c>
    </row>
    <row r="223" spans="1:7" s="667" customFormat="1" ht="12.75" customHeight="1">
      <c r="A223" s="667" t="s">
        <v>991</v>
      </c>
      <c r="C223" s="16" t="s">
        <v>992</v>
      </c>
      <c r="E223" s="186">
        <v>113</v>
      </c>
      <c r="F223" s="334">
        <v>65</v>
      </c>
      <c r="G223" s="335">
        <v>0.2</v>
      </c>
    </row>
    <row r="224" spans="1:7" s="667" customFormat="1">
      <c r="A224" s="667" t="s">
        <v>945</v>
      </c>
      <c r="C224" s="16" t="s">
        <v>946</v>
      </c>
      <c r="E224" s="186">
        <v>413</v>
      </c>
      <c r="F224" s="334">
        <v>57</v>
      </c>
      <c r="G224" s="335">
        <v>0.2</v>
      </c>
    </row>
    <row r="225" spans="1:7" s="667" customFormat="1">
      <c r="A225" s="667" t="s">
        <v>951</v>
      </c>
      <c r="C225" s="16" t="s">
        <v>952</v>
      </c>
      <c r="E225" s="186">
        <v>1940</v>
      </c>
      <c r="F225" s="334">
        <v>1504</v>
      </c>
      <c r="G225" s="335">
        <v>5.7</v>
      </c>
    </row>
    <row r="226" spans="1:7" s="667" customFormat="1" ht="15" customHeight="1">
      <c r="A226" s="667" t="s">
        <v>954</v>
      </c>
      <c r="C226" s="16" t="s">
        <v>955</v>
      </c>
      <c r="E226" s="186">
        <v>384</v>
      </c>
      <c r="F226" s="334">
        <v>71</v>
      </c>
      <c r="G226" s="335">
        <v>0.3</v>
      </c>
    </row>
    <row r="227" spans="1:7">
      <c r="A227" s="1" t="s">
        <v>2802</v>
      </c>
      <c r="C227" s="16" t="s">
        <v>3020</v>
      </c>
      <c r="D227" s="1"/>
      <c r="E227" s="186">
        <v>1543</v>
      </c>
      <c r="F227" s="334">
        <v>58</v>
      </c>
      <c r="G227" s="335">
        <v>0.2</v>
      </c>
    </row>
    <row r="228" spans="1:7">
      <c r="A228" s="1" t="s">
        <v>956</v>
      </c>
      <c r="C228" s="16" t="s">
        <v>957</v>
      </c>
      <c r="D228" s="1"/>
      <c r="E228" s="186">
        <v>780</v>
      </c>
      <c r="F228" s="334">
        <v>84</v>
      </c>
      <c r="G228" s="335">
        <v>0.3</v>
      </c>
    </row>
    <row r="229" spans="1:7">
      <c r="A229" s="1" t="s">
        <v>958</v>
      </c>
      <c r="C229" s="16" t="s">
        <v>959</v>
      </c>
      <c r="D229" s="1"/>
      <c r="E229" s="186">
        <v>133</v>
      </c>
      <c r="F229" s="334">
        <v>20</v>
      </c>
      <c r="G229" s="335">
        <v>0.1</v>
      </c>
    </row>
    <row r="230" spans="1:7" ht="14.1">
      <c r="A230" s="1" t="s">
        <v>953</v>
      </c>
      <c r="C230" s="16" t="s">
        <v>2473</v>
      </c>
      <c r="D230" s="1"/>
      <c r="E230" s="186">
        <v>1834</v>
      </c>
      <c r="F230" s="334">
        <v>243</v>
      </c>
      <c r="G230" s="335">
        <v>0.89999999999999991</v>
      </c>
    </row>
    <row r="231" spans="1:7">
      <c r="A231" s="1" t="s">
        <v>964</v>
      </c>
      <c r="C231" s="16" t="s">
        <v>965</v>
      </c>
      <c r="D231" s="1"/>
      <c r="E231" s="186">
        <v>443</v>
      </c>
      <c r="F231" s="334">
        <v>15</v>
      </c>
      <c r="G231" s="335">
        <v>0.1</v>
      </c>
    </row>
    <row r="232" spans="1:7">
      <c r="A232" s="1" t="s">
        <v>995</v>
      </c>
      <c r="C232" s="16" t="s">
        <v>996</v>
      </c>
      <c r="D232" s="1"/>
      <c r="E232" s="186">
        <v>3133</v>
      </c>
      <c r="F232" s="334">
        <v>444</v>
      </c>
      <c r="G232" s="335">
        <v>1.7000000000000002</v>
      </c>
    </row>
    <row r="233" spans="1:7">
      <c r="A233" s="1" t="s">
        <v>966</v>
      </c>
      <c r="C233" s="16" t="s">
        <v>967</v>
      </c>
      <c r="D233" s="1"/>
      <c r="E233" s="186">
        <v>1692</v>
      </c>
      <c r="F233" s="334">
        <v>263</v>
      </c>
      <c r="G233" s="335">
        <v>1</v>
      </c>
    </row>
    <row r="234" spans="1:7">
      <c r="A234" s="1" t="s">
        <v>2801</v>
      </c>
      <c r="C234" s="16" t="s">
        <v>2921</v>
      </c>
      <c r="D234" s="1"/>
      <c r="E234" s="186">
        <v>95</v>
      </c>
      <c r="F234" s="334">
        <v>77</v>
      </c>
      <c r="G234" s="335">
        <v>0.3</v>
      </c>
    </row>
    <row r="235" spans="1:7">
      <c r="A235" s="1" t="s">
        <v>983</v>
      </c>
      <c r="C235" s="16" t="s">
        <v>984</v>
      </c>
      <c r="D235" s="1"/>
      <c r="E235" s="186">
        <v>435</v>
      </c>
      <c r="F235" s="334">
        <v>21</v>
      </c>
      <c r="G235" s="335">
        <v>0.1</v>
      </c>
    </row>
    <row r="236" spans="1:7">
      <c r="A236" s="1" t="s">
        <v>968</v>
      </c>
      <c r="C236" s="16" t="s">
        <v>2467</v>
      </c>
      <c r="D236" s="1"/>
      <c r="E236" s="186">
        <v>574</v>
      </c>
      <c r="F236" s="334">
        <v>6</v>
      </c>
      <c r="G236" s="335">
        <v>0</v>
      </c>
    </row>
    <row r="237" spans="1:7">
      <c r="A237" s="1" t="s">
        <v>969</v>
      </c>
      <c r="C237" s="16" t="s">
        <v>970</v>
      </c>
      <c r="D237" s="1"/>
      <c r="E237" s="186">
        <v>934</v>
      </c>
      <c r="F237" s="334">
        <v>58</v>
      </c>
      <c r="G237" s="335">
        <v>0.2</v>
      </c>
    </row>
    <row r="238" spans="1:7">
      <c r="A238" s="1" t="s">
        <v>971</v>
      </c>
      <c r="C238" s="16" t="s">
        <v>972</v>
      </c>
      <c r="D238" s="1"/>
      <c r="E238" s="186">
        <v>139</v>
      </c>
      <c r="F238" s="334">
        <v>75</v>
      </c>
      <c r="G238" s="335">
        <v>0.3</v>
      </c>
    </row>
    <row r="239" spans="1:7">
      <c r="A239" s="1" t="s">
        <v>973</v>
      </c>
      <c r="C239" s="16" t="s">
        <v>974</v>
      </c>
      <c r="D239" s="1"/>
      <c r="E239" s="186">
        <v>239</v>
      </c>
      <c r="F239" s="334">
        <v>17</v>
      </c>
      <c r="G239" s="335">
        <v>0.1</v>
      </c>
    </row>
    <row r="240" spans="1:7" ht="14.1">
      <c r="C240" s="16" t="s">
        <v>2726</v>
      </c>
      <c r="D240" s="1"/>
      <c r="E240" s="186">
        <v>7721</v>
      </c>
      <c r="F240" s="334">
        <v>1</v>
      </c>
      <c r="G240" s="335">
        <v>0</v>
      </c>
    </row>
    <row r="241" spans="1:7">
      <c r="A241" s="667"/>
      <c r="B241" s="667"/>
      <c r="C241" s="16"/>
      <c r="D241" s="667"/>
      <c r="E241" s="186"/>
      <c r="F241" s="334"/>
      <c r="G241" s="335"/>
    </row>
    <row r="242" spans="1:7" ht="25.15" customHeight="1"/>
    <row r="243" spans="1:7" ht="25.5" customHeight="1">
      <c r="A243" s="834" t="s">
        <v>2932</v>
      </c>
      <c r="B243" s="834"/>
      <c r="C243" s="834"/>
      <c r="D243" s="834"/>
      <c r="E243" s="834"/>
      <c r="F243" s="834"/>
      <c r="G243" s="834"/>
    </row>
    <row r="244" spans="1:7" ht="28.5" customHeight="1">
      <c r="A244" s="867" t="s">
        <v>2723</v>
      </c>
      <c r="B244" s="867"/>
      <c r="C244" s="867"/>
      <c r="D244" s="867"/>
      <c r="E244" s="867"/>
      <c r="F244" s="867"/>
      <c r="G244" s="867"/>
    </row>
    <row r="245" spans="1:7" ht="46.5" customHeight="1">
      <c r="A245" s="790" t="s">
        <v>2919</v>
      </c>
      <c r="B245" s="790"/>
      <c r="C245" s="790"/>
      <c r="D245" s="790"/>
      <c r="E245" s="790"/>
      <c r="F245" s="790"/>
      <c r="G245" s="790"/>
    </row>
    <row r="246" spans="1:7" ht="28.9" customHeight="1">
      <c r="A246" s="867" t="s">
        <v>3024</v>
      </c>
      <c r="B246" s="867"/>
      <c r="C246" s="867"/>
      <c r="D246" s="867"/>
      <c r="E246" s="867"/>
      <c r="F246" s="867"/>
      <c r="G246" s="867"/>
    </row>
    <row r="247" spans="1:7" ht="13.35" customHeight="1">
      <c r="A247" s="668" t="s">
        <v>2725</v>
      </c>
      <c r="B247" s="668"/>
      <c r="C247" s="668"/>
      <c r="D247" s="668"/>
      <c r="E247" s="668"/>
      <c r="F247" s="668"/>
      <c r="G247" s="668"/>
    </row>
    <row r="248" spans="1:7" ht="49.15" customHeight="1">
      <c r="A248" s="789" t="s">
        <v>2933</v>
      </c>
      <c r="B248" s="789"/>
      <c r="C248" s="789"/>
      <c r="D248" s="789"/>
      <c r="E248" s="789"/>
      <c r="F248" s="789"/>
      <c r="G248" s="789"/>
    </row>
    <row r="250" spans="1:7">
      <c r="A250" s="294" t="s">
        <v>1</v>
      </c>
      <c r="B250" s="294"/>
      <c r="C250" s="323"/>
      <c r="D250" s="329" t="str">
        <f>Contents!C31</f>
        <v>18 Jul 2019</v>
      </c>
      <c r="E250" s="667"/>
    </row>
    <row r="251" spans="1:7">
      <c r="A251" s="294" t="s">
        <v>2706</v>
      </c>
      <c r="B251" s="294"/>
      <c r="C251" s="323"/>
      <c r="D251" s="329" t="str">
        <f>Contents!D31</f>
        <v>17 Oct 2019</v>
      </c>
      <c r="E251" s="667"/>
    </row>
  </sheetData>
  <mergeCells count="5">
    <mergeCell ref="A243:G243"/>
    <mergeCell ref="A244:G244"/>
    <mergeCell ref="A245:G245"/>
    <mergeCell ref="A246:G246"/>
    <mergeCell ref="A248:G248"/>
  </mergeCells>
  <pageMargins left="0.70866141732283472" right="0.70866141732283472" top="0.74803149606299213" bottom="0.74803149606299213" header="0.31496062992125984" footer="0.31496062992125984"/>
  <pageSetup paperSize="9" scale="68" fitToHeight="2" orientation="portrait" verticalDpi="90" r:id="rId1"/>
  <rowBreaks count="3" manualBreakCount="3">
    <brk id="57" max="6" man="1"/>
    <brk id="128" max="6" man="1"/>
    <brk id="173"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77" customWidth="1"/>
    <col min="2" max="2" width="38.609375" style="377" bestFit="1" customWidth="1"/>
    <col min="3" max="3" width="13" style="378" customWidth="1"/>
    <col min="4" max="4" width="18.609375" style="378" customWidth="1"/>
    <col min="5" max="5" width="16" style="378" customWidth="1"/>
    <col min="6" max="6" width="12.71875" style="378" customWidth="1"/>
    <col min="7" max="7" width="17" style="379" customWidth="1"/>
    <col min="8" max="8" width="14" style="378" customWidth="1"/>
    <col min="9" max="16384" width="9" style="377"/>
  </cols>
  <sheetData>
    <row r="1" spans="1:8">
      <c r="A1" s="376" t="s">
        <v>3025</v>
      </c>
    </row>
    <row r="2" spans="1:8" ht="13.5" customHeight="1" thickBot="1">
      <c r="A2" s="380"/>
      <c r="B2" s="380"/>
      <c r="C2" s="381"/>
      <c r="D2" s="381"/>
      <c r="E2" s="381"/>
      <c r="F2" s="381"/>
      <c r="G2" s="382"/>
      <c r="H2" s="381"/>
    </row>
    <row r="3" spans="1:8" ht="12.6" thickTop="1">
      <c r="C3" s="868" t="s">
        <v>123</v>
      </c>
      <c r="D3" s="869"/>
      <c r="E3" s="869"/>
      <c r="F3" s="97"/>
    </row>
    <row r="4" spans="1:8" ht="38.4">
      <c r="A4" s="98" t="s">
        <v>1001</v>
      </c>
      <c r="B4" s="98" t="s">
        <v>1002</v>
      </c>
      <c r="C4" s="61" t="s">
        <v>125</v>
      </c>
      <c r="D4" s="46" t="s">
        <v>196</v>
      </c>
      <c r="E4" s="46" t="s">
        <v>127</v>
      </c>
      <c r="F4" s="61" t="s">
        <v>2383</v>
      </c>
      <c r="G4" s="383" t="s">
        <v>1003</v>
      </c>
      <c r="H4" s="384" t="s">
        <v>202</v>
      </c>
    </row>
    <row r="5" spans="1:8" ht="25.15" customHeight="1">
      <c r="A5" s="52" t="s">
        <v>203</v>
      </c>
      <c r="B5" s="52" t="s">
        <v>1004</v>
      </c>
      <c r="C5" s="153">
        <v>1083094</v>
      </c>
      <c r="D5" s="153">
        <v>482755</v>
      </c>
      <c r="E5" s="153">
        <v>925402</v>
      </c>
      <c r="F5" s="153">
        <v>2491251</v>
      </c>
      <c r="G5" s="385">
        <v>25738820</v>
      </c>
      <c r="H5" s="386">
        <v>96.8</v>
      </c>
    </row>
    <row r="6" spans="1:8" ht="25.15" customHeight="1">
      <c r="A6" s="52" t="s">
        <v>1005</v>
      </c>
      <c r="B6" s="52" t="s">
        <v>57</v>
      </c>
      <c r="C6" s="385">
        <v>917372</v>
      </c>
      <c r="D6" s="385">
        <v>418728</v>
      </c>
      <c r="E6" s="385">
        <v>842082</v>
      </c>
      <c r="F6" s="385">
        <v>2178182</v>
      </c>
      <c r="G6" s="385">
        <v>23366044</v>
      </c>
      <c r="H6" s="386">
        <v>93.2</v>
      </c>
    </row>
    <row r="7" spans="1:8" ht="25.15" customHeight="1">
      <c r="A7" s="53" t="s">
        <v>1006</v>
      </c>
      <c r="B7" s="53" t="s">
        <v>1007</v>
      </c>
      <c r="C7" s="154">
        <v>1908</v>
      </c>
      <c r="D7" s="154">
        <v>54</v>
      </c>
      <c r="E7" s="154">
        <v>297</v>
      </c>
      <c r="F7" s="154">
        <v>2259</v>
      </c>
      <c r="G7" s="379">
        <v>40195</v>
      </c>
      <c r="H7" s="387">
        <v>56.2</v>
      </c>
    </row>
    <row r="8" spans="1:8">
      <c r="A8" s="53" t="s">
        <v>1008</v>
      </c>
      <c r="B8" s="53" t="s">
        <v>1009</v>
      </c>
      <c r="C8" s="154">
        <v>2247</v>
      </c>
      <c r="D8" s="154">
        <v>539</v>
      </c>
      <c r="E8" s="154">
        <v>1217</v>
      </c>
      <c r="F8" s="154">
        <v>4003</v>
      </c>
      <c r="G8" s="379">
        <v>32230</v>
      </c>
      <c r="H8" s="387">
        <v>124.2</v>
      </c>
    </row>
    <row r="9" spans="1:8">
      <c r="A9" s="53" t="s">
        <v>1010</v>
      </c>
      <c r="B9" s="53" t="s">
        <v>1011</v>
      </c>
      <c r="C9" s="154">
        <v>2345</v>
      </c>
      <c r="D9" s="154">
        <v>336</v>
      </c>
      <c r="E9" s="154">
        <v>720</v>
      </c>
      <c r="F9" s="154">
        <v>3401</v>
      </c>
      <c r="G9" s="379">
        <v>39939</v>
      </c>
      <c r="H9" s="387">
        <v>85.2</v>
      </c>
    </row>
    <row r="10" spans="1:8">
      <c r="A10" s="53" t="s">
        <v>1012</v>
      </c>
      <c r="B10" s="53" t="s">
        <v>379</v>
      </c>
      <c r="C10" s="154">
        <v>1208</v>
      </c>
      <c r="D10" s="154">
        <v>415</v>
      </c>
      <c r="E10" s="154">
        <v>1240</v>
      </c>
      <c r="F10" s="154">
        <v>2863</v>
      </c>
      <c r="G10" s="379">
        <v>37829</v>
      </c>
      <c r="H10" s="387">
        <v>75.7</v>
      </c>
    </row>
    <row r="11" spans="1:8">
      <c r="A11" s="53" t="s">
        <v>1013</v>
      </c>
      <c r="B11" s="53" t="s">
        <v>1014</v>
      </c>
      <c r="C11" s="154">
        <v>1538</v>
      </c>
      <c r="D11" s="154">
        <v>203</v>
      </c>
      <c r="E11" s="154">
        <v>761</v>
      </c>
      <c r="F11" s="154">
        <v>2502</v>
      </c>
      <c r="G11" s="379">
        <v>41540</v>
      </c>
      <c r="H11" s="387">
        <v>60.2</v>
      </c>
    </row>
    <row r="12" spans="1:8">
      <c r="A12" s="53" t="s">
        <v>1015</v>
      </c>
      <c r="B12" s="53" t="s">
        <v>445</v>
      </c>
      <c r="C12" s="154">
        <v>1678</v>
      </c>
      <c r="D12" s="154">
        <v>639</v>
      </c>
      <c r="E12" s="154">
        <v>2021</v>
      </c>
      <c r="F12" s="154">
        <v>4338</v>
      </c>
      <c r="G12" s="379">
        <v>43405</v>
      </c>
      <c r="H12" s="387">
        <v>99.9</v>
      </c>
    </row>
    <row r="13" spans="1:8">
      <c r="A13" s="53" t="s">
        <v>1016</v>
      </c>
      <c r="B13" s="53" t="s">
        <v>752</v>
      </c>
      <c r="C13" s="154">
        <v>1877</v>
      </c>
      <c r="D13" s="154">
        <v>188</v>
      </c>
      <c r="E13" s="154">
        <v>654</v>
      </c>
      <c r="F13" s="154">
        <v>2719</v>
      </c>
      <c r="G13" s="379">
        <v>45777</v>
      </c>
      <c r="H13" s="387">
        <v>59.4</v>
      </c>
    </row>
    <row r="14" spans="1:8">
      <c r="A14" s="53" t="s">
        <v>1017</v>
      </c>
      <c r="B14" s="53" t="s">
        <v>1018</v>
      </c>
      <c r="C14" s="154">
        <v>3146</v>
      </c>
      <c r="D14" s="154">
        <v>2038</v>
      </c>
      <c r="E14" s="154">
        <v>2674</v>
      </c>
      <c r="F14" s="154">
        <v>7858</v>
      </c>
      <c r="G14" s="379">
        <v>38928</v>
      </c>
      <c r="H14" s="387">
        <v>201.9</v>
      </c>
    </row>
    <row r="15" spans="1:8">
      <c r="A15" s="53" t="s">
        <v>1019</v>
      </c>
      <c r="B15" s="53" t="s">
        <v>1020</v>
      </c>
      <c r="C15" s="154">
        <v>1704</v>
      </c>
      <c r="D15" s="154">
        <v>25</v>
      </c>
      <c r="E15" s="154">
        <v>467</v>
      </c>
      <c r="F15" s="154">
        <v>2196</v>
      </c>
      <c r="G15" s="379">
        <v>44285</v>
      </c>
      <c r="H15" s="387">
        <v>49.6</v>
      </c>
    </row>
    <row r="16" spans="1:8">
      <c r="A16" s="53" t="s">
        <v>1021</v>
      </c>
      <c r="B16" s="53" t="s">
        <v>1022</v>
      </c>
      <c r="C16" s="154">
        <v>1612</v>
      </c>
      <c r="D16" s="154">
        <v>185</v>
      </c>
      <c r="E16" s="154">
        <v>512</v>
      </c>
      <c r="F16" s="154">
        <v>2309</v>
      </c>
      <c r="G16" s="379">
        <v>47040</v>
      </c>
      <c r="H16" s="387">
        <v>49.1</v>
      </c>
    </row>
    <row r="17" spans="1:8">
      <c r="A17" s="53" t="s">
        <v>1023</v>
      </c>
      <c r="B17" s="53" t="s">
        <v>1024</v>
      </c>
      <c r="C17" s="154">
        <v>871</v>
      </c>
      <c r="D17" s="154">
        <v>1889</v>
      </c>
      <c r="E17" s="154">
        <v>1172</v>
      </c>
      <c r="F17" s="154">
        <v>3932</v>
      </c>
      <c r="G17" s="379">
        <v>45172</v>
      </c>
      <c r="H17" s="387">
        <v>87</v>
      </c>
    </row>
    <row r="18" spans="1:8">
      <c r="A18" s="53" t="s">
        <v>1025</v>
      </c>
      <c r="B18" s="53" t="s">
        <v>1026</v>
      </c>
      <c r="C18" s="154">
        <v>1463</v>
      </c>
      <c r="D18" s="154">
        <v>712</v>
      </c>
      <c r="E18" s="154">
        <v>1636</v>
      </c>
      <c r="F18" s="154">
        <v>3811</v>
      </c>
      <c r="G18" s="379">
        <v>37871</v>
      </c>
      <c r="H18" s="387">
        <v>100.6</v>
      </c>
    </row>
    <row r="19" spans="1:8">
      <c r="A19" s="53" t="s">
        <v>1027</v>
      </c>
      <c r="B19" s="53" t="s">
        <v>1028</v>
      </c>
      <c r="C19" s="154">
        <v>1080</v>
      </c>
      <c r="D19" s="154">
        <v>975</v>
      </c>
      <c r="E19" s="154">
        <v>1539</v>
      </c>
      <c r="F19" s="154">
        <v>3594</v>
      </c>
      <c r="G19" s="379">
        <v>39031</v>
      </c>
      <c r="H19" s="387">
        <v>92.1</v>
      </c>
    </row>
    <row r="20" spans="1:8">
      <c r="A20" s="53" t="s">
        <v>1029</v>
      </c>
      <c r="B20" s="53" t="s">
        <v>1030</v>
      </c>
      <c r="C20" s="154">
        <v>1012</v>
      </c>
      <c r="D20" s="154">
        <v>1195</v>
      </c>
      <c r="E20" s="154">
        <v>1443</v>
      </c>
      <c r="F20" s="154">
        <v>3650</v>
      </c>
      <c r="G20" s="379">
        <v>41611</v>
      </c>
      <c r="H20" s="387">
        <v>87.7</v>
      </c>
    </row>
    <row r="21" spans="1:8">
      <c r="A21" s="53" t="s">
        <v>1031</v>
      </c>
      <c r="B21" s="53" t="s">
        <v>1032</v>
      </c>
      <c r="C21" s="154">
        <v>1861</v>
      </c>
      <c r="D21" s="154">
        <v>529</v>
      </c>
      <c r="E21" s="154">
        <v>512</v>
      </c>
      <c r="F21" s="154">
        <v>2902</v>
      </c>
      <c r="G21" s="379">
        <v>37404</v>
      </c>
      <c r="H21" s="387">
        <v>77.599999999999994</v>
      </c>
    </row>
    <row r="22" spans="1:8">
      <c r="A22" s="53" t="s">
        <v>1033</v>
      </c>
      <c r="B22" s="53" t="s">
        <v>1034</v>
      </c>
      <c r="C22" s="154">
        <v>1996</v>
      </c>
      <c r="D22" s="154">
        <v>0</v>
      </c>
      <c r="E22" s="154">
        <v>302</v>
      </c>
      <c r="F22" s="154">
        <v>2298</v>
      </c>
      <c r="G22" s="379">
        <v>44684</v>
      </c>
      <c r="H22" s="387">
        <v>51.4</v>
      </c>
    </row>
    <row r="23" spans="1:8">
      <c r="A23" s="53" t="s">
        <v>1035</v>
      </c>
      <c r="B23" s="53" t="s">
        <v>447</v>
      </c>
      <c r="C23" s="154">
        <v>1787</v>
      </c>
      <c r="D23" s="154">
        <v>1252</v>
      </c>
      <c r="E23" s="154">
        <v>1614</v>
      </c>
      <c r="F23" s="154">
        <v>4653</v>
      </c>
      <c r="G23" s="379">
        <v>44005</v>
      </c>
      <c r="H23" s="387">
        <v>105.7</v>
      </c>
    </row>
    <row r="24" spans="1:8">
      <c r="A24" s="53" t="s">
        <v>1036</v>
      </c>
      <c r="B24" s="53" t="s">
        <v>1037</v>
      </c>
      <c r="C24" s="154">
        <v>1218</v>
      </c>
      <c r="D24" s="154">
        <v>218</v>
      </c>
      <c r="E24" s="154">
        <v>422</v>
      </c>
      <c r="F24" s="154">
        <v>1858</v>
      </c>
      <c r="G24" s="379">
        <v>37700</v>
      </c>
      <c r="H24" s="387">
        <v>49.3</v>
      </c>
    </row>
    <row r="25" spans="1:8">
      <c r="A25" s="53" t="s">
        <v>1038</v>
      </c>
      <c r="B25" s="53" t="s">
        <v>1039</v>
      </c>
      <c r="C25" s="154">
        <v>986</v>
      </c>
      <c r="D25" s="154">
        <v>463</v>
      </c>
      <c r="E25" s="154">
        <v>4646</v>
      </c>
      <c r="F25" s="154">
        <v>6095</v>
      </c>
      <c r="G25" s="379">
        <v>43571</v>
      </c>
      <c r="H25" s="387">
        <v>139.9</v>
      </c>
    </row>
    <row r="26" spans="1:8">
      <c r="A26" s="53" t="s">
        <v>1040</v>
      </c>
      <c r="B26" s="53" t="s">
        <v>1041</v>
      </c>
      <c r="C26" s="154">
        <v>222</v>
      </c>
      <c r="D26" s="154">
        <v>187</v>
      </c>
      <c r="E26" s="154">
        <v>91</v>
      </c>
      <c r="F26" s="154">
        <v>500</v>
      </c>
      <c r="G26" s="379">
        <v>48044</v>
      </c>
      <c r="H26" s="387">
        <v>10.4</v>
      </c>
    </row>
    <row r="27" spans="1:8">
      <c r="A27" s="53" t="s">
        <v>1042</v>
      </c>
      <c r="B27" s="53" t="s">
        <v>1043</v>
      </c>
      <c r="C27" s="154">
        <v>1436</v>
      </c>
      <c r="D27" s="154">
        <v>33</v>
      </c>
      <c r="E27" s="154">
        <v>154</v>
      </c>
      <c r="F27" s="154">
        <v>1623</v>
      </c>
      <c r="G27" s="379">
        <v>40344</v>
      </c>
      <c r="H27" s="387">
        <v>40.200000000000003</v>
      </c>
    </row>
    <row r="28" spans="1:8">
      <c r="A28" s="53" t="s">
        <v>1044</v>
      </c>
      <c r="B28" s="53" t="s">
        <v>1045</v>
      </c>
      <c r="C28" s="154">
        <v>1874</v>
      </c>
      <c r="D28" s="154">
        <v>14</v>
      </c>
      <c r="E28" s="154">
        <v>178</v>
      </c>
      <c r="F28" s="154">
        <v>2066</v>
      </c>
      <c r="G28" s="379">
        <v>36705</v>
      </c>
      <c r="H28" s="387">
        <v>56.3</v>
      </c>
    </row>
    <row r="29" spans="1:8">
      <c r="A29" s="53" t="s">
        <v>1046</v>
      </c>
      <c r="B29" s="53" t="s">
        <v>1047</v>
      </c>
      <c r="C29" s="154">
        <v>1678</v>
      </c>
      <c r="D29" s="154">
        <v>470</v>
      </c>
      <c r="E29" s="154">
        <v>1207</v>
      </c>
      <c r="F29" s="154">
        <v>3355</v>
      </c>
      <c r="G29" s="379">
        <v>49148</v>
      </c>
      <c r="H29" s="387">
        <v>68.3</v>
      </c>
    </row>
    <row r="30" spans="1:8">
      <c r="A30" s="53" t="s">
        <v>1048</v>
      </c>
      <c r="B30" s="53" t="s">
        <v>1049</v>
      </c>
      <c r="C30" s="154">
        <v>2762</v>
      </c>
      <c r="D30" s="154">
        <v>3039</v>
      </c>
      <c r="E30" s="154">
        <v>65</v>
      </c>
      <c r="F30" s="154">
        <v>5866</v>
      </c>
      <c r="G30" s="379">
        <v>55103</v>
      </c>
      <c r="H30" s="387">
        <v>106.5</v>
      </c>
    </row>
    <row r="31" spans="1:8">
      <c r="A31" s="53" t="s">
        <v>1050</v>
      </c>
      <c r="B31" s="53" t="s">
        <v>1051</v>
      </c>
      <c r="C31" s="154">
        <v>1931</v>
      </c>
      <c r="D31" s="154">
        <v>1021</v>
      </c>
      <c r="E31" s="154">
        <v>1103</v>
      </c>
      <c r="F31" s="154">
        <v>4055</v>
      </c>
      <c r="G31" s="379">
        <v>35367</v>
      </c>
      <c r="H31" s="387">
        <v>114.7</v>
      </c>
    </row>
    <row r="32" spans="1:8">
      <c r="A32" s="53" t="s">
        <v>1052</v>
      </c>
      <c r="B32" s="53" t="s">
        <v>1053</v>
      </c>
      <c r="C32" s="154">
        <v>1258</v>
      </c>
      <c r="D32" s="154">
        <v>1132</v>
      </c>
      <c r="E32" s="154">
        <v>276</v>
      </c>
      <c r="F32" s="154">
        <v>2666</v>
      </c>
      <c r="G32" s="379">
        <v>48590</v>
      </c>
      <c r="H32" s="387">
        <v>54.9</v>
      </c>
    </row>
    <row r="33" spans="1:8">
      <c r="A33" s="53" t="s">
        <v>1054</v>
      </c>
      <c r="B33" s="53" t="s">
        <v>1055</v>
      </c>
      <c r="C33" s="154">
        <v>1951</v>
      </c>
      <c r="D33" s="154">
        <v>752</v>
      </c>
      <c r="E33" s="154">
        <v>1248</v>
      </c>
      <c r="F33" s="154">
        <v>3951</v>
      </c>
      <c r="G33" s="379">
        <v>42949</v>
      </c>
      <c r="H33" s="387">
        <v>92</v>
      </c>
    </row>
    <row r="34" spans="1:8">
      <c r="A34" s="53" t="s">
        <v>1056</v>
      </c>
      <c r="B34" s="53" t="s">
        <v>1057</v>
      </c>
      <c r="C34" s="154">
        <v>1344</v>
      </c>
      <c r="D34" s="154">
        <v>369</v>
      </c>
      <c r="E34" s="154">
        <v>646</v>
      </c>
      <c r="F34" s="154">
        <v>2359</v>
      </c>
      <c r="G34" s="379">
        <v>50592</v>
      </c>
      <c r="H34" s="387">
        <v>46.6</v>
      </c>
    </row>
    <row r="35" spans="1:8">
      <c r="A35" s="53" t="s">
        <v>1058</v>
      </c>
      <c r="B35" s="53" t="s">
        <v>1059</v>
      </c>
      <c r="C35" s="154">
        <v>1057</v>
      </c>
      <c r="D35" s="154">
        <v>383</v>
      </c>
      <c r="E35" s="154">
        <v>426</v>
      </c>
      <c r="F35" s="154">
        <v>1866</v>
      </c>
      <c r="G35" s="379">
        <v>35103</v>
      </c>
      <c r="H35" s="387">
        <v>53.2</v>
      </c>
    </row>
    <row r="36" spans="1:8">
      <c r="A36" s="53" t="s">
        <v>1060</v>
      </c>
      <c r="B36" s="53" t="s">
        <v>1061</v>
      </c>
      <c r="C36" s="154">
        <v>870</v>
      </c>
      <c r="D36" s="154">
        <v>1276</v>
      </c>
      <c r="E36" s="154">
        <v>3329</v>
      </c>
      <c r="F36" s="154">
        <v>5475</v>
      </c>
      <c r="G36" s="379">
        <v>40029</v>
      </c>
      <c r="H36" s="387">
        <v>136.80000000000001</v>
      </c>
    </row>
    <row r="37" spans="1:8">
      <c r="A37" s="53" t="s">
        <v>1062</v>
      </c>
      <c r="B37" s="53" t="s">
        <v>1063</v>
      </c>
      <c r="C37" s="154">
        <v>3178</v>
      </c>
      <c r="D37" s="154">
        <v>1406</v>
      </c>
      <c r="E37" s="154">
        <v>1353</v>
      </c>
      <c r="F37" s="154">
        <v>5937</v>
      </c>
      <c r="G37" s="379">
        <v>39709</v>
      </c>
      <c r="H37" s="387">
        <v>149.5</v>
      </c>
    </row>
    <row r="38" spans="1:8">
      <c r="A38" s="53" t="s">
        <v>1064</v>
      </c>
      <c r="B38" s="53" t="s">
        <v>1065</v>
      </c>
      <c r="C38" s="154">
        <v>1001</v>
      </c>
      <c r="D38" s="154">
        <v>2518</v>
      </c>
      <c r="E38" s="154">
        <v>2766</v>
      </c>
      <c r="F38" s="154">
        <v>6285</v>
      </c>
      <c r="G38" s="379">
        <v>41008</v>
      </c>
      <c r="H38" s="387">
        <v>153.30000000000001</v>
      </c>
    </row>
    <row r="39" spans="1:8">
      <c r="A39" s="53" t="s">
        <v>1066</v>
      </c>
      <c r="B39" s="53" t="s">
        <v>1067</v>
      </c>
      <c r="C39" s="154">
        <v>1037</v>
      </c>
      <c r="D39" s="154">
        <v>1625</v>
      </c>
      <c r="E39" s="154">
        <v>8272</v>
      </c>
      <c r="F39" s="154">
        <v>10934</v>
      </c>
      <c r="G39" s="379">
        <v>39244</v>
      </c>
      <c r="H39" s="387">
        <v>278.60000000000002</v>
      </c>
    </row>
    <row r="40" spans="1:8">
      <c r="A40" s="53" t="s">
        <v>1068</v>
      </c>
      <c r="B40" s="53" t="s">
        <v>1069</v>
      </c>
      <c r="C40" s="154">
        <v>730</v>
      </c>
      <c r="D40" s="154">
        <v>3318</v>
      </c>
      <c r="E40" s="154">
        <v>10964</v>
      </c>
      <c r="F40" s="154">
        <v>15012</v>
      </c>
      <c r="G40" s="379">
        <v>39483</v>
      </c>
      <c r="H40" s="387">
        <v>380.2</v>
      </c>
    </row>
    <row r="41" spans="1:8">
      <c r="A41" s="53" t="s">
        <v>1070</v>
      </c>
      <c r="B41" s="53" t="s">
        <v>1071</v>
      </c>
      <c r="C41" s="154">
        <v>1391</v>
      </c>
      <c r="D41" s="154">
        <v>3345</v>
      </c>
      <c r="E41" s="154">
        <v>5812</v>
      </c>
      <c r="F41" s="154">
        <v>10548</v>
      </c>
      <c r="G41" s="379">
        <v>47748</v>
      </c>
      <c r="H41" s="387">
        <v>220.9</v>
      </c>
    </row>
    <row r="42" spans="1:8">
      <c r="A42" s="53" t="s">
        <v>1072</v>
      </c>
      <c r="B42" s="53" t="s">
        <v>1073</v>
      </c>
      <c r="C42" s="154">
        <v>1714</v>
      </c>
      <c r="D42" s="154">
        <v>1885</v>
      </c>
      <c r="E42" s="154">
        <v>1409</v>
      </c>
      <c r="F42" s="154">
        <v>5008</v>
      </c>
      <c r="G42" s="379">
        <v>43207</v>
      </c>
      <c r="H42" s="387">
        <v>115.9</v>
      </c>
    </row>
    <row r="43" spans="1:8">
      <c r="A43" s="53" t="s">
        <v>1074</v>
      </c>
      <c r="B43" s="53" t="s">
        <v>1075</v>
      </c>
      <c r="C43" s="154">
        <v>1756</v>
      </c>
      <c r="D43" s="154">
        <v>2331</v>
      </c>
      <c r="E43" s="154">
        <v>6482</v>
      </c>
      <c r="F43" s="154">
        <v>10569</v>
      </c>
      <c r="G43" s="379">
        <v>37878</v>
      </c>
      <c r="H43" s="387">
        <v>279</v>
      </c>
    </row>
    <row r="44" spans="1:8">
      <c r="A44" s="53" t="s">
        <v>1076</v>
      </c>
      <c r="B44" s="53" t="s">
        <v>1077</v>
      </c>
      <c r="C44" s="154">
        <v>1900</v>
      </c>
      <c r="D44" s="154">
        <v>1107</v>
      </c>
      <c r="E44" s="154">
        <v>1619</v>
      </c>
      <c r="F44" s="154">
        <v>4626</v>
      </c>
      <c r="G44" s="379">
        <v>41125</v>
      </c>
      <c r="H44" s="387">
        <v>112.5</v>
      </c>
    </row>
    <row r="45" spans="1:8">
      <c r="A45" s="53" t="s">
        <v>1078</v>
      </c>
      <c r="B45" s="53" t="s">
        <v>1079</v>
      </c>
      <c r="C45" s="154">
        <v>1103</v>
      </c>
      <c r="D45" s="154">
        <v>2215</v>
      </c>
      <c r="E45" s="154">
        <v>4997</v>
      </c>
      <c r="F45" s="154">
        <v>8315</v>
      </c>
      <c r="G45" s="379">
        <v>41447</v>
      </c>
      <c r="H45" s="387">
        <v>200.6</v>
      </c>
    </row>
    <row r="46" spans="1:8">
      <c r="A46" s="53" t="s">
        <v>1080</v>
      </c>
      <c r="B46" s="53" t="s">
        <v>1081</v>
      </c>
      <c r="C46" s="154">
        <v>1681</v>
      </c>
      <c r="D46" s="154">
        <v>1530</v>
      </c>
      <c r="E46" s="154">
        <v>2562</v>
      </c>
      <c r="F46" s="154">
        <v>5773</v>
      </c>
      <c r="G46" s="379">
        <v>44696</v>
      </c>
      <c r="H46" s="387">
        <v>129.19999999999999</v>
      </c>
    </row>
    <row r="47" spans="1:8">
      <c r="A47" s="53" t="s">
        <v>1082</v>
      </c>
      <c r="B47" s="53" t="s">
        <v>1083</v>
      </c>
      <c r="C47" s="154">
        <v>1970</v>
      </c>
      <c r="D47" s="154">
        <v>2587</v>
      </c>
      <c r="E47" s="154">
        <v>9029</v>
      </c>
      <c r="F47" s="154">
        <v>13586</v>
      </c>
      <c r="G47" s="379">
        <v>40172</v>
      </c>
      <c r="H47" s="387">
        <v>338.2</v>
      </c>
    </row>
    <row r="48" spans="1:8">
      <c r="A48" s="53" t="s">
        <v>1084</v>
      </c>
      <c r="B48" s="53" t="s">
        <v>1085</v>
      </c>
      <c r="C48" s="154">
        <v>2831</v>
      </c>
      <c r="D48" s="154">
        <v>3068</v>
      </c>
      <c r="E48" s="154">
        <v>5386</v>
      </c>
      <c r="F48" s="154">
        <v>11285</v>
      </c>
      <c r="G48" s="379">
        <v>45531</v>
      </c>
      <c r="H48" s="387">
        <v>247.9</v>
      </c>
    </row>
    <row r="49" spans="1:8">
      <c r="A49" s="53" t="s">
        <v>1086</v>
      </c>
      <c r="B49" s="53" t="s">
        <v>1087</v>
      </c>
      <c r="C49" s="154">
        <v>2190</v>
      </c>
      <c r="D49" s="154">
        <v>1413</v>
      </c>
      <c r="E49" s="154">
        <v>4306</v>
      </c>
      <c r="F49" s="154">
        <v>7909</v>
      </c>
      <c r="G49" s="379">
        <v>38074</v>
      </c>
      <c r="H49" s="387">
        <v>207.7</v>
      </c>
    </row>
    <row r="50" spans="1:8">
      <c r="A50" s="53" t="s">
        <v>1088</v>
      </c>
      <c r="B50" s="53" t="s">
        <v>1089</v>
      </c>
      <c r="C50" s="154">
        <v>3470</v>
      </c>
      <c r="D50" s="154">
        <v>3061</v>
      </c>
      <c r="E50" s="154">
        <v>6312</v>
      </c>
      <c r="F50" s="154">
        <v>12843</v>
      </c>
      <c r="G50" s="379">
        <v>36523</v>
      </c>
      <c r="H50" s="387">
        <v>351.6</v>
      </c>
    </row>
    <row r="51" spans="1:8">
      <c r="A51" s="53" t="s">
        <v>1090</v>
      </c>
      <c r="B51" s="53" t="s">
        <v>1091</v>
      </c>
      <c r="C51" s="154">
        <v>1341</v>
      </c>
      <c r="D51" s="154">
        <v>906</v>
      </c>
      <c r="E51" s="154">
        <v>1733</v>
      </c>
      <c r="F51" s="154">
        <v>3980</v>
      </c>
      <c r="G51" s="379">
        <v>38768</v>
      </c>
      <c r="H51" s="387">
        <v>102.7</v>
      </c>
    </row>
    <row r="52" spans="1:8">
      <c r="A52" s="53" t="s">
        <v>1092</v>
      </c>
      <c r="B52" s="53" t="s">
        <v>1093</v>
      </c>
      <c r="C52" s="154">
        <v>1793</v>
      </c>
      <c r="D52" s="154">
        <v>1017</v>
      </c>
      <c r="E52" s="154">
        <v>1816</v>
      </c>
      <c r="F52" s="154">
        <v>4626</v>
      </c>
      <c r="G52" s="379">
        <v>36049</v>
      </c>
      <c r="H52" s="387">
        <v>128.30000000000001</v>
      </c>
    </row>
    <row r="53" spans="1:8">
      <c r="A53" s="53" t="s">
        <v>1094</v>
      </c>
      <c r="B53" s="53" t="s">
        <v>1095</v>
      </c>
      <c r="C53" s="154">
        <v>1781</v>
      </c>
      <c r="D53" s="154">
        <v>364</v>
      </c>
      <c r="E53" s="154">
        <v>710</v>
      </c>
      <c r="F53" s="154">
        <v>2855</v>
      </c>
      <c r="G53" s="379">
        <v>43456</v>
      </c>
      <c r="H53" s="387">
        <v>65.7</v>
      </c>
    </row>
    <row r="54" spans="1:8">
      <c r="A54" s="53" t="s">
        <v>1096</v>
      </c>
      <c r="B54" s="53" t="s">
        <v>381</v>
      </c>
      <c r="C54" s="154">
        <v>1174</v>
      </c>
      <c r="D54" s="154">
        <v>954</v>
      </c>
      <c r="E54" s="154">
        <v>1712</v>
      </c>
      <c r="F54" s="154">
        <v>3840</v>
      </c>
      <c r="G54" s="379">
        <v>40914</v>
      </c>
      <c r="H54" s="387">
        <v>93.9</v>
      </c>
    </row>
    <row r="55" spans="1:8">
      <c r="A55" s="53" t="s">
        <v>1097</v>
      </c>
      <c r="B55" s="53" t="s">
        <v>1098</v>
      </c>
      <c r="C55" s="154">
        <v>1761</v>
      </c>
      <c r="D55" s="154">
        <v>1337</v>
      </c>
      <c r="E55" s="154">
        <v>3691</v>
      </c>
      <c r="F55" s="154">
        <v>6789</v>
      </c>
      <c r="G55" s="379">
        <v>41183</v>
      </c>
      <c r="H55" s="387">
        <v>164.8</v>
      </c>
    </row>
    <row r="56" spans="1:8">
      <c r="A56" s="53" t="s">
        <v>1099</v>
      </c>
      <c r="B56" s="53" t="s">
        <v>1100</v>
      </c>
      <c r="C56" s="154">
        <v>1535</v>
      </c>
      <c r="D56" s="154">
        <v>1910</v>
      </c>
      <c r="E56" s="154">
        <v>5369</v>
      </c>
      <c r="F56" s="154">
        <v>8814</v>
      </c>
      <c r="G56" s="379">
        <v>41400</v>
      </c>
      <c r="H56" s="387">
        <v>212.9</v>
      </c>
    </row>
    <row r="57" spans="1:8">
      <c r="A57" s="53" t="s">
        <v>1101</v>
      </c>
      <c r="B57" s="53" t="s">
        <v>1102</v>
      </c>
      <c r="C57" s="154">
        <v>2436</v>
      </c>
      <c r="D57" s="154">
        <v>464</v>
      </c>
      <c r="E57" s="154">
        <v>1909</v>
      </c>
      <c r="F57" s="154">
        <v>4809</v>
      </c>
      <c r="G57" s="379">
        <v>40367</v>
      </c>
      <c r="H57" s="387">
        <v>119.1</v>
      </c>
    </row>
    <row r="58" spans="1:8">
      <c r="A58" s="53" t="s">
        <v>1103</v>
      </c>
      <c r="B58" s="53" t="s">
        <v>1104</v>
      </c>
      <c r="C58" s="154">
        <v>1446</v>
      </c>
      <c r="D58" s="154">
        <v>1907</v>
      </c>
      <c r="E58" s="154">
        <v>4123</v>
      </c>
      <c r="F58" s="154">
        <v>7476</v>
      </c>
      <c r="G58" s="379">
        <v>42586</v>
      </c>
      <c r="H58" s="387">
        <v>175.6</v>
      </c>
    </row>
    <row r="59" spans="1:8">
      <c r="A59" s="53" t="s">
        <v>1105</v>
      </c>
      <c r="B59" s="53" t="s">
        <v>1106</v>
      </c>
      <c r="C59" s="154">
        <v>1340</v>
      </c>
      <c r="D59" s="154">
        <v>1594</v>
      </c>
      <c r="E59" s="154">
        <v>1921</v>
      </c>
      <c r="F59" s="154">
        <v>4855</v>
      </c>
      <c r="G59" s="379">
        <v>43799</v>
      </c>
      <c r="H59" s="387">
        <v>110.8</v>
      </c>
    </row>
    <row r="60" spans="1:8">
      <c r="A60" s="53" t="s">
        <v>1107</v>
      </c>
      <c r="B60" s="53" t="s">
        <v>1108</v>
      </c>
      <c r="C60" s="154">
        <v>1533</v>
      </c>
      <c r="D60" s="154">
        <v>125</v>
      </c>
      <c r="E60" s="154">
        <v>1045</v>
      </c>
      <c r="F60" s="154">
        <v>2703</v>
      </c>
      <c r="G60" s="379">
        <v>42552</v>
      </c>
      <c r="H60" s="387">
        <v>63.5</v>
      </c>
    </row>
    <row r="61" spans="1:8">
      <c r="A61" s="53" t="s">
        <v>1109</v>
      </c>
      <c r="B61" s="53" t="s">
        <v>1110</v>
      </c>
      <c r="C61" s="154">
        <v>1822</v>
      </c>
      <c r="D61" s="154">
        <v>725</v>
      </c>
      <c r="E61" s="154">
        <v>914</v>
      </c>
      <c r="F61" s="154">
        <v>3461</v>
      </c>
      <c r="G61" s="379">
        <v>45851</v>
      </c>
      <c r="H61" s="387">
        <v>75.5</v>
      </c>
    </row>
    <row r="62" spans="1:8">
      <c r="A62" s="53" t="s">
        <v>1111</v>
      </c>
      <c r="B62" s="53" t="s">
        <v>1112</v>
      </c>
      <c r="C62" s="154">
        <v>1868</v>
      </c>
      <c r="D62" s="154">
        <v>723</v>
      </c>
      <c r="E62" s="154">
        <v>886</v>
      </c>
      <c r="F62" s="154">
        <v>3477</v>
      </c>
      <c r="G62" s="379">
        <v>43813</v>
      </c>
      <c r="H62" s="387">
        <v>79.400000000000006</v>
      </c>
    </row>
    <row r="63" spans="1:8">
      <c r="A63" s="53" t="s">
        <v>1113</v>
      </c>
      <c r="B63" s="53" t="s">
        <v>1114</v>
      </c>
      <c r="C63" s="154">
        <v>2872</v>
      </c>
      <c r="D63" s="154">
        <v>0</v>
      </c>
      <c r="E63" s="154">
        <v>417</v>
      </c>
      <c r="F63" s="154">
        <v>3289</v>
      </c>
      <c r="G63" s="379">
        <v>42061</v>
      </c>
      <c r="H63" s="387">
        <v>78.2</v>
      </c>
    </row>
    <row r="64" spans="1:8">
      <c r="A64" s="53" t="s">
        <v>1115</v>
      </c>
      <c r="B64" s="53" t="s">
        <v>1116</v>
      </c>
      <c r="C64" s="154">
        <v>2594</v>
      </c>
      <c r="D64" s="154">
        <v>5434</v>
      </c>
      <c r="E64" s="154">
        <v>15753</v>
      </c>
      <c r="F64" s="154">
        <v>23781</v>
      </c>
      <c r="G64" s="379">
        <v>40281</v>
      </c>
      <c r="H64" s="387">
        <v>590.4</v>
      </c>
    </row>
    <row r="65" spans="1:8">
      <c r="A65" s="53" t="s">
        <v>1117</v>
      </c>
      <c r="B65" s="53" t="s">
        <v>1118</v>
      </c>
      <c r="C65" s="154">
        <v>2128</v>
      </c>
      <c r="D65" s="154">
        <v>2087</v>
      </c>
      <c r="E65" s="154">
        <v>6696</v>
      </c>
      <c r="F65" s="154">
        <v>10911</v>
      </c>
      <c r="G65" s="379">
        <v>40818</v>
      </c>
      <c r="H65" s="387">
        <v>267.3</v>
      </c>
    </row>
    <row r="66" spans="1:8">
      <c r="A66" s="53" t="s">
        <v>1119</v>
      </c>
      <c r="B66" s="53" t="s">
        <v>1120</v>
      </c>
      <c r="C66" s="154">
        <v>1886</v>
      </c>
      <c r="D66" s="154">
        <v>4240</v>
      </c>
      <c r="E66" s="154">
        <v>16663</v>
      </c>
      <c r="F66" s="154">
        <v>22789</v>
      </c>
      <c r="G66" s="379">
        <v>36963</v>
      </c>
      <c r="H66" s="387">
        <v>616.5</v>
      </c>
    </row>
    <row r="67" spans="1:8">
      <c r="A67" s="53" t="s">
        <v>1121</v>
      </c>
      <c r="B67" s="53" t="s">
        <v>547</v>
      </c>
      <c r="C67" s="154">
        <v>1808</v>
      </c>
      <c r="D67" s="154">
        <v>145</v>
      </c>
      <c r="E67" s="154">
        <v>569</v>
      </c>
      <c r="F67" s="154">
        <v>2522</v>
      </c>
      <c r="G67" s="379">
        <v>40475</v>
      </c>
      <c r="H67" s="387">
        <v>62.3</v>
      </c>
    </row>
    <row r="68" spans="1:8">
      <c r="A68" s="53" t="s">
        <v>1122</v>
      </c>
      <c r="B68" s="53" t="s">
        <v>1123</v>
      </c>
      <c r="C68" s="154">
        <v>646</v>
      </c>
      <c r="D68" s="154">
        <v>1557</v>
      </c>
      <c r="E68" s="154">
        <v>574</v>
      </c>
      <c r="F68" s="154">
        <v>2777</v>
      </c>
      <c r="G68" s="379">
        <v>50129</v>
      </c>
      <c r="H68" s="387">
        <v>55.4</v>
      </c>
    </row>
    <row r="69" spans="1:8">
      <c r="A69" s="53" t="s">
        <v>1124</v>
      </c>
      <c r="B69" s="53" t="s">
        <v>1125</v>
      </c>
      <c r="C69" s="154">
        <v>1671</v>
      </c>
      <c r="D69" s="154">
        <v>237</v>
      </c>
      <c r="E69" s="154">
        <v>694</v>
      </c>
      <c r="F69" s="154">
        <v>2602</v>
      </c>
      <c r="G69" s="379">
        <v>40887</v>
      </c>
      <c r="H69" s="387">
        <v>63.6</v>
      </c>
    </row>
    <row r="70" spans="1:8">
      <c r="A70" s="53" t="s">
        <v>1126</v>
      </c>
      <c r="B70" s="53" t="s">
        <v>1127</v>
      </c>
      <c r="C70" s="154">
        <v>1435</v>
      </c>
      <c r="D70" s="154">
        <v>134</v>
      </c>
      <c r="E70" s="154">
        <v>324</v>
      </c>
      <c r="F70" s="154">
        <v>1893</v>
      </c>
      <c r="G70" s="379">
        <v>51083</v>
      </c>
      <c r="H70" s="387">
        <v>37.1</v>
      </c>
    </row>
    <row r="71" spans="1:8">
      <c r="A71" s="53" t="s">
        <v>1128</v>
      </c>
      <c r="B71" s="53" t="s">
        <v>1129</v>
      </c>
      <c r="C71" s="154">
        <v>1307</v>
      </c>
      <c r="D71" s="154">
        <v>109</v>
      </c>
      <c r="E71" s="154">
        <v>276</v>
      </c>
      <c r="F71" s="154">
        <v>1692</v>
      </c>
      <c r="G71" s="379">
        <v>38628</v>
      </c>
      <c r="H71" s="387">
        <v>43.8</v>
      </c>
    </row>
    <row r="72" spans="1:8">
      <c r="A72" s="53" t="s">
        <v>1130</v>
      </c>
      <c r="B72" s="53" t="s">
        <v>1131</v>
      </c>
      <c r="C72" s="154">
        <v>1223</v>
      </c>
      <c r="D72" s="154">
        <v>715</v>
      </c>
      <c r="E72" s="154">
        <v>876</v>
      </c>
      <c r="F72" s="154">
        <v>2814</v>
      </c>
      <c r="G72" s="379">
        <v>50720</v>
      </c>
      <c r="H72" s="387">
        <v>55.5</v>
      </c>
    </row>
    <row r="73" spans="1:8">
      <c r="A73" s="53" t="s">
        <v>1132</v>
      </c>
      <c r="B73" s="53" t="s">
        <v>1133</v>
      </c>
      <c r="C73" s="154">
        <v>1238</v>
      </c>
      <c r="D73" s="154">
        <v>825</v>
      </c>
      <c r="E73" s="154">
        <v>1439</v>
      </c>
      <c r="F73" s="154">
        <v>3502</v>
      </c>
      <c r="G73" s="379">
        <v>36884</v>
      </c>
      <c r="H73" s="387">
        <v>94.9</v>
      </c>
    </row>
    <row r="74" spans="1:8">
      <c r="A74" s="53" t="s">
        <v>1134</v>
      </c>
      <c r="B74" s="53" t="s">
        <v>1135</v>
      </c>
      <c r="C74" s="154">
        <v>1231</v>
      </c>
      <c r="D74" s="154">
        <v>439</v>
      </c>
      <c r="E74" s="154">
        <v>539</v>
      </c>
      <c r="F74" s="154">
        <v>2209</v>
      </c>
      <c r="G74" s="379">
        <v>40128</v>
      </c>
      <c r="H74" s="387">
        <v>55</v>
      </c>
    </row>
    <row r="75" spans="1:8">
      <c r="A75" s="53" t="s">
        <v>1136</v>
      </c>
      <c r="B75" s="53" t="s">
        <v>1137</v>
      </c>
      <c r="C75" s="154">
        <v>1366</v>
      </c>
      <c r="D75" s="154">
        <v>242</v>
      </c>
      <c r="E75" s="154">
        <v>302</v>
      </c>
      <c r="F75" s="154">
        <v>1910</v>
      </c>
      <c r="G75" s="379">
        <v>44732</v>
      </c>
      <c r="H75" s="387">
        <v>42.7</v>
      </c>
    </row>
    <row r="76" spans="1:8">
      <c r="A76" s="53" t="s">
        <v>1138</v>
      </c>
      <c r="B76" s="53" t="s">
        <v>1139</v>
      </c>
      <c r="C76" s="154">
        <v>911</v>
      </c>
      <c r="D76" s="154">
        <v>505</v>
      </c>
      <c r="E76" s="154">
        <v>925</v>
      </c>
      <c r="F76" s="154">
        <v>2341</v>
      </c>
      <c r="G76" s="379">
        <v>41082</v>
      </c>
      <c r="H76" s="387">
        <v>57</v>
      </c>
    </row>
    <row r="77" spans="1:8">
      <c r="A77" s="53" t="s">
        <v>1140</v>
      </c>
      <c r="B77" s="53" t="s">
        <v>1141</v>
      </c>
      <c r="C77" s="154">
        <v>1255</v>
      </c>
      <c r="D77" s="154">
        <v>694</v>
      </c>
      <c r="E77" s="154">
        <v>753</v>
      </c>
      <c r="F77" s="154">
        <v>2702</v>
      </c>
      <c r="G77" s="379">
        <v>41579</v>
      </c>
      <c r="H77" s="387">
        <v>65</v>
      </c>
    </row>
    <row r="78" spans="1:8">
      <c r="A78" s="53" t="s">
        <v>1142</v>
      </c>
      <c r="B78" s="53" t="s">
        <v>1143</v>
      </c>
      <c r="C78" s="154">
        <v>1418</v>
      </c>
      <c r="D78" s="154">
        <v>1638</v>
      </c>
      <c r="E78" s="154">
        <v>934</v>
      </c>
      <c r="F78" s="154">
        <v>3990</v>
      </c>
      <c r="G78" s="379">
        <v>46316</v>
      </c>
      <c r="H78" s="387">
        <v>86.1</v>
      </c>
    </row>
    <row r="79" spans="1:8">
      <c r="A79" s="53" t="s">
        <v>1144</v>
      </c>
      <c r="B79" s="53" t="s">
        <v>1145</v>
      </c>
      <c r="C79" s="154">
        <v>1351</v>
      </c>
      <c r="D79" s="154">
        <v>878</v>
      </c>
      <c r="E79" s="154">
        <v>619</v>
      </c>
      <c r="F79" s="154">
        <v>2848</v>
      </c>
      <c r="G79" s="379">
        <v>53770</v>
      </c>
      <c r="H79" s="387">
        <v>53</v>
      </c>
    </row>
    <row r="80" spans="1:8">
      <c r="A80" s="53" t="s">
        <v>1146</v>
      </c>
      <c r="B80" s="53" t="s">
        <v>592</v>
      </c>
      <c r="C80" s="154">
        <v>1571</v>
      </c>
      <c r="D80" s="154">
        <v>421</v>
      </c>
      <c r="E80" s="154">
        <v>725</v>
      </c>
      <c r="F80" s="154">
        <v>2717</v>
      </c>
      <c r="G80" s="379">
        <v>40464</v>
      </c>
      <c r="H80" s="387">
        <v>67.099999999999994</v>
      </c>
    </row>
    <row r="81" spans="1:8">
      <c r="A81" s="53" t="s">
        <v>1147</v>
      </c>
      <c r="B81" s="53" t="s">
        <v>1148</v>
      </c>
      <c r="C81" s="154">
        <v>1588</v>
      </c>
      <c r="D81" s="154">
        <v>433</v>
      </c>
      <c r="E81" s="154">
        <v>262</v>
      </c>
      <c r="F81" s="154">
        <v>2283</v>
      </c>
      <c r="G81" s="379">
        <v>37027</v>
      </c>
      <c r="H81" s="387">
        <v>61.7</v>
      </c>
    </row>
    <row r="82" spans="1:8">
      <c r="A82" s="53" t="s">
        <v>1149</v>
      </c>
      <c r="B82" s="53" t="s">
        <v>512</v>
      </c>
      <c r="C82" s="154">
        <v>2296</v>
      </c>
      <c r="D82" s="154">
        <v>1</v>
      </c>
      <c r="E82" s="154">
        <v>830</v>
      </c>
      <c r="F82" s="154">
        <v>3127</v>
      </c>
      <c r="G82" s="379">
        <v>38290</v>
      </c>
      <c r="H82" s="387">
        <v>81.7</v>
      </c>
    </row>
    <row r="83" spans="1:8">
      <c r="A83" s="53" t="s">
        <v>1150</v>
      </c>
      <c r="B83" s="53" t="s">
        <v>571</v>
      </c>
      <c r="C83" s="154">
        <v>1712</v>
      </c>
      <c r="D83" s="154">
        <v>94</v>
      </c>
      <c r="E83" s="154">
        <v>473</v>
      </c>
      <c r="F83" s="154">
        <v>2279</v>
      </c>
      <c r="G83" s="379">
        <v>39751</v>
      </c>
      <c r="H83" s="387">
        <v>57.3</v>
      </c>
    </row>
    <row r="84" spans="1:8">
      <c r="A84" s="53" t="s">
        <v>1151</v>
      </c>
      <c r="B84" s="53" t="s">
        <v>449</v>
      </c>
      <c r="C84" s="154">
        <v>1500</v>
      </c>
      <c r="D84" s="154">
        <v>79</v>
      </c>
      <c r="E84" s="154">
        <v>1035</v>
      </c>
      <c r="F84" s="154">
        <v>2614</v>
      </c>
      <c r="G84" s="379">
        <v>40515</v>
      </c>
      <c r="H84" s="387">
        <v>64.5</v>
      </c>
    </row>
    <row r="85" spans="1:8">
      <c r="A85" s="53" t="s">
        <v>1152</v>
      </c>
      <c r="B85" s="53" t="s">
        <v>1153</v>
      </c>
      <c r="C85" s="154">
        <v>1254</v>
      </c>
      <c r="D85" s="154">
        <v>63</v>
      </c>
      <c r="E85" s="154">
        <v>280</v>
      </c>
      <c r="F85" s="154">
        <v>1597</v>
      </c>
      <c r="G85" s="379">
        <v>37595</v>
      </c>
      <c r="H85" s="387">
        <v>42.5</v>
      </c>
    </row>
    <row r="86" spans="1:8">
      <c r="A86" s="53" t="s">
        <v>1154</v>
      </c>
      <c r="B86" s="53" t="s">
        <v>292</v>
      </c>
      <c r="C86" s="154">
        <v>1585</v>
      </c>
      <c r="D86" s="154">
        <v>3144</v>
      </c>
      <c r="E86" s="154">
        <v>5434</v>
      </c>
      <c r="F86" s="154">
        <v>10163</v>
      </c>
      <c r="G86" s="379">
        <v>37550</v>
      </c>
      <c r="H86" s="387">
        <v>270.7</v>
      </c>
    </row>
    <row r="87" spans="1:8">
      <c r="A87" s="53" t="s">
        <v>1155</v>
      </c>
      <c r="B87" s="53" t="s">
        <v>1156</v>
      </c>
      <c r="C87" s="154">
        <v>2105</v>
      </c>
      <c r="D87" s="154">
        <v>496</v>
      </c>
      <c r="E87" s="154">
        <v>2129</v>
      </c>
      <c r="F87" s="154">
        <v>4730</v>
      </c>
      <c r="G87" s="379">
        <v>42692</v>
      </c>
      <c r="H87" s="387">
        <v>110.8</v>
      </c>
    </row>
    <row r="88" spans="1:8">
      <c r="A88" s="53" t="s">
        <v>1157</v>
      </c>
      <c r="B88" s="53" t="s">
        <v>1158</v>
      </c>
      <c r="C88" s="154">
        <v>2111</v>
      </c>
      <c r="D88" s="154">
        <v>916</v>
      </c>
      <c r="E88" s="154">
        <v>2528</v>
      </c>
      <c r="F88" s="154">
        <v>5555</v>
      </c>
      <c r="G88" s="379">
        <v>36815</v>
      </c>
      <c r="H88" s="387">
        <v>150.9</v>
      </c>
    </row>
    <row r="89" spans="1:8">
      <c r="A89" s="53" t="s">
        <v>1159</v>
      </c>
      <c r="B89" s="53" t="s">
        <v>1160</v>
      </c>
      <c r="C89" s="154">
        <v>2865</v>
      </c>
      <c r="D89" s="154">
        <v>983</v>
      </c>
      <c r="E89" s="154">
        <v>2740</v>
      </c>
      <c r="F89" s="154">
        <v>6588</v>
      </c>
      <c r="G89" s="379">
        <v>41298</v>
      </c>
      <c r="H89" s="387">
        <v>159.5</v>
      </c>
    </row>
    <row r="90" spans="1:8">
      <c r="A90" s="53" t="s">
        <v>1161</v>
      </c>
      <c r="B90" s="53" t="s">
        <v>1162</v>
      </c>
      <c r="C90" s="154">
        <v>1796</v>
      </c>
      <c r="D90" s="154">
        <v>13</v>
      </c>
      <c r="E90" s="154">
        <v>492</v>
      </c>
      <c r="F90" s="154">
        <v>2301</v>
      </c>
      <c r="G90" s="379">
        <v>47932</v>
      </c>
      <c r="H90" s="387">
        <v>48</v>
      </c>
    </row>
    <row r="91" spans="1:8">
      <c r="A91" s="53" t="s">
        <v>1163</v>
      </c>
      <c r="B91" s="53" t="s">
        <v>1164</v>
      </c>
      <c r="C91" s="154">
        <v>1403</v>
      </c>
      <c r="D91" s="154">
        <v>424</v>
      </c>
      <c r="E91" s="154">
        <v>2241</v>
      </c>
      <c r="F91" s="154">
        <v>4068</v>
      </c>
      <c r="G91" s="379">
        <v>45823</v>
      </c>
      <c r="H91" s="387">
        <v>88.8</v>
      </c>
    </row>
    <row r="92" spans="1:8">
      <c r="A92" s="53" t="s">
        <v>1165</v>
      </c>
      <c r="B92" s="53" t="s">
        <v>1166</v>
      </c>
      <c r="C92" s="154">
        <v>1667</v>
      </c>
      <c r="D92" s="154">
        <v>2234</v>
      </c>
      <c r="E92" s="154">
        <v>145</v>
      </c>
      <c r="F92" s="154">
        <v>4046</v>
      </c>
      <c r="G92" s="379">
        <v>50392</v>
      </c>
      <c r="H92" s="387">
        <v>80.3</v>
      </c>
    </row>
    <row r="93" spans="1:8">
      <c r="A93" s="53" t="s">
        <v>1167</v>
      </c>
      <c r="B93" s="53" t="s">
        <v>1168</v>
      </c>
      <c r="C93" s="154">
        <v>788</v>
      </c>
      <c r="D93" s="154">
        <v>734</v>
      </c>
      <c r="E93" s="154">
        <v>1570</v>
      </c>
      <c r="F93" s="154">
        <v>3092</v>
      </c>
      <c r="G93" s="379">
        <v>42608</v>
      </c>
      <c r="H93" s="387">
        <v>72.599999999999994</v>
      </c>
    </row>
    <row r="94" spans="1:8">
      <c r="A94" s="53" t="s">
        <v>1169</v>
      </c>
      <c r="B94" s="53" t="s">
        <v>533</v>
      </c>
      <c r="C94" s="154">
        <v>1118</v>
      </c>
      <c r="D94" s="154">
        <v>303</v>
      </c>
      <c r="E94" s="154">
        <v>173</v>
      </c>
      <c r="F94" s="154">
        <v>1594</v>
      </c>
      <c r="G94" s="379">
        <v>43290</v>
      </c>
      <c r="H94" s="387">
        <v>36.799999999999997</v>
      </c>
    </row>
    <row r="95" spans="1:8">
      <c r="A95" s="53" t="s">
        <v>1170</v>
      </c>
      <c r="B95" s="53" t="s">
        <v>466</v>
      </c>
      <c r="C95" s="154">
        <v>2639</v>
      </c>
      <c r="D95" s="154">
        <v>709</v>
      </c>
      <c r="E95" s="154">
        <v>1399</v>
      </c>
      <c r="F95" s="154">
        <v>4747</v>
      </c>
      <c r="G95" s="379">
        <v>40664</v>
      </c>
      <c r="H95" s="387">
        <v>116.7</v>
      </c>
    </row>
    <row r="96" spans="1:8">
      <c r="A96" s="53" t="s">
        <v>1171</v>
      </c>
      <c r="B96" s="53" t="s">
        <v>754</v>
      </c>
      <c r="C96" s="154">
        <v>1353</v>
      </c>
      <c r="D96" s="154">
        <v>520</v>
      </c>
      <c r="E96" s="154">
        <v>428</v>
      </c>
      <c r="F96" s="154">
        <v>2301</v>
      </c>
      <c r="G96" s="379">
        <v>43070</v>
      </c>
      <c r="H96" s="387">
        <v>53.4</v>
      </c>
    </row>
    <row r="97" spans="1:8">
      <c r="A97" s="53" t="s">
        <v>1172</v>
      </c>
      <c r="B97" s="53" t="s">
        <v>260</v>
      </c>
      <c r="C97" s="154">
        <v>1320</v>
      </c>
      <c r="D97" s="154">
        <v>567</v>
      </c>
      <c r="E97" s="154">
        <v>1182</v>
      </c>
      <c r="F97" s="154">
        <v>3069</v>
      </c>
      <c r="G97" s="379">
        <v>38995</v>
      </c>
      <c r="H97" s="387">
        <v>78.7</v>
      </c>
    </row>
    <row r="98" spans="1:8">
      <c r="A98" s="53" t="s">
        <v>1173</v>
      </c>
      <c r="B98" s="53" t="s">
        <v>1174</v>
      </c>
      <c r="C98" s="154">
        <v>1028</v>
      </c>
      <c r="D98" s="154">
        <v>209</v>
      </c>
      <c r="E98" s="154">
        <v>241</v>
      </c>
      <c r="F98" s="154">
        <v>1478</v>
      </c>
      <c r="G98" s="379">
        <v>38407</v>
      </c>
      <c r="H98" s="387">
        <v>38.5</v>
      </c>
    </row>
    <row r="99" spans="1:8">
      <c r="A99" s="53" t="s">
        <v>1175</v>
      </c>
      <c r="B99" s="53" t="s">
        <v>551</v>
      </c>
      <c r="C99" s="154">
        <v>1990</v>
      </c>
      <c r="D99" s="154">
        <v>72</v>
      </c>
      <c r="E99" s="154">
        <v>881</v>
      </c>
      <c r="F99" s="154">
        <v>2943</v>
      </c>
      <c r="G99" s="379">
        <v>36440</v>
      </c>
      <c r="H99" s="387">
        <v>80.8</v>
      </c>
    </row>
    <row r="100" spans="1:8">
      <c r="A100" s="53" t="s">
        <v>1176</v>
      </c>
      <c r="B100" s="53" t="s">
        <v>1177</v>
      </c>
      <c r="C100" s="154">
        <v>850</v>
      </c>
      <c r="D100" s="154">
        <v>690</v>
      </c>
      <c r="E100" s="154">
        <v>1343</v>
      </c>
      <c r="F100" s="154">
        <v>2883</v>
      </c>
      <c r="G100" s="379">
        <v>37931</v>
      </c>
      <c r="H100" s="387">
        <v>76</v>
      </c>
    </row>
    <row r="101" spans="1:8">
      <c r="A101" s="53" t="s">
        <v>1178</v>
      </c>
      <c r="B101" s="53" t="s">
        <v>1179</v>
      </c>
      <c r="C101" s="154">
        <v>1499</v>
      </c>
      <c r="D101" s="154">
        <v>179</v>
      </c>
      <c r="E101" s="154">
        <v>572</v>
      </c>
      <c r="F101" s="154">
        <v>2250</v>
      </c>
      <c r="G101" s="379">
        <v>40740</v>
      </c>
      <c r="H101" s="387">
        <v>55.2</v>
      </c>
    </row>
    <row r="102" spans="1:8">
      <c r="A102" s="53" t="s">
        <v>1180</v>
      </c>
      <c r="B102" s="53" t="s">
        <v>399</v>
      </c>
      <c r="C102" s="154">
        <v>1606</v>
      </c>
      <c r="D102" s="154">
        <v>30</v>
      </c>
      <c r="E102" s="154">
        <v>1162</v>
      </c>
      <c r="F102" s="154">
        <v>2798</v>
      </c>
      <c r="G102" s="379">
        <v>39040</v>
      </c>
      <c r="H102" s="387">
        <v>71.7</v>
      </c>
    </row>
    <row r="103" spans="1:8">
      <c r="A103" s="53" t="s">
        <v>1181</v>
      </c>
      <c r="B103" s="53" t="s">
        <v>1182</v>
      </c>
      <c r="C103" s="154">
        <v>1385</v>
      </c>
      <c r="D103" s="154">
        <v>684</v>
      </c>
      <c r="E103" s="154">
        <v>768</v>
      </c>
      <c r="F103" s="154">
        <v>2837</v>
      </c>
      <c r="G103" s="379">
        <v>39172</v>
      </c>
      <c r="H103" s="387">
        <v>72.400000000000006</v>
      </c>
    </row>
    <row r="104" spans="1:8">
      <c r="A104" s="53" t="s">
        <v>1183</v>
      </c>
      <c r="B104" s="53" t="s">
        <v>1184</v>
      </c>
      <c r="C104" s="154">
        <v>2544</v>
      </c>
      <c r="D104" s="154">
        <v>121</v>
      </c>
      <c r="E104" s="154">
        <v>1169</v>
      </c>
      <c r="F104" s="154">
        <v>3834</v>
      </c>
      <c r="G104" s="379">
        <v>37565</v>
      </c>
      <c r="H104" s="387">
        <v>102.1</v>
      </c>
    </row>
    <row r="105" spans="1:8">
      <c r="A105" s="53" t="s">
        <v>1185</v>
      </c>
      <c r="B105" s="53" t="s">
        <v>553</v>
      </c>
      <c r="C105" s="154">
        <v>2079</v>
      </c>
      <c r="D105" s="154">
        <v>73</v>
      </c>
      <c r="E105" s="154">
        <v>342</v>
      </c>
      <c r="F105" s="154">
        <v>2494</v>
      </c>
      <c r="G105" s="379">
        <v>44183</v>
      </c>
      <c r="H105" s="387">
        <v>56.4</v>
      </c>
    </row>
    <row r="106" spans="1:8">
      <c r="A106" s="53" t="s">
        <v>1186</v>
      </c>
      <c r="B106" s="53" t="s">
        <v>1187</v>
      </c>
      <c r="C106" s="154">
        <v>226</v>
      </c>
      <c r="D106" s="154">
        <v>28</v>
      </c>
      <c r="E106" s="154">
        <v>123</v>
      </c>
      <c r="F106" s="154">
        <v>377</v>
      </c>
      <c r="G106" s="379">
        <v>49644</v>
      </c>
      <c r="H106" s="387">
        <v>7.6</v>
      </c>
    </row>
    <row r="107" spans="1:8">
      <c r="A107" s="53" t="s">
        <v>1188</v>
      </c>
      <c r="B107" s="53" t="s">
        <v>874</v>
      </c>
      <c r="C107" s="154">
        <v>1462</v>
      </c>
      <c r="D107" s="154">
        <v>285</v>
      </c>
      <c r="E107" s="154">
        <v>420</v>
      </c>
      <c r="F107" s="154">
        <v>2167</v>
      </c>
      <c r="G107" s="379">
        <v>46137</v>
      </c>
      <c r="H107" s="387">
        <v>47</v>
      </c>
    </row>
    <row r="108" spans="1:8">
      <c r="A108" s="53" t="s">
        <v>1189</v>
      </c>
      <c r="B108" s="53" t="s">
        <v>1190</v>
      </c>
      <c r="C108" s="154">
        <v>1125</v>
      </c>
      <c r="D108" s="154">
        <v>0</v>
      </c>
      <c r="E108" s="154">
        <v>185</v>
      </c>
      <c r="F108" s="154">
        <v>1310</v>
      </c>
      <c r="G108" s="379">
        <v>36946</v>
      </c>
      <c r="H108" s="387">
        <v>35.5</v>
      </c>
    </row>
    <row r="109" spans="1:8">
      <c r="A109" s="53" t="s">
        <v>1191</v>
      </c>
      <c r="B109" s="53" t="s">
        <v>383</v>
      </c>
      <c r="C109" s="154">
        <v>2115</v>
      </c>
      <c r="D109" s="154">
        <v>468</v>
      </c>
      <c r="E109" s="154">
        <v>1147</v>
      </c>
      <c r="F109" s="154">
        <v>3730</v>
      </c>
      <c r="G109" s="379">
        <v>42181</v>
      </c>
      <c r="H109" s="387">
        <v>88.4</v>
      </c>
    </row>
    <row r="110" spans="1:8">
      <c r="A110" s="53" t="s">
        <v>1192</v>
      </c>
      <c r="B110" s="53" t="s">
        <v>817</v>
      </c>
      <c r="C110" s="154">
        <v>1831</v>
      </c>
      <c r="D110" s="154">
        <v>327</v>
      </c>
      <c r="E110" s="154">
        <v>363</v>
      </c>
      <c r="F110" s="154">
        <v>2521</v>
      </c>
      <c r="G110" s="379">
        <v>45794</v>
      </c>
      <c r="H110" s="387">
        <v>55.1</v>
      </c>
    </row>
    <row r="111" spans="1:8">
      <c r="A111" s="53" t="s">
        <v>1193</v>
      </c>
      <c r="B111" s="53" t="s">
        <v>1194</v>
      </c>
      <c r="C111" s="154">
        <v>1157</v>
      </c>
      <c r="D111" s="154">
        <v>642</v>
      </c>
      <c r="E111" s="154">
        <v>405</v>
      </c>
      <c r="F111" s="154">
        <v>2204</v>
      </c>
      <c r="G111" s="379">
        <v>35404</v>
      </c>
      <c r="H111" s="387">
        <v>62.3</v>
      </c>
    </row>
    <row r="112" spans="1:8">
      <c r="A112" s="53" t="s">
        <v>1195</v>
      </c>
      <c r="B112" s="53" t="s">
        <v>1196</v>
      </c>
      <c r="C112" s="154">
        <v>1721</v>
      </c>
      <c r="D112" s="154">
        <v>64</v>
      </c>
      <c r="E112" s="154">
        <v>517</v>
      </c>
      <c r="F112" s="154">
        <v>2302</v>
      </c>
      <c r="G112" s="379">
        <v>44781</v>
      </c>
      <c r="H112" s="387">
        <v>51.4</v>
      </c>
    </row>
    <row r="113" spans="1:8">
      <c r="A113" s="53" t="s">
        <v>1197</v>
      </c>
      <c r="B113" s="53" t="s">
        <v>1198</v>
      </c>
      <c r="C113" s="154">
        <v>1256</v>
      </c>
      <c r="D113" s="154">
        <v>14</v>
      </c>
      <c r="E113" s="154">
        <v>321</v>
      </c>
      <c r="F113" s="154">
        <v>1591</v>
      </c>
      <c r="G113" s="379">
        <v>44364</v>
      </c>
      <c r="H113" s="387">
        <v>35.9</v>
      </c>
    </row>
    <row r="114" spans="1:8">
      <c r="A114" s="53" t="s">
        <v>1199</v>
      </c>
      <c r="B114" s="53" t="s">
        <v>294</v>
      </c>
      <c r="C114" s="154">
        <v>2205</v>
      </c>
      <c r="D114" s="154">
        <v>669</v>
      </c>
      <c r="E114" s="154">
        <v>1500</v>
      </c>
      <c r="F114" s="154">
        <v>4374</v>
      </c>
      <c r="G114" s="379">
        <v>40563</v>
      </c>
      <c r="H114" s="387">
        <v>107.8</v>
      </c>
    </row>
    <row r="115" spans="1:8">
      <c r="A115" s="53" t="s">
        <v>1200</v>
      </c>
      <c r="B115" s="53" t="s">
        <v>860</v>
      </c>
      <c r="C115" s="154">
        <v>1269</v>
      </c>
      <c r="D115" s="154">
        <v>51</v>
      </c>
      <c r="E115" s="154">
        <v>615</v>
      </c>
      <c r="F115" s="154">
        <v>1935</v>
      </c>
      <c r="G115" s="379">
        <v>37643</v>
      </c>
      <c r="H115" s="387">
        <v>51.4</v>
      </c>
    </row>
    <row r="116" spans="1:8">
      <c r="A116" s="53" t="s">
        <v>1201</v>
      </c>
      <c r="B116" s="53" t="s">
        <v>1202</v>
      </c>
      <c r="C116" s="154">
        <v>382</v>
      </c>
      <c r="D116" s="154">
        <v>0</v>
      </c>
      <c r="E116" s="154">
        <v>3</v>
      </c>
      <c r="F116" s="154">
        <v>385</v>
      </c>
      <c r="G116" s="379">
        <v>56672</v>
      </c>
      <c r="H116" s="387">
        <v>6.8</v>
      </c>
    </row>
    <row r="117" spans="1:8">
      <c r="A117" s="53" t="s">
        <v>1203</v>
      </c>
      <c r="B117" s="53" t="s">
        <v>1204</v>
      </c>
      <c r="C117" s="154">
        <v>1367</v>
      </c>
      <c r="D117" s="154">
        <v>258</v>
      </c>
      <c r="E117" s="154">
        <v>1108</v>
      </c>
      <c r="F117" s="154">
        <v>2733</v>
      </c>
      <c r="G117" s="379">
        <v>47859</v>
      </c>
      <c r="H117" s="387">
        <v>57.1</v>
      </c>
    </row>
    <row r="118" spans="1:8">
      <c r="A118" s="53" t="s">
        <v>1205</v>
      </c>
      <c r="B118" s="53" t="s">
        <v>1206</v>
      </c>
      <c r="C118" s="154">
        <v>1882</v>
      </c>
      <c r="D118" s="154">
        <v>901</v>
      </c>
      <c r="E118" s="154">
        <v>1364</v>
      </c>
      <c r="F118" s="154">
        <v>4147</v>
      </c>
      <c r="G118" s="379">
        <v>38131</v>
      </c>
      <c r="H118" s="387">
        <v>108.8</v>
      </c>
    </row>
    <row r="119" spans="1:8">
      <c r="A119" s="53" t="s">
        <v>1207</v>
      </c>
      <c r="B119" s="53" t="s">
        <v>1208</v>
      </c>
      <c r="C119" s="154">
        <v>1903</v>
      </c>
      <c r="D119" s="154">
        <v>853</v>
      </c>
      <c r="E119" s="154">
        <v>2166</v>
      </c>
      <c r="F119" s="154">
        <v>4922</v>
      </c>
      <c r="G119" s="379">
        <v>39357</v>
      </c>
      <c r="H119" s="387">
        <v>125.1</v>
      </c>
    </row>
    <row r="120" spans="1:8">
      <c r="A120" s="53" t="s">
        <v>1209</v>
      </c>
      <c r="B120" s="53" t="s">
        <v>1210</v>
      </c>
      <c r="C120" s="154">
        <v>1661</v>
      </c>
      <c r="D120" s="154">
        <v>562</v>
      </c>
      <c r="E120" s="154">
        <v>2154</v>
      </c>
      <c r="F120" s="154">
        <v>4377</v>
      </c>
      <c r="G120" s="379">
        <v>40653</v>
      </c>
      <c r="H120" s="387">
        <v>107.7</v>
      </c>
    </row>
    <row r="121" spans="1:8">
      <c r="A121" s="53" t="s">
        <v>1211</v>
      </c>
      <c r="B121" s="53" t="s">
        <v>555</v>
      </c>
      <c r="C121" s="154">
        <v>1944</v>
      </c>
      <c r="D121" s="154">
        <v>228</v>
      </c>
      <c r="E121" s="154">
        <v>689</v>
      </c>
      <c r="F121" s="154">
        <v>2861</v>
      </c>
      <c r="G121" s="379">
        <v>45489</v>
      </c>
      <c r="H121" s="387">
        <v>62.9</v>
      </c>
    </row>
    <row r="122" spans="1:8">
      <c r="A122" s="53" t="s">
        <v>1212</v>
      </c>
      <c r="B122" s="53" t="s">
        <v>1213</v>
      </c>
      <c r="C122" s="154">
        <v>1065</v>
      </c>
      <c r="D122" s="154">
        <v>660</v>
      </c>
      <c r="E122" s="154">
        <v>3188</v>
      </c>
      <c r="F122" s="154">
        <v>4913</v>
      </c>
      <c r="G122" s="379">
        <v>52741</v>
      </c>
      <c r="H122" s="387">
        <v>93.2</v>
      </c>
    </row>
    <row r="123" spans="1:8">
      <c r="A123" s="53" t="s">
        <v>1214</v>
      </c>
      <c r="B123" s="53" t="s">
        <v>1215</v>
      </c>
      <c r="C123" s="154">
        <v>1904</v>
      </c>
      <c r="D123" s="154">
        <v>125</v>
      </c>
      <c r="E123" s="154">
        <v>861</v>
      </c>
      <c r="F123" s="154">
        <v>2890</v>
      </c>
      <c r="G123" s="379">
        <v>39783</v>
      </c>
      <c r="H123" s="387">
        <v>72.599999999999994</v>
      </c>
    </row>
    <row r="124" spans="1:8">
      <c r="A124" s="53" t="s">
        <v>1216</v>
      </c>
      <c r="B124" s="53" t="s">
        <v>262</v>
      </c>
      <c r="C124" s="154">
        <v>1338</v>
      </c>
      <c r="D124" s="154">
        <v>1340</v>
      </c>
      <c r="E124" s="154">
        <v>870</v>
      </c>
      <c r="F124" s="154">
        <v>3548</v>
      </c>
      <c r="G124" s="379">
        <v>34999</v>
      </c>
      <c r="H124" s="387">
        <v>101.4</v>
      </c>
    </row>
    <row r="125" spans="1:8">
      <c r="A125" s="53" t="s">
        <v>1217</v>
      </c>
      <c r="B125" s="53" t="s">
        <v>429</v>
      </c>
      <c r="C125" s="154">
        <v>2195</v>
      </c>
      <c r="D125" s="154">
        <v>778</v>
      </c>
      <c r="E125" s="154">
        <v>923</v>
      </c>
      <c r="F125" s="154">
        <v>3896</v>
      </c>
      <c r="G125" s="379">
        <v>45062</v>
      </c>
      <c r="H125" s="387">
        <v>86.5</v>
      </c>
    </row>
    <row r="126" spans="1:8">
      <c r="A126" s="53" t="s">
        <v>1218</v>
      </c>
      <c r="B126" s="53" t="s">
        <v>1219</v>
      </c>
      <c r="C126" s="154">
        <v>2451</v>
      </c>
      <c r="D126" s="154">
        <v>2105</v>
      </c>
      <c r="E126" s="154">
        <v>3358</v>
      </c>
      <c r="F126" s="154">
        <v>7914</v>
      </c>
      <c r="G126" s="379">
        <v>44157</v>
      </c>
      <c r="H126" s="387">
        <v>179.2</v>
      </c>
    </row>
    <row r="127" spans="1:8">
      <c r="A127" s="53" t="s">
        <v>1220</v>
      </c>
      <c r="B127" s="53" t="s">
        <v>1221</v>
      </c>
      <c r="C127" s="154">
        <v>2226</v>
      </c>
      <c r="D127" s="154">
        <v>800</v>
      </c>
      <c r="E127" s="154">
        <v>2266</v>
      </c>
      <c r="F127" s="154">
        <v>5292</v>
      </c>
      <c r="G127" s="379">
        <v>42766</v>
      </c>
      <c r="H127" s="387">
        <v>123.7</v>
      </c>
    </row>
    <row r="128" spans="1:8">
      <c r="A128" s="53" t="s">
        <v>1222</v>
      </c>
      <c r="B128" s="53" t="s">
        <v>1223</v>
      </c>
      <c r="C128" s="154">
        <v>1753</v>
      </c>
      <c r="D128" s="154">
        <v>1247</v>
      </c>
      <c r="E128" s="154">
        <v>1750</v>
      </c>
      <c r="F128" s="154">
        <v>4750</v>
      </c>
      <c r="G128" s="379">
        <v>41669</v>
      </c>
      <c r="H128" s="387">
        <v>114</v>
      </c>
    </row>
    <row r="129" spans="1:8">
      <c r="A129" s="53" t="s">
        <v>1224</v>
      </c>
      <c r="B129" s="53" t="s">
        <v>819</v>
      </c>
      <c r="C129" s="154">
        <v>1710</v>
      </c>
      <c r="D129" s="154">
        <v>6</v>
      </c>
      <c r="E129" s="154">
        <v>489</v>
      </c>
      <c r="F129" s="154">
        <v>2205</v>
      </c>
      <c r="G129" s="379">
        <v>42727</v>
      </c>
      <c r="H129" s="387">
        <v>51.6</v>
      </c>
    </row>
    <row r="130" spans="1:8">
      <c r="A130" s="53" t="s">
        <v>1225</v>
      </c>
      <c r="B130" s="53" t="s">
        <v>1226</v>
      </c>
      <c r="C130" s="154">
        <v>1967</v>
      </c>
      <c r="D130" s="154">
        <v>715</v>
      </c>
      <c r="E130" s="154">
        <v>1417</v>
      </c>
      <c r="F130" s="154">
        <v>4099</v>
      </c>
      <c r="G130" s="379">
        <v>45340</v>
      </c>
      <c r="H130" s="387">
        <v>90.4</v>
      </c>
    </row>
    <row r="131" spans="1:8">
      <c r="A131" s="53" t="s">
        <v>1227</v>
      </c>
      <c r="B131" s="53" t="s">
        <v>1228</v>
      </c>
      <c r="C131" s="154">
        <v>1213</v>
      </c>
      <c r="D131" s="154">
        <v>735</v>
      </c>
      <c r="E131" s="154">
        <v>419</v>
      </c>
      <c r="F131" s="154">
        <v>2367</v>
      </c>
      <c r="G131" s="379">
        <v>46885</v>
      </c>
      <c r="H131" s="387">
        <v>50.5</v>
      </c>
    </row>
    <row r="132" spans="1:8">
      <c r="A132" s="53" t="s">
        <v>1229</v>
      </c>
      <c r="B132" s="53" t="s">
        <v>1230</v>
      </c>
      <c r="C132" s="154">
        <v>809</v>
      </c>
      <c r="D132" s="154">
        <v>589</v>
      </c>
      <c r="E132" s="154">
        <v>694</v>
      </c>
      <c r="F132" s="154">
        <v>2092</v>
      </c>
      <c r="G132" s="379">
        <v>53398</v>
      </c>
      <c r="H132" s="387">
        <v>39.200000000000003</v>
      </c>
    </row>
    <row r="133" spans="1:8">
      <c r="A133" s="53" t="s">
        <v>1231</v>
      </c>
      <c r="B133" s="53" t="s">
        <v>1232</v>
      </c>
      <c r="C133" s="154">
        <v>1358</v>
      </c>
      <c r="D133" s="154">
        <v>91</v>
      </c>
      <c r="E133" s="154">
        <v>242</v>
      </c>
      <c r="F133" s="154">
        <v>1691</v>
      </c>
      <c r="G133" s="379">
        <v>44727</v>
      </c>
      <c r="H133" s="387">
        <v>37.799999999999997</v>
      </c>
    </row>
    <row r="134" spans="1:8">
      <c r="A134" s="53" t="s">
        <v>1233</v>
      </c>
      <c r="B134" s="53" t="s">
        <v>1234</v>
      </c>
      <c r="C134" s="154">
        <v>1530</v>
      </c>
      <c r="D134" s="154">
        <v>1538</v>
      </c>
      <c r="E134" s="154">
        <v>770</v>
      </c>
      <c r="F134" s="154">
        <v>3838</v>
      </c>
      <c r="G134" s="379">
        <v>40069</v>
      </c>
      <c r="H134" s="387">
        <v>95.8</v>
      </c>
    </row>
    <row r="135" spans="1:8">
      <c r="A135" s="53" t="s">
        <v>1235</v>
      </c>
      <c r="B135" s="53" t="s">
        <v>1236</v>
      </c>
      <c r="C135" s="154">
        <v>1518</v>
      </c>
      <c r="D135" s="154">
        <v>1411</v>
      </c>
      <c r="E135" s="154">
        <v>2717</v>
      </c>
      <c r="F135" s="154">
        <v>5646</v>
      </c>
      <c r="G135" s="379">
        <v>40740</v>
      </c>
      <c r="H135" s="387">
        <v>138.6</v>
      </c>
    </row>
    <row r="136" spans="1:8">
      <c r="A136" s="53" t="s">
        <v>1237</v>
      </c>
      <c r="B136" s="53" t="s">
        <v>756</v>
      </c>
      <c r="C136" s="154">
        <v>1369</v>
      </c>
      <c r="D136" s="154">
        <v>273</v>
      </c>
      <c r="E136" s="154">
        <v>381</v>
      </c>
      <c r="F136" s="154">
        <v>2023</v>
      </c>
      <c r="G136" s="379">
        <v>42486</v>
      </c>
      <c r="H136" s="387">
        <v>47.6</v>
      </c>
    </row>
    <row r="137" spans="1:8">
      <c r="A137" s="53" t="s">
        <v>1238</v>
      </c>
      <c r="B137" s="53" t="s">
        <v>431</v>
      </c>
      <c r="C137" s="154">
        <v>1107</v>
      </c>
      <c r="D137" s="154">
        <v>74</v>
      </c>
      <c r="E137" s="154">
        <v>436</v>
      </c>
      <c r="F137" s="154">
        <v>1617</v>
      </c>
      <c r="G137" s="379">
        <v>38307</v>
      </c>
      <c r="H137" s="387">
        <v>42.2</v>
      </c>
    </row>
    <row r="138" spans="1:8">
      <c r="A138" s="53" t="s">
        <v>1239</v>
      </c>
      <c r="B138" s="53" t="s">
        <v>1240</v>
      </c>
      <c r="C138" s="154">
        <v>2958</v>
      </c>
      <c r="D138" s="154">
        <v>1654</v>
      </c>
      <c r="E138" s="154">
        <v>1921</v>
      </c>
      <c r="F138" s="154">
        <v>6533</v>
      </c>
      <c r="G138" s="379">
        <v>37964</v>
      </c>
      <c r="H138" s="387">
        <v>172.1</v>
      </c>
    </row>
    <row r="139" spans="1:8">
      <c r="A139" s="53" t="s">
        <v>1241</v>
      </c>
      <c r="B139" s="53" t="s">
        <v>1242</v>
      </c>
      <c r="C139" s="154">
        <v>1539</v>
      </c>
      <c r="D139" s="154">
        <v>431</v>
      </c>
      <c r="E139" s="154">
        <v>1417</v>
      </c>
      <c r="F139" s="154">
        <v>3387</v>
      </c>
      <c r="G139" s="379">
        <v>41882</v>
      </c>
      <c r="H139" s="387">
        <v>80.900000000000006</v>
      </c>
    </row>
    <row r="140" spans="1:8">
      <c r="A140" s="53" t="s">
        <v>1243</v>
      </c>
      <c r="B140" s="53" t="s">
        <v>1244</v>
      </c>
      <c r="C140" s="154">
        <v>1124</v>
      </c>
      <c r="D140" s="154">
        <v>1058</v>
      </c>
      <c r="E140" s="154">
        <v>4461</v>
      </c>
      <c r="F140" s="154">
        <v>6643</v>
      </c>
      <c r="G140" s="379">
        <v>43537</v>
      </c>
      <c r="H140" s="387">
        <v>152.6</v>
      </c>
    </row>
    <row r="141" spans="1:8">
      <c r="A141" s="53" t="s">
        <v>1245</v>
      </c>
      <c r="B141" s="53" t="s">
        <v>385</v>
      </c>
      <c r="C141" s="154">
        <v>949</v>
      </c>
      <c r="D141" s="154">
        <v>175</v>
      </c>
      <c r="E141" s="154">
        <v>493</v>
      </c>
      <c r="F141" s="154">
        <v>1617</v>
      </c>
      <c r="G141" s="379">
        <v>34003</v>
      </c>
      <c r="H141" s="387">
        <v>47.6</v>
      </c>
    </row>
    <row r="142" spans="1:8">
      <c r="A142" s="53" t="s">
        <v>1246</v>
      </c>
      <c r="B142" s="53" t="s">
        <v>1247</v>
      </c>
      <c r="C142" s="154">
        <v>1468</v>
      </c>
      <c r="D142" s="154">
        <v>216</v>
      </c>
      <c r="E142" s="154">
        <v>612</v>
      </c>
      <c r="F142" s="154">
        <v>2296</v>
      </c>
      <c r="G142" s="379">
        <v>37689</v>
      </c>
      <c r="H142" s="387">
        <v>60.9</v>
      </c>
    </row>
    <row r="143" spans="1:8">
      <c r="A143" s="53" t="s">
        <v>1248</v>
      </c>
      <c r="B143" s="53" t="s">
        <v>1249</v>
      </c>
      <c r="C143" s="154">
        <v>945</v>
      </c>
      <c r="D143" s="154">
        <v>1078</v>
      </c>
      <c r="E143" s="154">
        <v>4419</v>
      </c>
      <c r="F143" s="154">
        <v>6442</v>
      </c>
      <c r="G143" s="379">
        <v>44680</v>
      </c>
      <c r="H143" s="387">
        <v>144.19999999999999</v>
      </c>
    </row>
    <row r="144" spans="1:8">
      <c r="A144" s="53" t="s">
        <v>1250</v>
      </c>
      <c r="B144" s="53" t="s">
        <v>1251</v>
      </c>
      <c r="C144" s="154">
        <v>1217</v>
      </c>
      <c r="D144" s="154">
        <v>880</v>
      </c>
      <c r="E144" s="154">
        <v>2006</v>
      </c>
      <c r="F144" s="154">
        <v>4103</v>
      </c>
      <c r="G144" s="379">
        <v>40612</v>
      </c>
      <c r="H144" s="387">
        <v>101</v>
      </c>
    </row>
    <row r="145" spans="1:8">
      <c r="A145" s="53" t="s">
        <v>1252</v>
      </c>
      <c r="B145" s="53" t="s">
        <v>1253</v>
      </c>
      <c r="C145" s="154">
        <v>1448</v>
      </c>
      <c r="D145" s="154">
        <v>1302</v>
      </c>
      <c r="E145" s="154">
        <v>2797</v>
      </c>
      <c r="F145" s="154">
        <v>5547</v>
      </c>
      <c r="G145" s="379">
        <v>44497</v>
      </c>
      <c r="H145" s="387">
        <v>124.7</v>
      </c>
    </row>
    <row r="146" spans="1:8">
      <c r="A146" s="53" t="s">
        <v>1254</v>
      </c>
      <c r="B146" s="53" t="s">
        <v>1255</v>
      </c>
      <c r="C146" s="154">
        <v>2663</v>
      </c>
      <c r="D146" s="154">
        <v>2159</v>
      </c>
      <c r="E146" s="154">
        <v>2444</v>
      </c>
      <c r="F146" s="154">
        <v>7266</v>
      </c>
      <c r="G146" s="379">
        <v>41378</v>
      </c>
      <c r="H146" s="387">
        <v>175.6</v>
      </c>
    </row>
    <row r="147" spans="1:8">
      <c r="A147" s="53" t="s">
        <v>1256</v>
      </c>
      <c r="B147" s="53" t="s">
        <v>758</v>
      </c>
      <c r="C147" s="154">
        <v>1068</v>
      </c>
      <c r="D147" s="154">
        <v>648</v>
      </c>
      <c r="E147" s="154">
        <v>1039</v>
      </c>
      <c r="F147" s="154">
        <v>2755</v>
      </c>
      <c r="G147" s="379">
        <v>42260</v>
      </c>
      <c r="H147" s="387">
        <v>65.2</v>
      </c>
    </row>
    <row r="148" spans="1:8">
      <c r="A148" s="53" t="s">
        <v>1257</v>
      </c>
      <c r="B148" s="53" t="s">
        <v>1258</v>
      </c>
      <c r="C148" s="154">
        <v>1138</v>
      </c>
      <c r="D148" s="154">
        <v>1064</v>
      </c>
      <c r="E148" s="154">
        <v>1993</v>
      </c>
      <c r="F148" s="154">
        <v>4195</v>
      </c>
      <c r="G148" s="379">
        <v>33135</v>
      </c>
      <c r="H148" s="387">
        <v>126.6</v>
      </c>
    </row>
    <row r="149" spans="1:8">
      <c r="A149" s="53" t="s">
        <v>1259</v>
      </c>
      <c r="B149" s="53" t="s">
        <v>1260</v>
      </c>
      <c r="C149" s="154">
        <v>1315</v>
      </c>
      <c r="D149" s="154">
        <v>852</v>
      </c>
      <c r="E149" s="154">
        <v>1440</v>
      </c>
      <c r="F149" s="154">
        <v>3607</v>
      </c>
      <c r="G149" s="379">
        <v>33142</v>
      </c>
      <c r="H149" s="387">
        <v>108.8</v>
      </c>
    </row>
    <row r="150" spans="1:8">
      <c r="A150" s="53" t="s">
        <v>1261</v>
      </c>
      <c r="B150" s="53" t="s">
        <v>1262</v>
      </c>
      <c r="C150" s="154">
        <v>917</v>
      </c>
      <c r="D150" s="154">
        <v>597</v>
      </c>
      <c r="E150" s="154">
        <v>112</v>
      </c>
      <c r="F150" s="154">
        <v>1626</v>
      </c>
      <c r="G150" s="379">
        <v>46444</v>
      </c>
      <c r="H150" s="387">
        <v>35</v>
      </c>
    </row>
    <row r="151" spans="1:8">
      <c r="A151" s="53" t="s">
        <v>1263</v>
      </c>
      <c r="B151" s="53" t="s">
        <v>1264</v>
      </c>
      <c r="C151" s="154">
        <v>1138</v>
      </c>
      <c r="D151" s="154">
        <v>279</v>
      </c>
      <c r="E151" s="154">
        <v>238</v>
      </c>
      <c r="F151" s="154">
        <v>1655</v>
      </c>
      <c r="G151" s="379">
        <v>48939</v>
      </c>
      <c r="H151" s="387">
        <v>33.799999999999997</v>
      </c>
    </row>
    <row r="152" spans="1:8">
      <c r="A152" s="53" t="s">
        <v>1265</v>
      </c>
      <c r="B152" s="53" t="s">
        <v>1266</v>
      </c>
      <c r="C152" s="154">
        <v>2657</v>
      </c>
      <c r="D152" s="154">
        <v>1797</v>
      </c>
      <c r="E152" s="154">
        <v>704</v>
      </c>
      <c r="F152" s="154">
        <v>5158</v>
      </c>
      <c r="G152" s="379">
        <v>43710</v>
      </c>
      <c r="H152" s="387">
        <v>118</v>
      </c>
    </row>
    <row r="153" spans="1:8">
      <c r="A153" s="53" t="s">
        <v>1267</v>
      </c>
      <c r="B153" s="53" t="s">
        <v>1268</v>
      </c>
      <c r="C153" s="154">
        <v>884</v>
      </c>
      <c r="D153" s="154">
        <v>719</v>
      </c>
      <c r="E153" s="154">
        <v>888</v>
      </c>
      <c r="F153" s="154">
        <v>2491</v>
      </c>
      <c r="G153" s="379">
        <v>31433</v>
      </c>
      <c r="H153" s="387">
        <v>79.2</v>
      </c>
    </row>
    <row r="154" spans="1:8">
      <c r="A154" s="53" t="s">
        <v>1269</v>
      </c>
      <c r="B154" s="53" t="s">
        <v>1270</v>
      </c>
      <c r="C154" s="154">
        <v>1097</v>
      </c>
      <c r="D154" s="154">
        <v>1554</v>
      </c>
      <c r="E154" s="154">
        <v>2901</v>
      </c>
      <c r="F154" s="154">
        <v>5552</v>
      </c>
      <c r="G154" s="379">
        <v>38332</v>
      </c>
      <c r="H154" s="387">
        <v>144.80000000000001</v>
      </c>
    </row>
    <row r="155" spans="1:8">
      <c r="A155" s="53" t="s">
        <v>1271</v>
      </c>
      <c r="B155" s="53" t="s">
        <v>842</v>
      </c>
      <c r="C155" s="154">
        <v>1340</v>
      </c>
      <c r="D155" s="154">
        <v>66</v>
      </c>
      <c r="E155" s="154">
        <v>849</v>
      </c>
      <c r="F155" s="154">
        <v>2255</v>
      </c>
      <c r="G155" s="379">
        <v>42571</v>
      </c>
      <c r="H155" s="387">
        <v>53</v>
      </c>
    </row>
    <row r="156" spans="1:8">
      <c r="A156" s="53" t="s">
        <v>1272</v>
      </c>
      <c r="B156" s="53" t="s">
        <v>1273</v>
      </c>
      <c r="C156" s="154">
        <v>710</v>
      </c>
      <c r="D156" s="154">
        <v>1959</v>
      </c>
      <c r="E156" s="154">
        <v>2731</v>
      </c>
      <c r="F156" s="154">
        <v>5400</v>
      </c>
      <c r="G156" s="379">
        <v>46009</v>
      </c>
      <c r="H156" s="387">
        <v>117.4</v>
      </c>
    </row>
    <row r="157" spans="1:8">
      <c r="A157" s="53" t="s">
        <v>1274</v>
      </c>
      <c r="B157" s="53" t="s">
        <v>730</v>
      </c>
      <c r="C157" s="154">
        <v>1407</v>
      </c>
      <c r="D157" s="154">
        <v>77</v>
      </c>
      <c r="E157" s="154">
        <v>413</v>
      </c>
      <c r="F157" s="154">
        <v>1897</v>
      </c>
      <c r="G157" s="379">
        <v>38897</v>
      </c>
      <c r="H157" s="387">
        <v>48.8</v>
      </c>
    </row>
    <row r="158" spans="1:8">
      <c r="A158" s="53" t="s">
        <v>1275</v>
      </c>
      <c r="B158" s="53" t="s">
        <v>1276</v>
      </c>
      <c r="C158" s="154">
        <v>1826</v>
      </c>
      <c r="D158" s="154">
        <v>59</v>
      </c>
      <c r="E158" s="154">
        <v>253</v>
      </c>
      <c r="F158" s="154">
        <v>2138</v>
      </c>
      <c r="G158" s="379">
        <v>42399</v>
      </c>
      <c r="H158" s="387">
        <v>50.4</v>
      </c>
    </row>
    <row r="159" spans="1:8">
      <c r="A159" s="53" t="s">
        <v>1277</v>
      </c>
      <c r="B159" s="53" t="s">
        <v>1278</v>
      </c>
      <c r="C159" s="154">
        <v>2024</v>
      </c>
      <c r="D159" s="154">
        <v>254</v>
      </c>
      <c r="E159" s="154">
        <v>538</v>
      </c>
      <c r="F159" s="154">
        <v>2816</v>
      </c>
      <c r="G159" s="379">
        <v>41852</v>
      </c>
      <c r="H159" s="387">
        <v>67.3</v>
      </c>
    </row>
    <row r="160" spans="1:8">
      <c r="A160" s="53" t="s">
        <v>1279</v>
      </c>
      <c r="B160" s="53" t="s">
        <v>1280</v>
      </c>
      <c r="C160" s="154">
        <v>2602</v>
      </c>
      <c r="D160" s="154">
        <v>739</v>
      </c>
      <c r="E160" s="154">
        <v>1887</v>
      </c>
      <c r="F160" s="154">
        <v>5228</v>
      </c>
      <c r="G160" s="379">
        <v>43945</v>
      </c>
      <c r="H160" s="387">
        <v>119</v>
      </c>
    </row>
    <row r="161" spans="1:8">
      <c r="A161" s="53" t="s">
        <v>1281</v>
      </c>
      <c r="B161" s="53" t="s">
        <v>716</v>
      </c>
      <c r="C161" s="154">
        <v>1703</v>
      </c>
      <c r="D161" s="154">
        <v>529</v>
      </c>
      <c r="E161" s="154">
        <v>855</v>
      </c>
      <c r="F161" s="154">
        <v>3087</v>
      </c>
      <c r="G161" s="379">
        <v>45012</v>
      </c>
      <c r="H161" s="387">
        <v>68.599999999999994</v>
      </c>
    </row>
    <row r="162" spans="1:8">
      <c r="A162" s="53" t="s">
        <v>1282</v>
      </c>
      <c r="B162" s="53" t="s">
        <v>732</v>
      </c>
      <c r="C162" s="154">
        <v>2243</v>
      </c>
      <c r="D162" s="154">
        <v>56</v>
      </c>
      <c r="E162" s="154">
        <v>466</v>
      </c>
      <c r="F162" s="154">
        <v>2765</v>
      </c>
      <c r="G162" s="379">
        <v>43281</v>
      </c>
      <c r="H162" s="387">
        <v>63.9</v>
      </c>
    </row>
    <row r="163" spans="1:8">
      <c r="A163" s="53" t="s">
        <v>1283</v>
      </c>
      <c r="B163" s="53" t="s">
        <v>1284</v>
      </c>
      <c r="C163" s="154">
        <v>1656</v>
      </c>
      <c r="D163" s="154">
        <v>437</v>
      </c>
      <c r="E163" s="154">
        <v>938</v>
      </c>
      <c r="F163" s="154">
        <v>3031</v>
      </c>
      <c r="G163" s="379">
        <v>40504</v>
      </c>
      <c r="H163" s="387">
        <v>74.8</v>
      </c>
    </row>
    <row r="164" spans="1:8">
      <c r="A164" s="53" t="s">
        <v>1285</v>
      </c>
      <c r="B164" s="53" t="s">
        <v>1286</v>
      </c>
      <c r="C164" s="154">
        <v>757</v>
      </c>
      <c r="D164" s="154">
        <v>1489</v>
      </c>
      <c r="E164" s="154">
        <v>1219</v>
      </c>
      <c r="F164" s="154">
        <v>3465</v>
      </c>
      <c r="G164" s="379">
        <v>41506</v>
      </c>
      <c r="H164" s="387">
        <v>83.5</v>
      </c>
    </row>
    <row r="165" spans="1:8">
      <c r="A165" s="53" t="s">
        <v>1287</v>
      </c>
      <c r="B165" s="53" t="s">
        <v>1288</v>
      </c>
      <c r="C165" s="154">
        <v>1158</v>
      </c>
      <c r="D165" s="154">
        <v>500</v>
      </c>
      <c r="E165" s="154">
        <v>1618</v>
      </c>
      <c r="F165" s="154">
        <v>3276</v>
      </c>
      <c r="G165" s="379">
        <v>32934</v>
      </c>
      <c r="H165" s="387">
        <v>99.5</v>
      </c>
    </row>
    <row r="166" spans="1:8">
      <c r="A166" s="53" t="s">
        <v>1289</v>
      </c>
      <c r="B166" s="53" t="s">
        <v>1290</v>
      </c>
      <c r="C166" s="154">
        <v>1933</v>
      </c>
      <c r="D166" s="154">
        <v>219</v>
      </c>
      <c r="E166" s="154">
        <v>846</v>
      </c>
      <c r="F166" s="154">
        <v>2998</v>
      </c>
      <c r="G166" s="379">
        <v>42308</v>
      </c>
      <c r="H166" s="387">
        <v>70.900000000000006</v>
      </c>
    </row>
    <row r="167" spans="1:8">
      <c r="A167" s="53" t="s">
        <v>1291</v>
      </c>
      <c r="B167" s="53" t="s">
        <v>1292</v>
      </c>
      <c r="C167" s="154">
        <v>629</v>
      </c>
      <c r="D167" s="154">
        <v>691</v>
      </c>
      <c r="E167" s="154">
        <v>263</v>
      </c>
      <c r="F167" s="154">
        <v>1583</v>
      </c>
      <c r="G167" s="379">
        <v>35884</v>
      </c>
      <c r="H167" s="387">
        <v>44.1</v>
      </c>
    </row>
    <row r="168" spans="1:8">
      <c r="A168" s="53" t="s">
        <v>1293</v>
      </c>
      <c r="B168" s="53" t="s">
        <v>1294</v>
      </c>
      <c r="C168" s="154">
        <v>1437</v>
      </c>
      <c r="D168" s="154">
        <v>1778</v>
      </c>
      <c r="E168" s="154">
        <v>918</v>
      </c>
      <c r="F168" s="154">
        <v>4133</v>
      </c>
      <c r="G168" s="379">
        <v>40231</v>
      </c>
      <c r="H168" s="387">
        <v>102.7</v>
      </c>
    </row>
    <row r="169" spans="1:8">
      <c r="A169" s="53" t="s">
        <v>1295</v>
      </c>
      <c r="B169" s="53" t="s">
        <v>1296</v>
      </c>
      <c r="C169" s="154">
        <v>1109</v>
      </c>
      <c r="D169" s="154">
        <v>92</v>
      </c>
      <c r="E169" s="154">
        <v>419</v>
      </c>
      <c r="F169" s="154">
        <v>1620</v>
      </c>
      <c r="G169" s="379">
        <v>38179</v>
      </c>
      <c r="H169" s="387">
        <v>42.4</v>
      </c>
    </row>
    <row r="170" spans="1:8">
      <c r="A170" s="53" t="s">
        <v>1297</v>
      </c>
      <c r="B170" s="53" t="s">
        <v>557</v>
      </c>
      <c r="C170" s="154">
        <v>1909</v>
      </c>
      <c r="D170" s="154">
        <v>176</v>
      </c>
      <c r="E170" s="154">
        <v>303</v>
      </c>
      <c r="F170" s="154">
        <v>2388</v>
      </c>
      <c r="G170" s="379">
        <v>39751</v>
      </c>
      <c r="H170" s="387">
        <v>60.1</v>
      </c>
    </row>
    <row r="171" spans="1:8">
      <c r="A171" s="53" t="s">
        <v>1298</v>
      </c>
      <c r="B171" s="53" t="s">
        <v>791</v>
      </c>
      <c r="C171" s="154">
        <v>1313</v>
      </c>
      <c r="D171" s="154">
        <v>0</v>
      </c>
      <c r="E171" s="154">
        <v>223</v>
      </c>
      <c r="F171" s="154">
        <v>1536</v>
      </c>
      <c r="G171" s="379">
        <v>41434</v>
      </c>
      <c r="H171" s="387">
        <v>37.1</v>
      </c>
    </row>
    <row r="172" spans="1:8">
      <c r="A172" s="53" t="s">
        <v>1299</v>
      </c>
      <c r="B172" s="53" t="s">
        <v>387</v>
      </c>
      <c r="C172" s="154">
        <v>1349</v>
      </c>
      <c r="D172" s="154">
        <v>406</v>
      </c>
      <c r="E172" s="154">
        <v>1359</v>
      </c>
      <c r="F172" s="154">
        <v>3114</v>
      </c>
      <c r="G172" s="379">
        <v>41013</v>
      </c>
      <c r="H172" s="387">
        <v>75.900000000000006</v>
      </c>
    </row>
    <row r="173" spans="1:8">
      <c r="A173" s="53" t="s">
        <v>1300</v>
      </c>
      <c r="B173" s="53" t="s">
        <v>1301</v>
      </c>
      <c r="C173" s="154">
        <v>1570</v>
      </c>
      <c r="D173" s="154">
        <v>657</v>
      </c>
      <c r="E173" s="154">
        <v>526</v>
      </c>
      <c r="F173" s="154">
        <v>2753</v>
      </c>
      <c r="G173" s="379">
        <v>41619</v>
      </c>
      <c r="H173" s="387">
        <v>66.099999999999994</v>
      </c>
    </row>
    <row r="174" spans="1:8">
      <c r="A174" s="53" t="s">
        <v>1302</v>
      </c>
      <c r="B174" s="53" t="s">
        <v>1303</v>
      </c>
      <c r="C174" s="154">
        <v>1490</v>
      </c>
      <c r="D174" s="154">
        <v>58</v>
      </c>
      <c r="E174" s="154">
        <v>188</v>
      </c>
      <c r="F174" s="154">
        <v>1736</v>
      </c>
      <c r="G174" s="379">
        <v>43691</v>
      </c>
      <c r="H174" s="387">
        <v>39.700000000000003</v>
      </c>
    </row>
    <row r="175" spans="1:8">
      <c r="A175" s="53" t="s">
        <v>1304</v>
      </c>
      <c r="B175" s="53" t="s">
        <v>844</v>
      </c>
      <c r="C175" s="154">
        <v>1667</v>
      </c>
      <c r="D175" s="154">
        <v>309</v>
      </c>
      <c r="E175" s="154">
        <v>664</v>
      </c>
      <c r="F175" s="154">
        <v>2640</v>
      </c>
      <c r="G175" s="379">
        <v>43900</v>
      </c>
      <c r="H175" s="387">
        <v>60.1</v>
      </c>
    </row>
    <row r="176" spans="1:8">
      <c r="A176" s="53" t="s">
        <v>1305</v>
      </c>
      <c r="B176" s="53" t="s">
        <v>734</v>
      </c>
      <c r="C176" s="154">
        <v>2028</v>
      </c>
      <c r="D176" s="154">
        <v>26</v>
      </c>
      <c r="E176" s="154">
        <v>411</v>
      </c>
      <c r="F176" s="154">
        <v>2465</v>
      </c>
      <c r="G176" s="379">
        <v>40548</v>
      </c>
      <c r="H176" s="387">
        <v>60.8</v>
      </c>
    </row>
    <row r="177" spans="1:8">
      <c r="A177" s="53" t="s">
        <v>1306</v>
      </c>
      <c r="B177" s="53" t="s">
        <v>1307</v>
      </c>
      <c r="C177" s="154">
        <v>1131</v>
      </c>
      <c r="D177" s="154">
        <v>407</v>
      </c>
      <c r="E177" s="154">
        <v>453</v>
      </c>
      <c r="F177" s="154">
        <v>1991</v>
      </c>
      <c r="G177" s="379">
        <v>37820</v>
      </c>
      <c r="H177" s="387">
        <v>52.6</v>
      </c>
    </row>
    <row r="178" spans="1:8">
      <c r="A178" s="53" t="s">
        <v>1308</v>
      </c>
      <c r="B178" s="53" t="s">
        <v>1309</v>
      </c>
      <c r="C178" s="154">
        <v>2198</v>
      </c>
      <c r="D178" s="154">
        <v>449</v>
      </c>
      <c r="E178" s="154">
        <v>670</v>
      </c>
      <c r="F178" s="154">
        <v>3317</v>
      </c>
      <c r="G178" s="379">
        <v>43819</v>
      </c>
      <c r="H178" s="387">
        <v>75.7</v>
      </c>
    </row>
    <row r="179" spans="1:8">
      <c r="A179" s="53" t="s">
        <v>1310</v>
      </c>
      <c r="B179" s="53" t="s">
        <v>1311</v>
      </c>
      <c r="C179" s="154">
        <v>1833</v>
      </c>
      <c r="D179" s="154">
        <v>10</v>
      </c>
      <c r="E179" s="154">
        <v>789</v>
      </c>
      <c r="F179" s="154">
        <v>2632</v>
      </c>
      <c r="G179" s="379">
        <v>38067</v>
      </c>
      <c r="H179" s="387">
        <v>69.099999999999994</v>
      </c>
    </row>
    <row r="180" spans="1:8">
      <c r="A180" s="53" t="s">
        <v>1312</v>
      </c>
      <c r="B180" s="53" t="s">
        <v>1313</v>
      </c>
      <c r="C180" s="154">
        <v>1196</v>
      </c>
      <c r="D180" s="154">
        <v>231</v>
      </c>
      <c r="E180" s="154">
        <v>294</v>
      </c>
      <c r="F180" s="154">
        <v>1721</v>
      </c>
      <c r="G180" s="379">
        <v>46640</v>
      </c>
      <c r="H180" s="387">
        <v>36.9</v>
      </c>
    </row>
    <row r="181" spans="1:8">
      <c r="A181" s="53" t="s">
        <v>1314</v>
      </c>
      <c r="B181" s="53" t="s">
        <v>1315</v>
      </c>
      <c r="C181" s="154">
        <v>1941</v>
      </c>
      <c r="D181" s="154">
        <v>808</v>
      </c>
      <c r="E181" s="154">
        <v>1127</v>
      </c>
      <c r="F181" s="154">
        <v>3876</v>
      </c>
      <c r="G181" s="379">
        <v>49389</v>
      </c>
      <c r="H181" s="387">
        <v>78.5</v>
      </c>
    </row>
    <row r="182" spans="1:8">
      <c r="A182" s="53" t="s">
        <v>1316</v>
      </c>
      <c r="B182" s="53" t="s">
        <v>878</v>
      </c>
      <c r="C182" s="154">
        <v>1338</v>
      </c>
      <c r="D182" s="154">
        <v>231</v>
      </c>
      <c r="E182" s="154">
        <v>1541</v>
      </c>
      <c r="F182" s="154">
        <v>3110</v>
      </c>
      <c r="G182" s="379">
        <v>35858</v>
      </c>
      <c r="H182" s="387">
        <v>86.7</v>
      </c>
    </row>
    <row r="183" spans="1:8">
      <c r="A183" s="53" t="s">
        <v>1317</v>
      </c>
      <c r="B183" s="53" t="s">
        <v>296</v>
      </c>
      <c r="C183" s="154">
        <v>2878</v>
      </c>
      <c r="D183" s="154">
        <v>234</v>
      </c>
      <c r="E183" s="154">
        <v>1617</v>
      </c>
      <c r="F183" s="154">
        <v>4729</v>
      </c>
      <c r="G183" s="379">
        <v>37288</v>
      </c>
      <c r="H183" s="387">
        <v>126.8</v>
      </c>
    </row>
    <row r="184" spans="1:8">
      <c r="A184" s="53" t="s">
        <v>1318</v>
      </c>
      <c r="B184" s="53" t="s">
        <v>1319</v>
      </c>
      <c r="C184" s="154">
        <v>1111</v>
      </c>
      <c r="D184" s="154">
        <v>393</v>
      </c>
      <c r="E184" s="154">
        <v>1396</v>
      </c>
      <c r="F184" s="154">
        <v>2900</v>
      </c>
      <c r="G184" s="379">
        <v>39490</v>
      </c>
      <c r="H184" s="387">
        <v>73.400000000000006</v>
      </c>
    </row>
    <row r="185" spans="1:8">
      <c r="A185" s="53" t="s">
        <v>1320</v>
      </c>
      <c r="B185" s="53" t="s">
        <v>1321</v>
      </c>
      <c r="C185" s="154">
        <v>1425</v>
      </c>
      <c r="D185" s="154">
        <v>1563</v>
      </c>
      <c r="E185" s="154">
        <v>2805</v>
      </c>
      <c r="F185" s="154">
        <v>5793</v>
      </c>
      <c r="G185" s="379">
        <v>42669</v>
      </c>
      <c r="H185" s="387">
        <v>135.80000000000001</v>
      </c>
    </row>
    <row r="186" spans="1:8">
      <c r="A186" s="53" t="s">
        <v>1322</v>
      </c>
      <c r="B186" s="53" t="s">
        <v>237</v>
      </c>
      <c r="C186" s="154">
        <v>2419</v>
      </c>
      <c r="D186" s="154">
        <v>2249</v>
      </c>
      <c r="E186" s="154">
        <v>2642</v>
      </c>
      <c r="F186" s="154">
        <v>7310</v>
      </c>
      <c r="G186" s="379">
        <v>42712</v>
      </c>
      <c r="H186" s="387">
        <v>171.1</v>
      </c>
    </row>
    <row r="187" spans="1:8">
      <c r="A187" s="53" t="s">
        <v>1323</v>
      </c>
      <c r="B187" s="53" t="s">
        <v>451</v>
      </c>
      <c r="C187" s="154">
        <v>2323</v>
      </c>
      <c r="D187" s="154">
        <v>195</v>
      </c>
      <c r="E187" s="154">
        <v>1502</v>
      </c>
      <c r="F187" s="154">
        <v>4020</v>
      </c>
      <c r="G187" s="379">
        <v>40286</v>
      </c>
      <c r="H187" s="387">
        <v>99.8</v>
      </c>
    </row>
    <row r="188" spans="1:8">
      <c r="A188" s="53" t="s">
        <v>1324</v>
      </c>
      <c r="B188" s="53" t="s">
        <v>1325</v>
      </c>
      <c r="C188" s="154">
        <v>1710</v>
      </c>
      <c r="D188" s="154">
        <v>411</v>
      </c>
      <c r="E188" s="154">
        <v>756</v>
      </c>
      <c r="F188" s="154">
        <v>2877</v>
      </c>
      <c r="G188" s="379">
        <v>39657</v>
      </c>
      <c r="H188" s="387">
        <v>72.5</v>
      </c>
    </row>
    <row r="189" spans="1:8">
      <c r="A189" s="53" t="s">
        <v>1326</v>
      </c>
      <c r="B189" s="53" t="s">
        <v>880</v>
      </c>
      <c r="C189" s="154">
        <v>2153</v>
      </c>
      <c r="D189" s="154">
        <v>806</v>
      </c>
      <c r="E189" s="154">
        <v>1406</v>
      </c>
      <c r="F189" s="154">
        <v>4365</v>
      </c>
      <c r="G189" s="379">
        <v>46444</v>
      </c>
      <c r="H189" s="387">
        <v>94</v>
      </c>
    </row>
    <row r="190" spans="1:8">
      <c r="A190" s="53" t="s">
        <v>1327</v>
      </c>
      <c r="B190" s="53" t="s">
        <v>736</v>
      </c>
      <c r="C190" s="154">
        <v>2305</v>
      </c>
      <c r="D190" s="154">
        <v>268</v>
      </c>
      <c r="E190" s="154">
        <v>759</v>
      </c>
      <c r="F190" s="154">
        <v>3332</v>
      </c>
      <c r="G190" s="379">
        <v>41461</v>
      </c>
      <c r="H190" s="387">
        <v>80.400000000000006</v>
      </c>
    </row>
    <row r="191" spans="1:8">
      <c r="A191" s="53" t="s">
        <v>1328</v>
      </c>
      <c r="B191" s="53" t="s">
        <v>1329</v>
      </c>
      <c r="C191" s="154">
        <v>1938</v>
      </c>
      <c r="D191" s="154">
        <v>89</v>
      </c>
      <c r="E191" s="154">
        <v>745</v>
      </c>
      <c r="F191" s="154">
        <v>2772</v>
      </c>
      <c r="G191" s="379">
        <v>44858</v>
      </c>
      <c r="H191" s="387">
        <v>61.8</v>
      </c>
    </row>
    <row r="192" spans="1:8">
      <c r="A192" s="53" t="s">
        <v>1330</v>
      </c>
      <c r="B192" s="53" t="s">
        <v>760</v>
      </c>
      <c r="C192" s="154">
        <v>1413</v>
      </c>
      <c r="D192" s="154">
        <v>566</v>
      </c>
      <c r="E192" s="154">
        <v>526</v>
      </c>
      <c r="F192" s="154">
        <v>2505</v>
      </c>
      <c r="G192" s="379">
        <v>40431</v>
      </c>
      <c r="H192" s="387">
        <v>62</v>
      </c>
    </row>
    <row r="193" spans="1:8">
      <c r="A193" s="53" t="s">
        <v>1331</v>
      </c>
      <c r="B193" s="53" t="s">
        <v>1332</v>
      </c>
      <c r="C193" s="154">
        <v>1168</v>
      </c>
      <c r="D193" s="154">
        <v>911</v>
      </c>
      <c r="E193" s="154">
        <v>2926</v>
      </c>
      <c r="F193" s="154">
        <v>5005</v>
      </c>
      <c r="G193" s="379">
        <v>38612</v>
      </c>
      <c r="H193" s="387">
        <v>129.6</v>
      </c>
    </row>
    <row r="194" spans="1:8">
      <c r="A194" s="53" t="s">
        <v>1333</v>
      </c>
      <c r="B194" s="53" t="s">
        <v>594</v>
      </c>
      <c r="C194" s="154">
        <v>1157</v>
      </c>
      <c r="D194" s="154">
        <v>859</v>
      </c>
      <c r="E194" s="154">
        <v>1572</v>
      </c>
      <c r="F194" s="154">
        <v>3588</v>
      </c>
      <c r="G194" s="379">
        <v>42079</v>
      </c>
      <c r="H194" s="387">
        <v>85.3</v>
      </c>
    </row>
    <row r="195" spans="1:8">
      <c r="A195" s="53" t="s">
        <v>1334</v>
      </c>
      <c r="B195" s="53" t="s">
        <v>1335</v>
      </c>
      <c r="C195" s="154">
        <v>932</v>
      </c>
      <c r="D195" s="154">
        <v>666</v>
      </c>
      <c r="E195" s="154">
        <v>160</v>
      </c>
      <c r="F195" s="154">
        <v>1758</v>
      </c>
      <c r="G195" s="379">
        <v>46358</v>
      </c>
      <c r="H195" s="387">
        <v>37.9</v>
      </c>
    </row>
    <row r="196" spans="1:8">
      <c r="A196" s="53" t="s">
        <v>1336</v>
      </c>
      <c r="B196" s="53" t="s">
        <v>793</v>
      </c>
      <c r="C196" s="154">
        <v>1652</v>
      </c>
      <c r="D196" s="154">
        <v>12</v>
      </c>
      <c r="E196" s="154">
        <v>182</v>
      </c>
      <c r="F196" s="154">
        <v>1846</v>
      </c>
      <c r="G196" s="379">
        <v>41361</v>
      </c>
      <c r="H196" s="387">
        <v>44.6</v>
      </c>
    </row>
    <row r="197" spans="1:8">
      <c r="A197" s="53" t="s">
        <v>1337</v>
      </c>
      <c r="B197" s="53" t="s">
        <v>1338</v>
      </c>
      <c r="C197" s="154">
        <v>1070</v>
      </c>
      <c r="D197" s="154">
        <v>1013</v>
      </c>
      <c r="E197" s="154">
        <v>483</v>
      </c>
      <c r="F197" s="154">
        <v>2566</v>
      </c>
      <c r="G197" s="379">
        <v>50948</v>
      </c>
      <c r="H197" s="387">
        <v>50.4</v>
      </c>
    </row>
    <row r="198" spans="1:8">
      <c r="A198" s="53" t="s">
        <v>1339</v>
      </c>
      <c r="B198" s="53" t="s">
        <v>1340</v>
      </c>
      <c r="C198" s="154">
        <v>1471</v>
      </c>
      <c r="D198" s="154">
        <v>1004</v>
      </c>
      <c r="E198" s="154">
        <v>155</v>
      </c>
      <c r="F198" s="154">
        <v>2630</v>
      </c>
      <c r="G198" s="379">
        <v>50742</v>
      </c>
      <c r="H198" s="387">
        <v>51.8</v>
      </c>
    </row>
    <row r="199" spans="1:8">
      <c r="A199" s="53" t="s">
        <v>1341</v>
      </c>
      <c r="B199" s="53" t="s">
        <v>1342</v>
      </c>
      <c r="C199" s="154">
        <v>1587</v>
      </c>
      <c r="D199" s="154">
        <v>942</v>
      </c>
      <c r="E199" s="154">
        <v>1520</v>
      </c>
      <c r="F199" s="154">
        <v>4049</v>
      </c>
      <c r="G199" s="379">
        <v>36549</v>
      </c>
      <c r="H199" s="387">
        <v>110.8</v>
      </c>
    </row>
    <row r="200" spans="1:8">
      <c r="A200" s="53" t="s">
        <v>1343</v>
      </c>
      <c r="B200" s="53" t="s">
        <v>1344</v>
      </c>
      <c r="C200" s="154">
        <v>1821</v>
      </c>
      <c r="D200" s="154">
        <v>2764</v>
      </c>
      <c r="E200" s="154">
        <v>6009</v>
      </c>
      <c r="F200" s="154">
        <v>10594</v>
      </c>
      <c r="G200" s="379">
        <v>42798</v>
      </c>
      <c r="H200" s="387">
        <v>247.5</v>
      </c>
    </row>
    <row r="201" spans="1:8">
      <c r="A201" s="53" t="s">
        <v>1345</v>
      </c>
      <c r="B201" s="53" t="s">
        <v>1346</v>
      </c>
      <c r="C201" s="154">
        <v>1470</v>
      </c>
      <c r="D201" s="154">
        <v>39</v>
      </c>
      <c r="E201" s="154">
        <v>802</v>
      </c>
      <c r="F201" s="154">
        <v>2311</v>
      </c>
      <c r="G201" s="379">
        <v>36912</v>
      </c>
      <c r="H201" s="387">
        <v>62.6</v>
      </c>
    </row>
    <row r="202" spans="1:8">
      <c r="A202" s="53" t="s">
        <v>1347</v>
      </c>
      <c r="B202" s="53" t="s">
        <v>1348</v>
      </c>
      <c r="C202" s="154">
        <v>2988</v>
      </c>
      <c r="D202" s="154">
        <v>1865</v>
      </c>
      <c r="E202" s="154">
        <v>1675</v>
      </c>
      <c r="F202" s="154">
        <v>6528</v>
      </c>
      <c r="G202" s="379">
        <v>40755</v>
      </c>
      <c r="H202" s="387">
        <v>160.19999999999999</v>
      </c>
    </row>
    <row r="203" spans="1:8">
      <c r="A203" s="53" t="s">
        <v>1349</v>
      </c>
      <c r="B203" s="53" t="s">
        <v>1350</v>
      </c>
      <c r="C203" s="154">
        <v>746</v>
      </c>
      <c r="D203" s="154">
        <v>368</v>
      </c>
      <c r="E203" s="154">
        <v>462</v>
      </c>
      <c r="F203" s="154">
        <v>1576</v>
      </c>
      <c r="G203" s="379">
        <v>52319</v>
      </c>
      <c r="H203" s="387">
        <v>30.1</v>
      </c>
    </row>
    <row r="204" spans="1:8">
      <c r="A204" s="53" t="s">
        <v>1351</v>
      </c>
      <c r="B204" s="53" t="s">
        <v>1352</v>
      </c>
      <c r="C204" s="154">
        <v>792</v>
      </c>
      <c r="D204" s="154">
        <v>874</v>
      </c>
      <c r="E204" s="154">
        <v>74</v>
      </c>
      <c r="F204" s="154">
        <v>1740</v>
      </c>
      <c r="G204" s="379">
        <v>58341</v>
      </c>
      <c r="H204" s="387">
        <v>29.8</v>
      </c>
    </row>
    <row r="205" spans="1:8">
      <c r="A205" s="53" t="s">
        <v>1353</v>
      </c>
      <c r="B205" s="53" t="s">
        <v>401</v>
      </c>
      <c r="C205" s="154">
        <v>2400</v>
      </c>
      <c r="D205" s="154">
        <v>2</v>
      </c>
      <c r="E205" s="154">
        <v>1607</v>
      </c>
      <c r="F205" s="154">
        <v>4009</v>
      </c>
      <c r="G205" s="379">
        <v>39736</v>
      </c>
      <c r="H205" s="387">
        <v>100.9</v>
      </c>
    </row>
    <row r="206" spans="1:8">
      <c r="A206" s="53" t="s">
        <v>1354</v>
      </c>
      <c r="B206" s="53" t="s">
        <v>559</v>
      </c>
      <c r="C206" s="154">
        <v>2587</v>
      </c>
      <c r="D206" s="154">
        <v>240</v>
      </c>
      <c r="E206" s="154">
        <v>414</v>
      </c>
      <c r="F206" s="154">
        <v>3241</v>
      </c>
      <c r="G206" s="379">
        <v>38878</v>
      </c>
      <c r="H206" s="387">
        <v>83.4</v>
      </c>
    </row>
    <row r="207" spans="1:8">
      <c r="A207" s="53" t="s">
        <v>1355</v>
      </c>
      <c r="B207" s="53" t="s">
        <v>1356</v>
      </c>
      <c r="C207" s="154">
        <v>2132</v>
      </c>
      <c r="D207" s="154">
        <v>88</v>
      </c>
      <c r="E207" s="154">
        <v>676</v>
      </c>
      <c r="F207" s="154">
        <v>2896</v>
      </c>
      <c r="G207" s="379">
        <v>44001</v>
      </c>
      <c r="H207" s="387">
        <v>65.8</v>
      </c>
    </row>
    <row r="208" spans="1:8">
      <c r="A208" s="53" t="s">
        <v>1357</v>
      </c>
      <c r="B208" s="53" t="s">
        <v>1358</v>
      </c>
      <c r="C208" s="154">
        <v>1533</v>
      </c>
      <c r="D208" s="154">
        <v>139</v>
      </c>
      <c r="E208" s="154">
        <v>466</v>
      </c>
      <c r="F208" s="154">
        <v>2138</v>
      </c>
      <c r="G208" s="379">
        <v>35102</v>
      </c>
      <c r="H208" s="387">
        <v>60.9</v>
      </c>
    </row>
    <row r="209" spans="1:8">
      <c r="A209" s="53" t="s">
        <v>1359</v>
      </c>
      <c r="B209" s="53" t="s">
        <v>1360</v>
      </c>
      <c r="C209" s="154">
        <v>655</v>
      </c>
      <c r="D209" s="154">
        <v>31</v>
      </c>
      <c r="E209" s="154">
        <v>420</v>
      </c>
      <c r="F209" s="154">
        <v>1106</v>
      </c>
      <c r="G209" s="379">
        <v>37129</v>
      </c>
      <c r="H209" s="387">
        <v>29.8</v>
      </c>
    </row>
    <row r="210" spans="1:8">
      <c r="A210" s="53" t="s">
        <v>1361</v>
      </c>
      <c r="B210" s="53" t="s">
        <v>1362</v>
      </c>
      <c r="C210" s="154">
        <v>1487</v>
      </c>
      <c r="D210" s="154">
        <v>1697</v>
      </c>
      <c r="E210" s="154">
        <v>3760</v>
      </c>
      <c r="F210" s="154">
        <v>6944</v>
      </c>
      <c r="G210" s="379">
        <v>40434</v>
      </c>
      <c r="H210" s="387">
        <v>171.7</v>
      </c>
    </row>
    <row r="211" spans="1:8">
      <c r="A211" s="53" t="s">
        <v>1363</v>
      </c>
      <c r="B211" s="53" t="s">
        <v>1364</v>
      </c>
      <c r="C211" s="154">
        <v>1319</v>
      </c>
      <c r="D211" s="154">
        <v>211</v>
      </c>
      <c r="E211" s="154">
        <v>749</v>
      </c>
      <c r="F211" s="154">
        <v>2279</v>
      </c>
      <c r="G211" s="379">
        <v>38128</v>
      </c>
      <c r="H211" s="387">
        <v>59.8</v>
      </c>
    </row>
    <row r="212" spans="1:8">
      <c r="A212" s="53" t="s">
        <v>1365</v>
      </c>
      <c r="B212" s="53" t="s">
        <v>1366</v>
      </c>
      <c r="C212" s="154">
        <v>1303</v>
      </c>
      <c r="D212" s="154">
        <v>906</v>
      </c>
      <c r="E212" s="154">
        <v>1106</v>
      </c>
      <c r="F212" s="154">
        <v>3315</v>
      </c>
      <c r="G212" s="379">
        <v>49289</v>
      </c>
      <c r="H212" s="387">
        <v>67.3</v>
      </c>
    </row>
    <row r="213" spans="1:8">
      <c r="A213" s="53" t="s">
        <v>1367</v>
      </c>
      <c r="B213" s="53" t="s">
        <v>740</v>
      </c>
      <c r="C213" s="154">
        <v>1905</v>
      </c>
      <c r="D213" s="154">
        <v>1465</v>
      </c>
      <c r="E213" s="154">
        <v>761</v>
      </c>
      <c r="F213" s="154">
        <v>4131</v>
      </c>
      <c r="G213" s="379">
        <v>38976</v>
      </c>
      <c r="H213" s="387">
        <v>106</v>
      </c>
    </row>
    <row r="214" spans="1:8">
      <c r="A214" s="53" t="s">
        <v>1368</v>
      </c>
      <c r="B214" s="53" t="s">
        <v>1369</v>
      </c>
      <c r="C214" s="154">
        <v>2375</v>
      </c>
      <c r="D214" s="154">
        <v>917</v>
      </c>
      <c r="E214" s="154">
        <v>879</v>
      </c>
      <c r="F214" s="154">
        <v>4171</v>
      </c>
      <c r="G214" s="379">
        <v>37412</v>
      </c>
      <c r="H214" s="387">
        <v>111.5</v>
      </c>
    </row>
    <row r="215" spans="1:8">
      <c r="A215" s="53" t="s">
        <v>1370</v>
      </c>
      <c r="B215" s="53" t="s">
        <v>1371</v>
      </c>
      <c r="C215" s="154">
        <v>2114</v>
      </c>
      <c r="D215" s="154">
        <v>333</v>
      </c>
      <c r="E215" s="154">
        <v>1089</v>
      </c>
      <c r="F215" s="154">
        <v>3536</v>
      </c>
      <c r="G215" s="379">
        <v>34098</v>
      </c>
      <c r="H215" s="387">
        <v>103.7</v>
      </c>
    </row>
    <row r="216" spans="1:8">
      <c r="A216" s="53" t="s">
        <v>1372</v>
      </c>
      <c r="B216" s="53" t="s">
        <v>1373</v>
      </c>
      <c r="C216" s="154">
        <v>1995</v>
      </c>
      <c r="D216" s="154">
        <v>0</v>
      </c>
      <c r="E216" s="154">
        <v>350</v>
      </c>
      <c r="F216" s="154">
        <v>2345</v>
      </c>
      <c r="G216" s="379">
        <v>41134</v>
      </c>
      <c r="H216" s="387">
        <v>57</v>
      </c>
    </row>
    <row r="217" spans="1:8">
      <c r="A217" s="53" t="s">
        <v>1374</v>
      </c>
      <c r="B217" s="53" t="s">
        <v>1375</v>
      </c>
      <c r="C217" s="154">
        <v>1180</v>
      </c>
      <c r="D217" s="154">
        <v>1382</v>
      </c>
      <c r="E217" s="154">
        <v>1726</v>
      </c>
      <c r="F217" s="154">
        <v>4288</v>
      </c>
      <c r="G217" s="379">
        <v>40115</v>
      </c>
      <c r="H217" s="387">
        <v>106.9</v>
      </c>
    </row>
    <row r="218" spans="1:8">
      <c r="A218" s="53" t="s">
        <v>1376</v>
      </c>
      <c r="B218" s="53" t="s">
        <v>1377</v>
      </c>
      <c r="C218" s="154">
        <v>1475</v>
      </c>
      <c r="D218" s="154">
        <v>222</v>
      </c>
      <c r="E218" s="154">
        <v>538</v>
      </c>
      <c r="F218" s="154">
        <v>2235</v>
      </c>
      <c r="G218" s="379">
        <v>44912</v>
      </c>
      <c r="H218" s="387">
        <v>49.8</v>
      </c>
    </row>
    <row r="219" spans="1:8">
      <c r="A219" s="53" t="s">
        <v>1378</v>
      </c>
      <c r="B219" s="53" t="s">
        <v>1379</v>
      </c>
      <c r="C219" s="154">
        <v>1076</v>
      </c>
      <c r="D219" s="154">
        <v>85</v>
      </c>
      <c r="E219" s="154">
        <v>228</v>
      </c>
      <c r="F219" s="154">
        <v>1389</v>
      </c>
      <c r="G219" s="379">
        <v>39256</v>
      </c>
      <c r="H219" s="387">
        <v>35.4</v>
      </c>
    </row>
    <row r="220" spans="1:8">
      <c r="A220" s="53" t="s">
        <v>1380</v>
      </c>
      <c r="B220" s="53" t="s">
        <v>1381</v>
      </c>
      <c r="C220" s="154">
        <v>1067</v>
      </c>
      <c r="D220" s="154">
        <v>512</v>
      </c>
      <c r="E220" s="154">
        <v>874</v>
      </c>
      <c r="F220" s="154">
        <v>2453</v>
      </c>
      <c r="G220" s="379">
        <v>41731</v>
      </c>
      <c r="H220" s="387">
        <v>58.8</v>
      </c>
    </row>
    <row r="221" spans="1:8">
      <c r="A221" s="53" t="s">
        <v>1382</v>
      </c>
      <c r="B221" s="53" t="s">
        <v>1383</v>
      </c>
      <c r="C221" s="154">
        <v>1628</v>
      </c>
      <c r="D221" s="154">
        <v>8</v>
      </c>
      <c r="E221" s="154">
        <v>277</v>
      </c>
      <c r="F221" s="154">
        <v>1913</v>
      </c>
      <c r="G221" s="379">
        <v>44188</v>
      </c>
      <c r="H221" s="387">
        <v>43.3</v>
      </c>
    </row>
    <row r="222" spans="1:8">
      <c r="A222" s="53" t="s">
        <v>1384</v>
      </c>
      <c r="B222" s="53" t="s">
        <v>575</v>
      </c>
      <c r="C222" s="154">
        <v>1429</v>
      </c>
      <c r="D222" s="154">
        <v>257</v>
      </c>
      <c r="E222" s="154">
        <v>275</v>
      </c>
      <c r="F222" s="154">
        <v>1961</v>
      </c>
      <c r="G222" s="379">
        <v>39778</v>
      </c>
      <c r="H222" s="387">
        <v>49.3</v>
      </c>
    </row>
    <row r="223" spans="1:8">
      <c r="A223" s="53" t="s">
        <v>1385</v>
      </c>
      <c r="B223" s="53" t="s">
        <v>1386</v>
      </c>
      <c r="C223" s="154">
        <v>1639</v>
      </c>
      <c r="D223" s="154">
        <v>396</v>
      </c>
      <c r="E223" s="154">
        <v>874</v>
      </c>
      <c r="F223" s="154">
        <v>2909</v>
      </c>
      <c r="G223" s="379">
        <v>31521</v>
      </c>
      <c r="H223" s="387">
        <v>92.3</v>
      </c>
    </row>
    <row r="224" spans="1:8">
      <c r="A224" s="53" t="s">
        <v>1387</v>
      </c>
      <c r="B224" s="53" t="s">
        <v>1388</v>
      </c>
      <c r="C224" s="154">
        <v>2238</v>
      </c>
      <c r="D224" s="154">
        <v>2335</v>
      </c>
      <c r="E224" s="154">
        <v>2707</v>
      </c>
      <c r="F224" s="154">
        <v>7280</v>
      </c>
      <c r="G224" s="379">
        <v>44919</v>
      </c>
      <c r="H224" s="387">
        <v>162.1</v>
      </c>
    </row>
    <row r="225" spans="1:8">
      <c r="A225" s="53" t="s">
        <v>1389</v>
      </c>
      <c r="B225" s="53" t="s">
        <v>389</v>
      </c>
      <c r="C225" s="154">
        <v>1376</v>
      </c>
      <c r="D225" s="154">
        <v>198</v>
      </c>
      <c r="E225" s="154">
        <v>1041</v>
      </c>
      <c r="F225" s="154">
        <v>2615</v>
      </c>
      <c r="G225" s="379">
        <v>38946</v>
      </c>
      <c r="H225" s="387">
        <v>67.099999999999994</v>
      </c>
    </row>
    <row r="226" spans="1:8">
      <c r="A226" s="53" t="s">
        <v>1390</v>
      </c>
      <c r="B226" s="53" t="s">
        <v>1391</v>
      </c>
      <c r="C226" s="154">
        <v>1401</v>
      </c>
      <c r="D226" s="154">
        <v>13</v>
      </c>
      <c r="E226" s="154">
        <v>249</v>
      </c>
      <c r="F226" s="154">
        <v>1663</v>
      </c>
      <c r="G226" s="379">
        <v>40609</v>
      </c>
      <c r="H226" s="387">
        <v>41</v>
      </c>
    </row>
    <row r="227" spans="1:8">
      <c r="A227" s="53" t="s">
        <v>1392</v>
      </c>
      <c r="B227" s="53" t="s">
        <v>1393</v>
      </c>
      <c r="C227" s="154">
        <v>2181</v>
      </c>
      <c r="D227" s="154">
        <v>964</v>
      </c>
      <c r="E227" s="154">
        <v>44</v>
      </c>
      <c r="F227" s="154">
        <v>3189</v>
      </c>
      <c r="G227" s="379">
        <v>58463</v>
      </c>
      <c r="H227" s="387">
        <v>54.5</v>
      </c>
    </row>
    <row r="228" spans="1:8">
      <c r="A228" s="53" t="s">
        <v>1394</v>
      </c>
      <c r="B228" s="53" t="s">
        <v>1395</v>
      </c>
      <c r="C228" s="154">
        <v>1318</v>
      </c>
      <c r="D228" s="154">
        <v>529</v>
      </c>
      <c r="E228" s="154">
        <v>569</v>
      </c>
      <c r="F228" s="154">
        <v>2416</v>
      </c>
      <c r="G228" s="379">
        <v>42278</v>
      </c>
      <c r="H228" s="387">
        <v>57.1</v>
      </c>
    </row>
    <row r="229" spans="1:8">
      <c r="A229" s="53" t="s">
        <v>1396</v>
      </c>
      <c r="B229" s="53" t="s">
        <v>1397</v>
      </c>
      <c r="C229" s="154">
        <v>1082</v>
      </c>
      <c r="D229" s="154">
        <v>484</v>
      </c>
      <c r="E229" s="154">
        <v>262</v>
      </c>
      <c r="F229" s="154">
        <v>1828</v>
      </c>
      <c r="G229" s="379">
        <v>53065</v>
      </c>
      <c r="H229" s="387">
        <v>34.4</v>
      </c>
    </row>
    <row r="230" spans="1:8">
      <c r="A230" s="53" t="s">
        <v>1398</v>
      </c>
      <c r="B230" s="53" t="s">
        <v>821</v>
      </c>
      <c r="C230" s="154">
        <v>1992</v>
      </c>
      <c r="D230" s="154">
        <v>3</v>
      </c>
      <c r="E230" s="154">
        <v>903</v>
      </c>
      <c r="F230" s="154">
        <v>2898</v>
      </c>
      <c r="G230" s="379">
        <v>42310</v>
      </c>
      <c r="H230" s="387">
        <v>68.5</v>
      </c>
    </row>
    <row r="231" spans="1:8">
      <c r="A231" s="53" t="s">
        <v>1399</v>
      </c>
      <c r="B231" s="53" t="s">
        <v>1400</v>
      </c>
      <c r="C231" s="154">
        <v>1543</v>
      </c>
      <c r="D231" s="154">
        <v>811</v>
      </c>
      <c r="E231" s="154">
        <v>2380</v>
      </c>
      <c r="F231" s="154">
        <v>4734</v>
      </c>
      <c r="G231" s="379">
        <v>38228</v>
      </c>
      <c r="H231" s="387">
        <v>123.8</v>
      </c>
    </row>
    <row r="232" spans="1:8">
      <c r="A232" s="53" t="s">
        <v>1401</v>
      </c>
      <c r="B232" s="53" t="s">
        <v>1402</v>
      </c>
      <c r="C232" s="154">
        <v>2428</v>
      </c>
      <c r="D232" s="154">
        <v>361</v>
      </c>
      <c r="E232" s="154">
        <v>434</v>
      </c>
      <c r="F232" s="154">
        <v>3223</v>
      </c>
      <c r="G232" s="379">
        <v>46090</v>
      </c>
      <c r="H232" s="387">
        <v>69.900000000000006</v>
      </c>
    </row>
    <row r="233" spans="1:8">
      <c r="A233" s="53" t="s">
        <v>1403</v>
      </c>
      <c r="B233" s="53" t="s">
        <v>1404</v>
      </c>
      <c r="C233" s="154">
        <v>1146</v>
      </c>
      <c r="D233" s="154">
        <v>863</v>
      </c>
      <c r="E233" s="154">
        <v>3694</v>
      </c>
      <c r="F233" s="154">
        <v>5703</v>
      </c>
      <c r="G233" s="379">
        <v>32533</v>
      </c>
      <c r="H233" s="387">
        <v>175.3</v>
      </c>
    </row>
    <row r="234" spans="1:8">
      <c r="A234" s="53" t="s">
        <v>1405</v>
      </c>
      <c r="B234" s="53" t="s">
        <v>1406</v>
      </c>
      <c r="C234" s="154">
        <v>2193</v>
      </c>
      <c r="D234" s="154">
        <v>75</v>
      </c>
      <c r="E234" s="154">
        <v>520</v>
      </c>
      <c r="F234" s="154">
        <v>2788</v>
      </c>
      <c r="G234" s="379">
        <v>47562</v>
      </c>
      <c r="H234" s="387">
        <v>58.6</v>
      </c>
    </row>
    <row r="235" spans="1:8">
      <c r="A235" s="53" t="s">
        <v>1407</v>
      </c>
      <c r="B235" s="53" t="s">
        <v>298</v>
      </c>
      <c r="C235" s="154">
        <v>1364</v>
      </c>
      <c r="D235" s="154">
        <v>1610</v>
      </c>
      <c r="E235" s="154">
        <v>5786</v>
      </c>
      <c r="F235" s="154">
        <v>8760</v>
      </c>
      <c r="G235" s="379">
        <v>39260</v>
      </c>
      <c r="H235" s="387">
        <v>223.1</v>
      </c>
    </row>
    <row r="236" spans="1:8">
      <c r="A236" s="53" t="s">
        <v>1408</v>
      </c>
      <c r="B236" s="53" t="s">
        <v>1409</v>
      </c>
      <c r="C236" s="154">
        <v>2063</v>
      </c>
      <c r="D236" s="154">
        <v>333</v>
      </c>
      <c r="E236" s="154">
        <v>752</v>
      </c>
      <c r="F236" s="154">
        <v>3148</v>
      </c>
      <c r="G236" s="379">
        <v>37867</v>
      </c>
      <c r="H236" s="387">
        <v>83.1</v>
      </c>
    </row>
    <row r="237" spans="1:8">
      <c r="A237" s="53" t="s">
        <v>1410</v>
      </c>
      <c r="B237" s="53" t="s">
        <v>1411</v>
      </c>
      <c r="C237" s="154">
        <v>1028</v>
      </c>
      <c r="D237" s="154">
        <v>197</v>
      </c>
      <c r="E237" s="154">
        <v>1888</v>
      </c>
      <c r="F237" s="154">
        <v>3113</v>
      </c>
      <c r="G237" s="379">
        <v>41952</v>
      </c>
      <c r="H237" s="387">
        <v>74.2</v>
      </c>
    </row>
    <row r="238" spans="1:8">
      <c r="A238" s="53" t="s">
        <v>1412</v>
      </c>
      <c r="B238" s="53" t="s">
        <v>610</v>
      </c>
      <c r="C238" s="154">
        <v>2091</v>
      </c>
      <c r="D238" s="154">
        <v>626</v>
      </c>
      <c r="E238" s="154">
        <v>719</v>
      </c>
      <c r="F238" s="154">
        <v>3436</v>
      </c>
      <c r="G238" s="379">
        <v>47269</v>
      </c>
      <c r="H238" s="387">
        <v>72.7</v>
      </c>
    </row>
    <row r="239" spans="1:8">
      <c r="A239" s="53" t="s">
        <v>1413</v>
      </c>
      <c r="B239" s="53" t="s">
        <v>1414</v>
      </c>
      <c r="C239" s="154">
        <v>1969</v>
      </c>
      <c r="D239" s="154">
        <v>228</v>
      </c>
      <c r="E239" s="154">
        <v>1531</v>
      </c>
      <c r="F239" s="154">
        <v>3728</v>
      </c>
      <c r="G239" s="379">
        <v>61085</v>
      </c>
      <c r="H239" s="387">
        <v>61</v>
      </c>
    </row>
    <row r="240" spans="1:8">
      <c r="A240" s="53" t="s">
        <v>1415</v>
      </c>
      <c r="B240" s="53" t="s">
        <v>1416</v>
      </c>
      <c r="C240" s="154">
        <v>1360</v>
      </c>
      <c r="D240" s="154">
        <v>890</v>
      </c>
      <c r="E240" s="154">
        <v>112</v>
      </c>
      <c r="F240" s="154">
        <v>2362</v>
      </c>
      <c r="G240" s="379">
        <v>46490</v>
      </c>
      <c r="H240" s="387">
        <v>50.8</v>
      </c>
    </row>
    <row r="241" spans="1:8">
      <c r="A241" s="53" t="s">
        <v>1417</v>
      </c>
      <c r="B241" s="53" t="s">
        <v>1418</v>
      </c>
      <c r="C241" s="154">
        <v>2022</v>
      </c>
      <c r="D241" s="154">
        <v>440</v>
      </c>
      <c r="E241" s="154">
        <v>52</v>
      </c>
      <c r="F241" s="154">
        <v>2514</v>
      </c>
      <c r="G241" s="379">
        <v>47066</v>
      </c>
      <c r="H241" s="387">
        <v>53.4</v>
      </c>
    </row>
    <row r="242" spans="1:8">
      <c r="A242" s="53" t="s">
        <v>1419</v>
      </c>
      <c r="B242" s="53" t="s">
        <v>1420</v>
      </c>
      <c r="C242" s="154">
        <v>1073</v>
      </c>
      <c r="D242" s="154">
        <v>611</v>
      </c>
      <c r="E242" s="154">
        <v>1433</v>
      </c>
      <c r="F242" s="154">
        <v>3117</v>
      </c>
      <c r="G242" s="379">
        <v>36941</v>
      </c>
      <c r="H242" s="387">
        <v>84.4</v>
      </c>
    </row>
    <row r="243" spans="1:8">
      <c r="A243" s="53" t="s">
        <v>1421</v>
      </c>
      <c r="B243" s="53" t="s">
        <v>1422</v>
      </c>
      <c r="C243" s="154">
        <v>1338</v>
      </c>
      <c r="D243" s="154">
        <v>1590</v>
      </c>
      <c r="E243" s="154">
        <v>5859</v>
      </c>
      <c r="F243" s="154">
        <v>8787</v>
      </c>
      <c r="G243" s="379">
        <v>39785</v>
      </c>
      <c r="H243" s="387">
        <v>220.9</v>
      </c>
    </row>
    <row r="244" spans="1:8">
      <c r="A244" s="53" t="s">
        <v>1423</v>
      </c>
      <c r="B244" s="53" t="s">
        <v>1424</v>
      </c>
      <c r="C244" s="154">
        <v>1199</v>
      </c>
      <c r="D244" s="154">
        <v>123</v>
      </c>
      <c r="E244" s="154">
        <v>386</v>
      </c>
      <c r="F244" s="154">
        <v>1708</v>
      </c>
      <c r="G244" s="379">
        <v>35242</v>
      </c>
      <c r="H244" s="387">
        <v>48.5</v>
      </c>
    </row>
    <row r="245" spans="1:8">
      <c r="A245" s="53" t="s">
        <v>1425</v>
      </c>
      <c r="B245" s="53" t="s">
        <v>1426</v>
      </c>
      <c r="C245" s="154">
        <v>522</v>
      </c>
      <c r="D245" s="154">
        <v>699</v>
      </c>
      <c r="E245" s="154">
        <v>145</v>
      </c>
      <c r="F245" s="154">
        <v>1366</v>
      </c>
      <c r="G245" s="379">
        <v>57163</v>
      </c>
      <c r="H245" s="387">
        <v>23.9</v>
      </c>
    </row>
    <row r="246" spans="1:8">
      <c r="A246" s="53" t="s">
        <v>1427</v>
      </c>
      <c r="B246" s="53" t="s">
        <v>435</v>
      </c>
      <c r="C246" s="154">
        <v>1462</v>
      </c>
      <c r="D246" s="154">
        <v>658</v>
      </c>
      <c r="E246" s="154">
        <v>855</v>
      </c>
      <c r="F246" s="154">
        <v>2975</v>
      </c>
      <c r="G246" s="379">
        <v>39701</v>
      </c>
      <c r="H246" s="387">
        <v>74.900000000000006</v>
      </c>
    </row>
    <row r="247" spans="1:8">
      <c r="A247" s="53" t="s">
        <v>1428</v>
      </c>
      <c r="B247" s="53" t="s">
        <v>1429</v>
      </c>
      <c r="C247" s="154">
        <v>2028</v>
      </c>
      <c r="D247" s="154">
        <v>1</v>
      </c>
      <c r="E247" s="154">
        <v>177</v>
      </c>
      <c r="F247" s="154">
        <v>2206</v>
      </c>
      <c r="G247" s="379">
        <v>47550</v>
      </c>
      <c r="H247" s="387">
        <v>46.4</v>
      </c>
    </row>
    <row r="248" spans="1:8">
      <c r="A248" s="53" t="s">
        <v>1430</v>
      </c>
      <c r="B248" s="53" t="s">
        <v>1431</v>
      </c>
      <c r="C248" s="154">
        <v>999</v>
      </c>
      <c r="D248" s="154">
        <v>1478</v>
      </c>
      <c r="E248" s="154">
        <v>1455</v>
      </c>
      <c r="F248" s="154">
        <v>3932</v>
      </c>
      <c r="G248" s="379">
        <v>40028</v>
      </c>
      <c r="H248" s="387">
        <v>98.2</v>
      </c>
    </row>
    <row r="249" spans="1:8">
      <c r="A249" s="53" t="s">
        <v>1432</v>
      </c>
      <c r="B249" s="53" t="s">
        <v>1433</v>
      </c>
      <c r="C249" s="154">
        <v>1479</v>
      </c>
      <c r="D249" s="154">
        <v>1839</v>
      </c>
      <c r="E249" s="154">
        <v>1231</v>
      </c>
      <c r="F249" s="154">
        <v>4549</v>
      </c>
      <c r="G249" s="379">
        <v>39439</v>
      </c>
      <c r="H249" s="387">
        <v>115.3</v>
      </c>
    </row>
    <row r="250" spans="1:8">
      <c r="A250" s="53" t="s">
        <v>1434</v>
      </c>
      <c r="B250" s="53" t="s">
        <v>1435</v>
      </c>
      <c r="C250" s="154">
        <v>1086</v>
      </c>
      <c r="D250" s="154">
        <v>1690</v>
      </c>
      <c r="E250" s="154">
        <v>1542</v>
      </c>
      <c r="F250" s="154">
        <v>4318</v>
      </c>
      <c r="G250" s="379">
        <v>39435</v>
      </c>
      <c r="H250" s="387">
        <v>109.5</v>
      </c>
    </row>
    <row r="251" spans="1:8">
      <c r="A251" s="53" t="s">
        <v>1436</v>
      </c>
      <c r="B251" s="53" t="s">
        <v>1437</v>
      </c>
      <c r="C251" s="154">
        <v>1770</v>
      </c>
      <c r="D251" s="154">
        <v>15</v>
      </c>
      <c r="E251" s="154">
        <v>618</v>
      </c>
      <c r="F251" s="154">
        <v>2403</v>
      </c>
      <c r="G251" s="379">
        <v>36098</v>
      </c>
      <c r="H251" s="387">
        <v>66.599999999999994</v>
      </c>
    </row>
    <row r="252" spans="1:8">
      <c r="A252" s="53" t="s">
        <v>1438</v>
      </c>
      <c r="B252" s="53" t="s">
        <v>1439</v>
      </c>
      <c r="C252" s="154">
        <v>1762</v>
      </c>
      <c r="D252" s="154">
        <v>2186</v>
      </c>
      <c r="E252" s="154">
        <v>4054</v>
      </c>
      <c r="F252" s="154">
        <v>8002</v>
      </c>
      <c r="G252" s="379">
        <v>43800</v>
      </c>
      <c r="H252" s="387">
        <v>182.7</v>
      </c>
    </row>
    <row r="253" spans="1:8">
      <c r="A253" s="53" t="s">
        <v>1440</v>
      </c>
      <c r="B253" s="53" t="s">
        <v>1441</v>
      </c>
      <c r="C253" s="154">
        <v>1307</v>
      </c>
      <c r="D253" s="154">
        <v>729</v>
      </c>
      <c r="E253" s="154">
        <v>1939</v>
      </c>
      <c r="F253" s="154">
        <v>3975</v>
      </c>
      <c r="G253" s="379">
        <v>34277</v>
      </c>
      <c r="H253" s="387">
        <v>116</v>
      </c>
    </row>
    <row r="254" spans="1:8">
      <c r="A254" s="53" t="s">
        <v>1442</v>
      </c>
      <c r="B254" s="53" t="s">
        <v>1443</v>
      </c>
      <c r="C254" s="154">
        <v>3269</v>
      </c>
      <c r="D254" s="154">
        <v>3909</v>
      </c>
      <c r="E254" s="154">
        <v>4426</v>
      </c>
      <c r="F254" s="154">
        <v>11604</v>
      </c>
      <c r="G254" s="379">
        <v>57208</v>
      </c>
      <c r="H254" s="387">
        <v>202.8</v>
      </c>
    </row>
    <row r="255" spans="1:8">
      <c r="A255" s="53" t="s">
        <v>1444</v>
      </c>
      <c r="B255" s="53" t="s">
        <v>1445</v>
      </c>
      <c r="C255" s="154">
        <v>1657</v>
      </c>
      <c r="D255" s="154">
        <v>2713</v>
      </c>
      <c r="E255" s="154">
        <v>3896</v>
      </c>
      <c r="F255" s="154">
        <v>8266</v>
      </c>
      <c r="G255" s="379">
        <v>39385</v>
      </c>
      <c r="H255" s="387">
        <v>209.9</v>
      </c>
    </row>
    <row r="256" spans="1:8">
      <c r="A256" s="53" t="s">
        <v>1446</v>
      </c>
      <c r="B256" s="53" t="s">
        <v>1447</v>
      </c>
      <c r="C256" s="154">
        <v>2336</v>
      </c>
      <c r="D256" s="154">
        <v>1017</v>
      </c>
      <c r="E256" s="154">
        <v>2208</v>
      </c>
      <c r="F256" s="154">
        <v>5561</v>
      </c>
      <c r="G256" s="379">
        <v>39182</v>
      </c>
      <c r="H256" s="387">
        <v>141.9</v>
      </c>
    </row>
    <row r="257" spans="1:8">
      <c r="A257" s="53" t="s">
        <v>1448</v>
      </c>
      <c r="B257" s="53" t="s">
        <v>1449</v>
      </c>
      <c r="C257" s="154">
        <v>2196</v>
      </c>
      <c r="D257" s="154">
        <v>290</v>
      </c>
      <c r="E257" s="154">
        <v>718</v>
      </c>
      <c r="F257" s="154">
        <v>3204</v>
      </c>
      <c r="G257" s="379">
        <v>33744</v>
      </c>
      <c r="H257" s="387">
        <v>95</v>
      </c>
    </row>
    <row r="258" spans="1:8">
      <c r="A258" s="53" t="s">
        <v>1450</v>
      </c>
      <c r="B258" s="53" t="s">
        <v>1451</v>
      </c>
      <c r="C258" s="154">
        <v>2435</v>
      </c>
      <c r="D258" s="154">
        <v>1569</v>
      </c>
      <c r="E258" s="154">
        <v>1684</v>
      </c>
      <c r="F258" s="154">
        <v>5688</v>
      </c>
      <c r="G258" s="379">
        <v>41147</v>
      </c>
      <c r="H258" s="387">
        <v>138.19999999999999</v>
      </c>
    </row>
    <row r="259" spans="1:8">
      <c r="A259" s="53" t="s">
        <v>1452</v>
      </c>
      <c r="B259" s="53" t="s">
        <v>1453</v>
      </c>
      <c r="C259" s="154">
        <v>1357</v>
      </c>
      <c r="D259" s="154">
        <v>1262</v>
      </c>
      <c r="E259" s="154">
        <v>4990</v>
      </c>
      <c r="F259" s="154">
        <v>7609</v>
      </c>
      <c r="G259" s="379">
        <v>38145</v>
      </c>
      <c r="H259" s="387">
        <v>199.5</v>
      </c>
    </row>
    <row r="260" spans="1:8">
      <c r="A260" s="53" t="s">
        <v>1454</v>
      </c>
      <c r="B260" s="53" t="s">
        <v>1455</v>
      </c>
      <c r="C260" s="154">
        <v>752</v>
      </c>
      <c r="D260" s="154">
        <v>1362</v>
      </c>
      <c r="E260" s="154">
        <v>4089</v>
      </c>
      <c r="F260" s="154">
        <v>6203</v>
      </c>
      <c r="G260" s="379">
        <v>43565</v>
      </c>
      <c r="H260" s="387">
        <v>142.4</v>
      </c>
    </row>
    <row r="261" spans="1:8">
      <c r="A261" s="53" t="s">
        <v>1456</v>
      </c>
      <c r="B261" s="53" t="s">
        <v>1457</v>
      </c>
      <c r="C261" s="154">
        <v>985</v>
      </c>
      <c r="D261" s="154">
        <v>1776</v>
      </c>
      <c r="E261" s="154">
        <v>1883</v>
      </c>
      <c r="F261" s="154">
        <v>4644</v>
      </c>
      <c r="G261" s="379">
        <v>41415</v>
      </c>
      <c r="H261" s="387">
        <v>112.1</v>
      </c>
    </row>
    <row r="262" spans="1:8">
      <c r="A262" s="53" t="s">
        <v>1458</v>
      </c>
      <c r="B262" s="53" t="s">
        <v>1459</v>
      </c>
      <c r="C262" s="154">
        <v>2488</v>
      </c>
      <c r="D262" s="154">
        <v>1328</v>
      </c>
      <c r="E262" s="154">
        <v>2413</v>
      </c>
      <c r="F262" s="154">
        <v>6229</v>
      </c>
      <c r="G262" s="379">
        <v>44748</v>
      </c>
      <c r="H262" s="387">
        <v>139.19999999999999</v>
      </c>
    </row>
    <row r="263" spans="1:8">
      <c r="A263" s="53" t="s">
        <v>1460</v>
      </c>
      <c r="B263" s="53" t="s">
        <v>720</v>
      </c>
      <c r="C263" s="154">
        <v>1136</v>
      </c>
      <c r="D263" s="154">
        <v>78</v>
      </c>
      <c r="E263" s="154">
        <v>495</v>
      </c>
      <c r="F263" s="154">
        <v>1709</v>
      </c>
      <c r="G263" s="379">
        <v>36142</v>
      </c>
      <c r="H263" s="387">
        <v>47.3</v>
      </c>
    </row>
    <row r="264" spans="1:8">
      <c r="A264" s="53" t="s">
        <v>1461</v>
      </c>
      <c r="B264" s="53" t="s">
        <v>1462</v>
      </c>
      <c r="C264" s="154">
        <v>536</v>
      </c>
      <c r="D264" s="154">
        <v>1211</v>
      </c>
      <c r="E264" s="154">
        <v>395</v>
      </c>
      <c r="F264" s="154">
        <v>2142</v>
      </c>
      <c r="G264" s="379">
        <v>42482</v>
      </c>
      <c r="H264" s="387">
        <v>50.4</v>
      </c>
    </row>
    <row r="265" spans="1:8">
      <c r="A265" s="53" t="s">
        <v>1463</v>
      </c>
      <c r="B265" s="53" t="s">
        <v>1464</v>
      </c>
      <c r="C265" s="154">
        <v>977</v>
      </c>
      <c r="D265" s="154">
        <v>874</v>
      </c>
      <c r="E265" s="154">
        <v>211</v>
      </c>
      <c r="F265" s="154">
        <v>2062</v>
      </c>
      <c r="G265" s="379">
        <v>46798</v>
      </c>
      <c r="H265" s="387">
        <v>44.1</v>
      </c>
    </row>
    <row r="266" spans="1:8">
      <c r="A266" s="53" t="s">
        <v>1465</v>
      </c>
      <c r="B266" s="53" t="s">
        <v>1466</v>
      </c>
      <c r="C266" s="154">
        <v>475</v>
      </c>
      <c r="D266" s="154">
        <v>442</v>
      </c>
      <c r="E266" s="154">
        <v>189</v>
      </c>
      <c r="F266" s="154">
        <v>1106</v>
      </c>
      <c r="G266" s="379">
        <v>47496</v>
      </c>
      <c r="H266" s="387">
        <v>23.3</v>
      </c>
    </row>
    <row r="267" spans="1:8">
      <c r="A267" s="53" t="s">
        <v>1467</v>
      </c>
      <c r="B267" s="53" t="s">
        <v>1468</v>
      </c>
      <c r="C267" s="154">
        <v>672</v>
      </c>
      <c r="D267" s="154">
        <v>811</v>
      </c>
      <c r="E267" s="154">
        <v>744</v>
      </c>
      <c r="F267" s="154">
        <v>2227</v>
      </c>
      <c r="G267" s="379">
        <v>39159</v>
      </c>
      <c r="H267" s="387">
        <v>56.9</v>
      </c>
    </row>
    <row r="268" spans="1:8">
      <c r="A268" s="53" t="s">
        <v>1469</v>
      </c>
      <c r="B268" s="53" t="s">
        <v>470</v>
      </c>
      <c r="C268" s="154">
        <v>2125</v>
      </c>
      <c r="D268" s="154">
        <v>263</v>
      </c>
      <c r="E268" s="154">
        <v>807</v>
      </c>
      <c r="F268" s="154">
        <v>3195</v>
      </c>
      <c r="G268" s="379">
        <v>38638</v>
      </c>
      <c r="H268" s="387">
        <v>82.7</v>
      </c>
    </row>
    <row r="269" spans="1:8">
      <c r="A269" s="53" t="s">
        <v>1470</v>
      </c>
      <c r="B269" s="53" t="s">
        <v>417</v>
      </c>
      <c r="C269" s="154">
        <v>1247</v>
      </c>
      <c r="D269" s="154">
        <v>839</v>
      </c>
      <c r="E269" s="154">
        <v>948</v>
      </c>
      <c r="F269" s="154">
        <v>3034</v>
      </c>
      <c r="G269" s="379">
        <v>46132</v>
      </c>
      <c r="H269" s="387">
        <v>65.8</v>
      </c>
    </row>
    <row r="270" spans="1:8">
      <c r="A270" s="53" t="s">
        <v>1471</v>
      </c>
      <c r="B270" s="53" t="s">
        <v>1472</v>
      </c>
      <c r="C270" s="154">
        <v>1058</v>
      </c>
      <c r="D270" s="154">
        <v>1472</v>
      </c>
      <c r="E270" s="154">
        <v>2119</v>
      </c>
      <c r="F270" s="154">
        <v>4649</v>
      </c>
      <c r="G270" s="379">
        <v>52273</v>
      </c>
      <c r="H270" s="387">
        <v>88.9</v>
      </c>
    </row>
    <row r="271" spans="1:8">
      <c r="A271" s="53" t="s">
        <v>1473</v>
      </c>
      <c r="B271" s="53" t="s">
        <v>1474</v>
      </c>
      <c r="C271" s="154">
        <v>679</v>
      </c>
      <c r="D271" s="154">
        <v>2222</v>
      </c>
      <c r="E271" s="154">
        <v>5474</v>
      </c>
      <c r="F271" s="154">
        <v>8375</v>
      </c>
      <c r="G271" s="379">
        <v>41041</v>
      </c>
      <c r="H271" s="387">
        <v>204.1</v>
      </c>
    </row>
    <row r="272" spans="1:8">
      <c r="A272" s="53" t="s">
        <v>1475</v>
      </c>
      <c r="B272" s="53" t="s">
        <v>1476</v>
      </c>
      <c r="C272" s="154">
        <v>1105</v>
      </c>
      <c r="D272" s="154">
        <v>1469</v>
      </c>
      <c r="E272" s="154">
        <v>3603</v>
      </c>
      <c r="F272" s="154">
        <v>6177</v>
      </c>
      <c r="G272" s="379">
        <v>40221</v>
      </c>
      <c r="H272" s="387">
        <v>153.6</v>
      </c>
    </row>
    <row r="273" spans="1:8">
      <c r="A273" s="53" t="s">
        <v>1477</v>
      </c>
      <c r="B273" s="53" t="s">
        <v>1478</v>
      </c>
      <c r="C273" s="154">
        <v>980</v>
      </c>
      <c r="D273" s="154">
        <v>1625</v>
      </c>
      <c r="E273" s="154">
        <v>4195</v>
      </c>
      <c r="F273" s="154">
        <v>6800</v>
      </c>
      <c r="G273" s="379">
        <v>38693</v>
      </c>
      <c r="H273" s="387">
        <v>175.7</v>
      </c>
    </row>
    <row r="274" spans="1:8">
      <c r="A274" s="53" t="s">
        <v>1479</v>
      </c>
      <c r="B274" s="53" t="s">
        <v>1480</v>
      </c>
      <c r="C274" s="154">
        <v>1882</v>
      </c>
      <c r="D274" s="154">
        <v>184</v>
      </c>
      <c r="E274" s="154">
        <v>1042</v>
      </c>
      <c r="F274" s="154">
        <v>3108</v>
      </c>
      <c r="G274" s="379">
        <v>38941</v>
      </c>
      <c r="H274" s="387">
        <v>79.8</v>
      </c>
    </row>
    <row r="275" spans="1:8">
      <c r="A275" s="53" t="s">
        <v>1481</v>
      </c>
      <c r="B275" s="53" t="s">
        <v>1482</v>
      </c>
      <c r="C275" s="154">
        <v>1071</v>
      </c>
      <c r="D275" s="154">
        <v>1494</v>
      </c>
      <c r="E275" s="154">
        <v>2244</v>
      </c>
      <c r="F275" s="154">
        <v>4809</v>
      </c>
      <c r="G275" s="379">
        <v>43277</v>
      </c>
      <c r="H275" s="387">
        <v>111.1</v>
      </c>
    </row>
    <row r="276" spans="1:8">
      <c r="A276" s="53" t="s">
        <v>1483</v>
      </c>
      <c r="B276" s="53" t="s">
        <v>1484</v>
      </c>
      <c r="C276" s="154">
        <v>1509</v>
      </c>
      <c r="D276" s="154">
        <v>817</v>
      </c>
      <c r="E276" s="154">
        <v>1166</v>
      </c>
      <c r="F276" s="154">
        <v>3492</v>
      </c>
      <c r="G276" s="379">
        <v>37009</v>
      </c>
      <c r="H276" s="387">
        <v>94.4</v>
      </c>
    </row>
    <row r="277" spans="1:8">
      <c r="A277" s="53" t="s">
        <v>1485</v>
      </c>
      <c r="B277" s="53" t="s">
        <v>1486</v>
      </c>
      <c r="C277" s="154">
        <v>3121</v>
      </c>
      <c r="D277" s="154">
        <v>712</v>
      </c>
      <c r="E277" s="154">
        <v>2205</v>
      </c>
      <c r="F277" s="154">
        <v>6038</v>
      </c>
      <c r="G277" s="379">
        <v>36091</v>
      </c>
      <c r="H277" s="387">
        <v>167.3</v>
      </c>
    </row>
    <row r="278" spans="1:8">
      <c r="A278" s="53" t="s">
        <v>1487</v>
      </c>
      <c r="B278" s="53" t="s">
        <v>1488</v>
      </c>
      <c r="C278" s="154">
        <v>2006</v>
      </c>
      <c r="D278" s="154">
        <v>987</v>
      </c>
      <c r="E278" s="154">
        <v>2691</v>
      </c>
      <c r="F278" s="154">
        <v>5684</v>
      </c>
      <c r="G278" s="379">
        <v>42046</v>
      </c>
      <c r="H278" s="387">
        <v>135.19999999999999</v>
      </c>
    </row>
    <row r="279" spans="1:8">
      <c r="A279" s="53" t="s">
        <v>1489</v>
      </c>
      <c r="B279" s="53" t="s">
        <v>1490</v>
      </c>
      <c r="C279" s="154">
        <v>1548</v>
      </c>
      <c r="D279" s="154">
        <v>132</v>
      </c>
      <c r="E279" s="154">
        <v>826</v>
      </c>
      <c r="F279" s="154">
        <v>2506</v>
      </c>
      <c r="G279" s="379">
        <v>40935</v>
      </c>
      <c r="H279" s="387">
        <v>61.2</v>
      </c>
    </row>
    <row r="280" spans="1:8">
      <c r="A280" s="53" t="s">
        <v>1491</v>
      </c>
      <c r="B280" s="53" t="s">
        <v>1492</v>
      </c>
      <c r="C280" s="154">
        <v>1927</v>
      </c>
      <c r="D280" s="154">
        <v>2</v>
      </c>
      <c r="E280" s="154">
        <v>288</v>
      </c>
      <c r="F280" s="154">
        <v>2217</v>
      </c>
      <c r="G280" s="379">
        <v>40783</v>
      </c>
      <c r="H280" s="387">
        <v>54.4</v>
      </c>
    </row>
    <row r="281" spans="1:8">
      <c r="A281" s="53" t="s">
        <v>1493</v>
      </c>
      <c r="B281" s="53" t="s">
        <v>1494</v>
      </c>
      <c r="C281" s="154">
        <v>1524</v>
      </c>
      <c r="D281" s="154">
        <v>211</v>
      </c>
      <c r="E281" s="154">
        <v>345</v>
      </c>
      <c r="F281" s="154">
        <v>2080</v>
      </c>
      <c r="G281" s="379">
        <v>41147</v>
      </c>
      <c r="H281" s="387">
        <v>50.6</v>
      </c>
    </row>
    <row r="282" spans="1:8">
      <c r="A282" s="53" t="s">
        <v>1495</v>
      </c>
      <c r="B282" s="53" t="s">
        <v>1496</v>
      </c>
      <c r="C282" s="154">
        <v>2838</v>
      </c>
      <c r="D282" s="154">
        <v>761</v>
      </c>
      <c r="E282" s="154">
        <v>2432</v>
      </c>
      <c r="F282" s="154">
        <v>6031</v>
      </c>
      <c r="G282" s="379">
        <v>40952</v>
      </c>
      <c r="H282" s="387">
        <v>147.30000000000001</v>
      </c>
    </row>
    <row r="283" spans="1:8">
      <c r="A283" s="53" t="s">
        <v>1497</v>
      </c>
      <c r="B283" s="53" t="s">
        <v>561</v>
      </c>
      <c r="C283" s="154">
        <v>1749</v>
      </c>
      <c r="D283" s="154">
        <v>128</v>
      </c>
      <c r="E283" s="154">
        <v>443</v>
      </c>
      <c r="F283" s="154">
        <v>2320</v>
      </c>
      <c r="G283" s="379">
        <v>36715</v>
      </c>
      <c r="H283" s="387">
        <v>63.2</v>
      </c>
    </row>
    <row r="284" spans="1:8">
      <c r="A284" s="53" t="s">
        <v>1498</v>
      </c>
      <c r="B284" s="53" t="s">
        <v>1499</v>
      </c>
      <c r="C284" s="154">
        <v>1929</v>
      </c>
      <c r="D284" s="154">
        <v>2381</v>
      </c>
      <c r="E284" s="154">
        <v>2112</v>
      </c>
      <c r="F284" s="154">
        <v>6422</v>
      </c>
      <c r="G284" s="379">
        <v>56485</v>
      </c>
      <c r="H284" s="387">
        <v>113.7</v>
      </c>
    </row>
    <row r="285" spans="1:8">
      <c r="A285" s="53" t="s">
        <v>1500</v>
      </c>
      <c r="B285" s="53" t="s">
        <v>1501</v>
      </c>
      <c r="C285" s="154">
        <v>2654</v>
      </c>
      <c r="D285" s="154">
        <v>3747</v>
      </c>
      <c r="E285" s="154">
        <v>4990</v>
      </c>
      <c r="F285" s="154">
        <v>11391</v>
      </c>
      <c r="G285" s="379">
        <v>40300</v>
      </c>
      <c r="H285" s="387">
        <v>282.7</v>
      </c>
    </row>
    <row r="286" spans="1:8">
      <c r="A286" s="53" t="s">
        <v>1502</v>
      </c>
      <c r="B286" s="53" t="s">
        <v>1503</v>
      </c>
      <c r="C286" s="154">
        <v>1963</v>
      </c>
      <c r="D286" s="154">
        <v>824</v>
      </c>
      <c r="E286" s="154">
        <v>1603</v>
      </c>
      <c r="F286" s="154">
        <v>4390</v>
      </c>
      <c r="G286" s="379">
        <v>40885</v>
      </c>
      <c r="H286" s="387">
        <v>107.4</v>
      </c>
    </row>
    <row r="287" spans="1:8">
      <c r="A287" s="53" t="s">
        <v>1504</v>
      </c>
      <c r="B287" s="53" t="s">
        <v>453</v>
      </c>
      <c r="C287" s="154">
        <v>1693</v>
      </c>
      <c r="D287" s="154">
        <v>1392</v>
      </c>
      <c r="E287" s="154">
        <v>1994</v>
      </c>
      <c r="F287" s="154">
        <v>5079</v>
      </c>
      <c r="G287" s="379">
        <v>44928</v>
      </c>
      <c r="H287" s="387">
        <v>113</v>
      </c>
    </row>
    <row r="288" spans="1:8">
      <c r="A288" s="53" t="s">
        <v>1505</v>
      </c>
      <c r="B288" s="53" t="s">
        <v>1506</v>
      </c>
      <c r="C288" s="154">
        <v>1471</v>
      </c>
      <c r="D288" s="154">
        <v>97</v>
      </c>
      <c r="E288" s="154">
        <v>431</v>
      </c>
      <c r="F288" s="154">
        <v>1999</v>
      </c>
      <c r="G288" s="379">
        <v>37147</v>
      </c>
      <c r="H288" s="387">
        <v>53.8</v>
      </c>
    </row>
    <row r="289" spans="1:8">
      <c r="A289" s="53" t="s">
        <v>1507</v>
      </c>
      <c r="B289" s="53" t="s">
        <v>1508</v>
      </c>
      <c r="C289" s="154">
        <v>3279</v>
      </c>
      <c r="D289" s="154">
        <v>3470</v>
      </c>
      <c r="E289" s="154">
        <v>1130</v>
      </c>
      <c r="F289" s="154">
        <v>7879</v>
      </c>
      <c r="G289" s="379">
        <v>45081</v>
      </c>
      <c r="H289" s="387">
        <v>174.8</v>
      </c>
    </row>
    <row r="290" spans="1:8">
      <c r="A290" s="53" t="s">
        <v>1509</v>
      </c>
      <c r="B290" s="53" t="s">
        <v>1510</v>
      </c>
      <c r="C290" s="154">
        <v>1340</v>
      </c>
      <c r="D290" s="154">
        <v>6</v>
      </c>
      <c r="E290" s="154">
        <v>355</v>
      </c>
      <c r="F290" s="154">
        <v>1701</v>
      </c>
      <c r="G290" s="379">
        <v>41996</v>
      </c>
      <c r="H290" s="387">
        <v>40.5</v>
      </c>
    </row>
    <row r="291" spans="1:8">
      <c r="A291" s="53" t="s">
        <v>1511</v>
      </c>
      <c r="B291" s="53" t="s">
        <v>1512</v>
      </c>
      <c r="C291" s="154">
        <v>1496</v>
      </c>
      <c r="D291" s="154">
        <v>1</v>
      </c>
      <c r="E291" s="154">
        <v>801</v>
      </c>
      <c r="F291" s="154">
        <v>2298</v>
      </c>
      <c r="G291" s="379">
        <v>36039</v>
      </c>
      <c r="H291" s="387">
        <v>63.8</v>
      </c>
    </row>
    <row r="292" spans="1:8">
      <c r="A292" s="53" t="s">
        <v>1513</v>
      </c>
      <c r="B292" s="53" t="s">
        <v>1514</v>
      </c>
      <c r="C292" s="154">
        <v>1572</v>
      </c>
      <c r="D292" s="154">
        <v>19</v>
      </c>
      <c r="E292" s="154">
        <v>513</v>
      </c>
      <c r="F292" s="154">
        <v>2104</v>
      </c>
      <c r="G292" s="379">
        <v>33922</v>
      </c>
      <c r="H292" s="387">
        <v>62</v>
      </c>
    </row>
    <row r="293" spans="1:8">
      <c r="A293" s="53" t="s">
        <v>1515</v>
      </c>
      <c r="B293" s="53" t="s">
        <v>1516</v>
      </c>
      <c r="C293" s="154">
        <v>1571</v>
      </c>
      <c r="D293" s="154">
        <v>185</v>
      </c>
      <c r="E293" s="154">
        <v>798</v>
      </c>
      <c r="F293" s="154">
        <v>2554</v>
      </c>
      <c r="G293" s="379">
        <v>41811</v>
      </c>
      <c r="H293" s="387">
        <v>61.1</v>
      </c>
    </row>
    <row r="294" spans="1:8">
      <c r="A294" s="53" t="s">
        <v>1517</v>
      </c>
      <c r="B294" s="53" t="s">
        <v>823</v>
      </c>
      <c r="C294" s="154">
        <v>1969</v>
      </c>
      <c r="D294" s="154">
        <v>0</v>
      </c>
      <c r="E294" s="154">
        <v>296</v>
      </c>
      <c r="F294" s="154">
        <v>2265</v>
      </c>
      <c r="G294" s="379">
        <v>43704</v>
      </c>
      <c r="H294" s="387">
        <v>51.8</v>
      </c>
    </row>
    <row r="295" spans="1:8">
      <c r="A295" s="53" t="s">
        <v>1518</v>
      </c>
      <c r="B295" s="53" t="s">
        <v>1519</v>
      </c>
      <c r="C295" s="154">
        <v>2894</v>
      </c>
      <c r="D295" s="154">
        <v>297</v>
      </c>
      <c r="E295" s="154">
        <v>705</v>
      </c>
      <c r="F295" s="154">
        <v>3896</v>
      </c>
      <c r="G295" s="379">
        <v>39645</v>
      </c>
      <c r="H295" s="387">
        <v>98.3</v>
      </c>
    </row>
    <row r="296" spans="1:8">
      <c r="A296" s="53" t="s">
        <v>1520</v>
      </c>
      <c r="B296" s="53" t="s">
        <v>1521</v>
      </c>
      <c r="C296" s="154">
        <v>1834</v>
      </c>
      <c r="D296" s="154">
        <v>2207</v>
      </c>
      <c r="E296" s="154">
        <v>4719</v>
      </c>
      <c r="F296" s="154">
        <v>8760</v>
      </c>
      <c r="G296" s="379">
        <v>38546</v>
      </c>
      <c r="H296" s="387">
        <v>227.3</v>
      </c>
    </row>
    <row r="297" spans="1:8">
      <c r="A297" s="53" t="s">
        <v>1522</v>
      </c>
      <c r="B297" s="53" t="s">
        <v>1523</v>
      </c>
      <c r="C297" s="154">
        <v>1712</v>
      </c>
      <c r="D297" s="154">
        <v>1213</v>
      </c>
      <c r="E297" s="154">
        <v>2490</v>
      </c>
      <c r="F297" s="154">
        <v>5415</v>
      </c>
      <c r="G297" s="379">
        <v>39976</v>
      </c>
      <c r="H297" s="387">
        <v>135.5</v>
      </c>
    </row>
    <row r="298" spans="1:8">
      <c r="A298" s="53" t="s">
        <v>1524</v>
      </c>
      <c r="B298" s="53" t="s">
        <v>1525</v>
      </c>
      <c r="C298" s="154">
        <v>2709</v>
      </c>
      <c r="D298" s="154">
        <v>584</v>
      </c>
      <c r="E298" s="154">
        <v>744</v>
      </c>
      <c r="F298" s="154">
        <v>4037</v>
      </c>
      <c r="G298" s="379">
        <v>48572</v>
      </c>
      <c r="H298" s="387">
        <v>83.1</v>
      </c>
    </row>
    <row r="299" spans="1:8">
      <c r="A299" s="53" t="s">
        <v>1526</v>
      </c>
      <c r="B299" s="53" t="s">
        <v>1527</v>
      </c>
      <c r="C299" s="154">
        <v>2197</v>
      </c>
      <c r="D299" s="154">
        <v>238</v>
      </c>
      <c r="E299" s="154">
        <v>857</v>
      </c>
      <c r="F299" s="154">
        <v>3292</v>
      </c>
      <c r="G299" s="379">
        <v>50012</v>
      </c>
      <c r="H299" s="387">
        <v>65.8</v>
      </c>
    </row>
    <row r="300" spans="1:8">
      <c r="A300" s="53" t="s">
        <v>1528</v>
      </c>
      <c r="B300" s="53" t="s">
        <v>1529</v>
      </c>
      <c r="C300" s="154">
        <v>1702</v>
      </c>
      <c r="D300" s="154">
        <v>17</v>
      </c>
      <c r="E300" s="154">
        <v>422</v>
      </c>
      <c r="F300" s="154">
        <v>2141</v>
      </c>
      <c r="G300" s="379">
        <v>38997</v>
      </c>
      <c r="H300" s="387">
        <v>54.9</v>
      </c>
    </row>
    <row r="301" spans="1:8">
      <c r="A301" s="53" t="s">
        <v>1530</v>
      </c>
      <c r="B301" s="53" t="s">
        <v>795</v>
      </c>
      <c r="C301" s="154">
        <v>945</v>
      </c>
      <c r="D301" s="154">
        <v>0</v>
      </c>
      <c r="E301" s="154">
        <v>178</v>
      </c>
      <c r="F301" s="154">
        <v>1123</v>
      </c>
      <c r="G301" s="379">
        <v>39589</v>
      </c>
      <c r="H301" s="387">
        <v>28.4</v>
      </c>
    </row>
    <row r="302" spans="1:8">
      <c r="A302" s="53" t="s">
        <v>1531</v>
      </c>
      <c r="B302" s="53" t="s">
        <v>1532</v>
      </c>
      <c r="C302" s="154">
        <v>1576</v>
      </c>
      <c r="D302" s="154">
        <v>1253</v>
      </c>
      <c r="E302" s="154">
        <v>2771</v>
      </c>
      <c r="F302" s="154">
        <v>5600</v>
      </c>
      <c r="G302" s="379">
        <v>39036</v>
      </c>
      <c r="H302" s="387">
        <v>143.5</v>
      </c>
    </row>
    <row r="303" spans="1:8">
      <c r="A303" s="53" t="s">
        <v>1533</v>
      </c>
      <c r="B303" s="53" t="s">
        <v>1534</v>
      </c>
      <c r="C303" s="154">
        <v>2683</v>
      </c>
      <c r="D303" s="154">
        <v>159</v>
      </c>
      <c r="E303" s="154">
        <v>1188</v>
      </c>
      <c r="F303" s="154">
        <v>4030</v>
      </c>
      <c r="G303" s="379">
        <v>41718</v>
      </c>
      <c r="H303" s="387">
        <v>96.6</v>
      </c>
    </row>
    <row r="304" spans="1:8">
      <c r="A304" s="53" t="s">
        <v>1535</v>
      </c>
      <c r="B304" s="53" t="s">
        <v>1536</v>
      </c>
      <c r="C304" s="154">
        <v>1721</v>
      </c>
      <c r="D304" s="154">
        <v>181</v>
      </c>
      <c r="E304" s="154">
        <v>457</v>
      </c>
      <c r="F304" s="154">
        <v>2359</v>
      </c>
      <c r="G304" s="379">
        <v>38895</v>
      </c>
      <c r="H304" s="387">
        <v>60.7</v>
      </c>
    </row>
    <row r="305" spans="1:8">
      <c r="A305" s="53" t="s">
        <v>1537</v>
      </c>
      <c r="B305" s="53" t="s">
        <v>1538</v>
      </c>
      <c r="C305" s="154">
        <v>1352</v>
      </c>
      <c r="D305" s="154">
        <v>54</v>
      </c>
      <c r="E305" s="154">
        <v>521</v>
      </c>
      <c r="F305" s="154">
        <v>1927</v>
      </c>
      <c r="G305" s="379">
        <v>37944</v>
      </c>
      <c r="H305" s="387">
        <v>50.8</v>
      </c>
    </row>
    <row r="306" spans="1:8">
      <c r="A306" s="53" t="s">
        <v>1539</v>
      </c>
      <c r="B306" s="53" t="s">
        <v>1540</v>
      </c>
      <c r="C306" s="154">
        <v>2232</v>
      </c>
      <c r="D306" s="154">
        <v>704</v>
      </c>
      <c r="E306" s="154">
        <v>849</v>
      </c>
      <c r="F306" s="154">
        <v>3785</v>
      </c>
      <c r="G306" s="379">
        <v>41691</v>
      </c>
      <c r="H306" s="387">
        <v>90.8</v>
      </c>
    </row>
    <row r="307" spans="1:8">
      <c r="A307" s="53" t="s">
        <v>1541</v>
      </c>
      <c r="B307" s="53" t="s">
        <v>1542</v>
      </c>
      <c r="C307" s="154">
        <v>1802</v>
      </c>
      <c r="D307" s="154">
        <v>73</v>
      </c>
      <c r="E307" s="154">
        <v>262</v>
      </c>
      <c r="F307" s="154">
        <v>2137</v>
      </c>
      <c r="G307" s="379">
        <v>43863</v>
      </c>
      <c r="H307" s="387">
        <v>48.7</v>
      </c>
    </row>
    <row r="308" spans="1:8">
      <c r="A308" s="53" t="s">
        <v>1543</v>
      </c>
      <c r="B308" s="53" t="s">
        <v>1544</v>
      </c>
      <c r="C308" s="154">
        <v>1432</v>
      </c>
      <c r="D308" s="154">
        <v>759</v>
      </c>
      <c r="E308" s="154">
        <v>2674</v>
      </c>
      <c r="F308" s="154">
        <v>4865</v>
      </c>
      <c r="G308" s="379">
        <v>38239</v>
      </c>
      <c r="H308" s="387">
        <v>127.2</v>
      </c>
    </row>
    <row r="309" spans="1:8">
      <c r="A309" s="53" t="s">
        <v>1545</v>
      </c>
      <c r="B309" s="53" t="s">
        <v>1546</v>
      </c>
      <c r="C309" s="154">
        <v>1276</v>
      </c>
      <c r="D309" s="154">
        <v>513</v>
      </c>
      <c r="E309" s="154">
        <v>1291</v>
      </c>
      <c r="F309" s="154">
        <v>3080</v>
      </c>
      <c r="G309" s="379">
        <v>39548</v>
      </c>
      <c r="H309" s="387">
        <v>77.900000000000006</v>
      </c>
    </row>
    <row r="310" spans="1:8">
      <c r="A310" s="53" t="s">
        <v>1547</v>
      </c>
      <c r="B310" s="53" t="s">
        <v>1548</v>
      </c>
      <c r="C310" s="154">
        <v>1863</v>
      </c>
      <c r="D310" s="154">
        <v>656</v>
      </c>
      <c r="E310" s="154">
        <v>1542</v>
      </c>
      <c r="F310" s="154">
        <v>4061</v>
      </c>
      <c r="G310" s="379">
        <v>39366</v>
      </c>
      <c r="H310" s="387">
        <v>103.2</v>
      </c>
    </row>
    <row r="311" spans="1:8">
      <c r="A311" s="53" t="s">
        <v>1549</v>
      </c>
      <c r="B311" s="53" t="s">
        <v>472</v>
      </c>
      <c r="C311" s="154">
        <v>1119</v>
      </c>
      <c r="D311" s="154">
        <v>372</v>
      </c>
      <c r="E311" s="154">
        <v>1162</v>
      </c>
      <c r="F311" s="154">
        <v>2653</v>
      </c>
      <c r="G311" s="379">
        <v>37774</v>
      </c>
      <c r="H311" s="387">
        <v>70.2</v>
      </c>
    </row>
    <row r="312" spans="1:8">
      <c r="A312" s="53" t="s">
        <v>1550</v>
      </c>
      <c r="B312" s="53" t="s">
        <v>1551</v>
      </c>
      <c r="C312" s="154">
        <v>1436</v>
      </c>
      <c r="D312" s="154">
        <v>178</v>
      </c>
      <c r="E312" s="154">
        <v>1048</v>
      </c>
      <c r="F312" s="154">
        <v>2662</v>
      </c>
      <c r="G312" s="379">
        <v>37397</v>
      </c>
      <c r="H312" s="387">
        <v>71.2</v>
      </c>
    </row>
    <row r="313" spans="1:8">
      <c r="A313" s="53" t="s">
        <v>1552</v>
      </c>
      <c r="B313" s="53" t="s">
        <v>1553</v>
      </c>
      <c r="C313" s="154">
        <v>1337</v>
      </c>
      <c r="D313" s="154">
        <v>1008</v>
      </c>
      <c r="E313" s="154">
        <v>1440</v>
      </c>
      <c r="F313" s="154">
        <v>3785</v>
      </c>
      <c r="G313" s="379">
        <v>46607</v>
      </c>
      <c r="H313" s="387">
        <v>81.2</v>
      </c>
    </row>
    <row r="314" spans="1:8">
      <c r="A314" s="53" t="s">
        <v>1554</v>
      </c>
      <c r="B314" s="53" t="s">
        <v>1555</v>
      </c>
      <c r="C314" s="154">
        <v>490</v>
      </c>
      <c r="D314" s="154">
        <v>1147</v>
      </c>
      <c r="E314" s="154">
        <v>1205</v>
      </c>
      <c r="F314" s="154">
        <v>2842</v>
      </c>
      <c r="G314" s="379">
        <v>37449</v>
      </c>
      <c r="H314" s="387">
        <v>75.900000000000006</v>
      </c>
    </row>
    <row r="315" spans="1:8">
      <c r="A315" s="53" t="s">
        <v>1556</v>
      </c>
      <c r="B315" s="53" t="s">
        <v>848</v>
      </c>
      <c r="C315" s="154">
        <v>742</v>
      </c>
      <c r="D315" s="154">
        <v>499</v>
      </c>
      <c r="E315" s="154">
        <v>895</v>
      </c>
      <c r="F315" s="154">
        <v>2136</v>
      </c>
      <c r="G315" s="379">
        <v>40001</v>
      </c>
      <c r="H315" s="387">
        <v>53.4</v>
      </c>
    </row>
    <row r="316" spans="1:8">
      <c r="A316" s="53" t="s">
        <v>1557</v>
      </c>
      <c r="B316" s="53" t="s">
        <v>864</v>
      </c>
      <c r="C316" s="154">
        <v>1232</v>
      </c>
      <c r="D316" s="154">
        <v>318</v>
      </c>
      <c r="E316" s="154">
        <v>468</v>
      </c>
      <c r="F316" s="154">
        <v>2018</v>
      </c>
      <c r="G316" s="379">
        <v>39709</v>
      </c>
      <c r="H316" s="387">
        <v>50.8</v>
      </c>
    </row>
    <row r="317" spans="1:8">
      <c r="A317" s="53" t="s">
        <v>1558</v>
      </c>
      <c r="B317" s="53" t="s">
        <v>1559</v>
      </c>
      <c r="C317" s="154">
        <v>1853</v>
      </c>
      <c r="D317" s="154">
        <v>1156</v>
      </c>
      <c r="E317" s="154">
        <v>2632</v>
      </c>
      <c r="F317" s="154">
        <v>5641</v>
      </c>
      <c r="G317" s="379">
        <v>38680</v>
      </c>
      <c r="H317" s="387">
        <v>145.80000000000001</v>
      </c>
    </row>
    <row r="318" spans="1:8">
      <c r="A318" s="53" t="s">
        <v>1560</v>
      </c>
      <c r="B318" s="53" t="s">
        <v>1561</v>
      </c>
      <c r="C318" s="154">
        <v>1445</v>
      </c>
      <c r="D318" s="154">
        <v>73</v>
      </c>
      <c r="E318" s="154">
        <v>356</v>
      </c>
      <c r="F318" s="154">
        <v>1874</v>
      </c>
      <c r="G318" s="379">
        <v>32245</v>
      </c>
      <c r="H318" s="387">
        <v>58.1</v>
      </c>
    </row>
    <row r="319" spans="1:8">
      <c r="A319" s="53" t="s">
        <v>1562</v>
      </c>
      <c r="B319" s="53" t="s">
        <v>1563</v>
      </c>
      <c r="C319" s="154">
        <v>1480</v>
      </c>
      <c r="D319" s="154">
        <v>682</v>
      </c>
      <c r="E319" s="154">
        <v>1588</v>
      </c>
      <c r="F319" s="154">
        <v>3750</v>
      </c>
      <c r="G319" s="379">
        <v>47618</v>
      </c>
      <c r="H319" s="387">
        <v>78.8</v>
      </c>
    </row>
    <row r="320" spans="1:8">
      <c r="A320" s="53" t="s">
        <v>1564</v>
      </c>
      <c r="B320" s="53" t="s">
        <v>391</v>
      </c>
      <c r="C320" s="154">
        <v>2243</v>
      </c>
      <c r="D320" s="154">
        <v>699</v>
      </c>
      <c r="E320" s="154">
        <v>1072</v>
      </c>
      <c r="F320" s="154">
        <v>4014</v>
      </c>
      <c r="G320" s="379">
        <v>39572</v>
      </c>
      <c r="H320" s="387">
        <v>101.4</v>
      </c>
    </row>
    <row r="321" spans="1:8">
      <c r="A321" s="53" t="s">
        <v>1565</v>
      </c>
      <c r="B321" s="53" t="s">
        <v>1566</v>
      </c>
      <c r="C321" s="154">
        <v>1553</v>
      </c>
      <c r="D321" s="154">
        <v>0</v>
      </c>
      <c r="E321" s="154">
        <v>178</v>
      </c>
      <c r="F321" s="154">
        <v>1731</v>
      </c>
      <c r="G321" s="379">
        <v>37943</v>
      </c>
      <c r="H321" s="387">
        <v>45.6</v>
      </c>
    </row>
    <row r="322" spans="1:8">
      <c r="A322" s="53" t="s">
        <v>1567</v>
      </c>
      <c r="B322" s="53" t="s">
        <v>1568</v>
      </c>
      <c r="C322" s="154">
        <v>1106</v>
      </c>
      <c r="D322" s="154">
        <v>2</v>
      </c>
      <c r="E322" s="154">
        <v>263</v>
      </c>
      <c r="F322" s="154">
        <v>1371</v>
      </c>
      <c r="G322" s="379">
        <v>39375</v>
      </c>
      <c r="H322" s="387">
        <v>34.799999999999997</v>
      </c>
    </row>
    <row r="323" spans="1:8">
      <c r="A323" s="53" t="s">
        <v>1569</v>
      </c>
      <c r="B323" s="53" t="s">
        <v>1570</v>
      </c>
      <c r="C323" s="154">
        <v>1015</v>
      </c>
      <c r="D323" s="154">
        <v>115</v>
      </c>
      <c r="E323" s="154">
        <v>539</v>
      </c>
      <c r="F323" s="154">
        <v>1669</v>
      </c>
      <c r="G323" s="379">
        <v>35815</v>
      </c>
      <c r="H323" s="387">
        <v>46.6</v>
      </c>
    </row>
    <row r="324" spans="1:8">
      <c r="A324" s="53" t="s">
        <v>1571</v>
      </c>
      <c r="B324" s="53" t="s">
        <v>1572</v>
      </c>
      <c r="C324" s="154">
        <v>900</v>
      </c>
      <c r="D324" s="154">
        <v>929</v>
      </c>
      <c r="E324" s="154">
        <v>748</v>
      </c>
      <c r="F324" s="154">
        <v>2577</v>
      </c>
      <c r="G324" s="379">
        <v>36588</v>
      </c>
      <c r="H324" s="387">
        <v>70.400000000000006</v>
      </c>
    </row>
    <row r="325" spans="1:8">
      <c r="A325" s="53" t="s">
        <v>1573</v>
      </c>
      <c r="B325" s="53" t="s">
        <v>598</v>
      </c>
      <c r="C325" s="154">
        <v>1054</v>
      </c>
      <c r="D325" s="154">
        <v>698</v>
      </c>
      <c r="E325" s="154">
        <v>751</v>
      </c>
      <c r="F325" s="154">
        <v>2503</v>
      </c>
      <c r="G325" s="379">
        <v>38486</v>
      </c>
      <c r="H325" s="387">
        <v>65</v>
      </c>
    </row>
    <row r="326" spans="1:8">
      <c r="A326" s="53" t="s">
        <v>1574</v>
      </c>
      <c r="B326" s="53" t="s">
        <v>1575</v>
      </c>
      <c r="C326" s="154">
        <v>1478</v>
      </c>
      <c r="D326" s="154">
        <v>821</v>
      </c>
      <c r="E326" s="154">
        <v>1303</v>
      </c>
      <c r="F326" s="154">
        <v>3602</v>
      </c>
      <c r="G326" s="379">
        <v>42986</v>
      </c>
      <c r="H326" s="387">
        <v>83.8</v>
      </c>
    </row>
    <row r="327" spans="1:8">
      <c r="A327" s="53" t="s">
        <v>1576</v>
      </c>
      <c r="B327" s="53" t="s">
        <v>1577</v>
      </c>
      <c r="C327" s="154">
        <v>1509</v>
      </c>
      <c r="D327" s="154">
        <v>3</v>
      </c>
      <c r="E327" s="154">
        <v>529</v>
      </c>
      <c r="F327" s="154">
        <v>2041</v>
      </c>
      <c r="G327" s="379">
        <v>42037</v>
      </c>
      <c r="H327" s="387">
        <v>48.6</v>
      </c>
    </row>
    <row r="328" spans="1:8">
      <c r="A328" s="53" t="s">
        <v>1578</v>
      </c>
      <c r="B328" s="53" t="s">
        <v>1579</v>
      </c>
      <c r="C328" s="154">
        <v>2657</v>
      </c>
      <c r="D328" s="154">
        <v>325</v>
      </c>
      <c r="E328" s="154">
        <v>653</v>
      </c>
      <c r="F328" s="154">
        <v>3635</v>
      </c>
      <c r="G328" s="379">
        <v>45218</v>
      </c>
      <c r="H328" s="387">
        <v>80.400000000000006</v>
      </c>
    </row>
    <row r="329" spans="1:8">
      <c r="A329" s="53" t="s">
        <v>1580</v>
      </c>
      <c r="B329" s="53" t="s">
        <v>1581</v>
      </c>
      <c r="C329" s="154">
        <v>1071</v>
      </c>
      <c r="D329" s="154">
        <v>632</v>
      </c>
      <c r="E329" s="154">
        <v>922</v>
      </c>
      <c r="F329" s="154">
        <v>2625</v>
      </c>
      <c r="G329" s="379">
        <v>40720</v>
      </c>
      <c r="H329" s="387">
        <v>64.5</v>
      </c>
    </row>
    <row r="330" spans="1:8">
      <c r="A330" s="53" t="s">
        <v>1582</v>
      </c>
      <c r="B330" s="53" t="s">
        <v>241</v>
      </c>
      <c r="C330" s="154">
        <v>1433</v>
      </c>
      <c r="D330" s="154">
        <v>911</v>
      </c>
      <c r="E330" s="154">
        <v>2258</v>
      </c>
      <c r="F330" s="154">
        <v>4602</v>
      </c>
      <c r="G330" s="379">
        <v>47228</v>
      </c>
      <c r="H330" s="387">
        <v>97.4</v>
      </c>
    </row>
    <row r="331" spans="1:8">
      <c r="A331" s="53" t="s">
        <v>1583</v>
      </c>
      <c r="B331" s="53" t="s">
        <v>484</v>
      </c>
      <c r="C331" s="154">
        <v>1790</v>
      </c>
      <c r="D331" s="154">
        <v>957</v>
      </c>
      <c r="E331" s="154">
        <v>1208</v>
      </c>
      <c r="F331" s="154">
        <v>3955</v>
      </c>
      <c r="G331" s="379">
        <v>37641</v>
      </c>
      <c r="H331" s="387">
        <v>105.1</v>
      </c>
    </row>
    <row r="332" spans="1:8">
      <c r="A332" s="53" t="s">
        <v>1584</v>
      </c>
      <c r="B332" s="53" t="s">
        <v>1585</v>
      </c>
      <c r="C332" s="154">
        <v>2086</v>
      </c>
      <c r="D332" s="154">
        <v>561</v>
      </c>
      <c r="E332" s="154">
        <v>831</v>
      </c>
      <c r="F332" s="154">
        <v>3478</v>
      </c>
      <c r="G332" s="379">
        <v>54456</v>
      </c>
      <c r="H332" s="387">
        <v>63.9</v>
      </c>
    </row>
    <row r="333" spans="1:8">
      <c r="A333" s="53" t="s">
        <v>1586</v>
      </c>
      <c r="B333" s="53" t="s">
        <v>1587</v>
      </c>
      <c r="C333" s="154">
        <v>1881</v>
      </c>
      <c r="D333" s="154">
        <v>1335</v>
      </c>
      <c r="E333" s="154">
        <v>2658</v>
      </c>
      <c r="F333" s="154">
        <v>5874</v>
      </c>
      <c r="G333" s="379">
        <v>41135</v>
      </c>
      <c r="H333" s="387">
        <v>142.80000000000001</v>
      </c>
    </row>
    <row r="334" spans="1:8">
      <c r="A334" s="53" t="s">
        <v>1588</v>
      </c>
      <c r="B334" s="53" t="s">
        <v>1589</v>
      </c>
      <c r="C334" s="154">
        <v>1501</v>
      </c>
      <c r="D334" s="154">
        <v>38</v>
      </c>
      <c r="E334" s="154">
        <v>307</v>
      </c>
      <c r="F334" s="154">
        <v>1846</v>
      </c>
      <c r="G334" s="379">
        <v>41389</v>
      </c>
      <c r="H334" s="387">
        <v>44.6</v>
      </c>
    </row>
    <row r="335" spans="1:8">
      <c r="A335" s="53" t="s">
        <v>1590</v>
      </c>
      <c r="B335" s="53" t="s">
        <v>407</v>
      </c>
      <c r="C335" s="154">
        <v>1367</v>
      </c>
      <c r="D335" s="154">
        <v>326</v>
      </c>
      <c r="E335" s="154">
        <v>1031</v>
      </c>
      <c r="F335" s="154">
        <v>2724</v>
      </c>
      <c r="G335" s="379">
        <v>39128</v>
      </c>
      <c r="H335" s="387">
        <v>69.599999999999994</v>
      </c>
    </row>
    <row r="336" spans="1:8">
      <c r="A336" s="53" t="s">
        <v>1591</v>
      </c>
      <c r="B336" s="53" t="s">
        <v>1592</v>
      </c>
      <c r="C336" s="154">
        <v>1314</v>
      </c>
      <c r="D336" s="154">
        <v>853</v>
      </c>
      <c r="E336" s="154">
        <v>870</v>
      </c>
      <c r="F336" s="154">
        <v>3037</v>
      </c>
      <c r="G336" s="379">
        <v>41328</v>
      </c>
      <c r="H336" s="387">
        <v>73.5</v>
      </c>
    </row>
    <row r="337" spans="1:8">
      <c r="A337" s="53" t="s">
        <v>1593</v>
      </c>
      <c r="B337" s="53" t="s">
        <v>1594</v>
      </c>
      <c r="C337" s="154">
        <v>1680</v>
      </c>
      <c r="D337" s="154">
        <v>94</v>
      </c>
      <c r="E337" s="154">
        <v>533</v>
      </c>
      <c r="F337" s="154">
        <v>2307</v>
      </c>
      <c r="G337" s="379">
        <v>32844</v>
      </c>
      <c r="H337" s="387">
        <v>70.2</v>
      </c>
    </row>
    <row r="338" spans="1:8">
      <c r="A338" s="53" t="s">
        <v>1595</v>
      </c>
      <c r="B338" s="53" t="s">
        <v>1596</v>
      </c>
      <c r="C338" s="154">
        <v>891</v>
      </c>
      <c r="D338" s="154">
        <v>450</v>
      </c>
      <c r="E338" s="154">
        <v>843</v>
      </c>
      <c r="F338" s="154">
        <v>2184</v>
      </c>
      <c r="G338" s="379">
        <v>40045</v>
      </c>
      <c r="H338" s="387">
        <v>54.5</v>
      </c>
    </row>
    <row r="339" spans="1:8">
      <c r="A339" s="53" t="s">
        <v>1597</v>
      </c>
      <c r="B339" s="53" t="s">
        <v>1598</v>
      </c>
      <c r="C339" s="154">
        <v>1107</v>
      </c>
      <c r="D339" s="154">
        <v>765</v>
      </c>
      <c r="E339" s="154">
        <v>905</v>
      </c>
      <c r="F339" s="154">
        <v>2777</v>
      </c>
      <c r="G339" s="379">
        <v>36269</v>
      </c>
      <c r="H339" s="387">
        <v>76.599999999999994</v>
      </c>
    </row>
    <row r="340" spans="1:8">
      <c r="A340" s="53" t="s">
        <v>1599</v>
      </c>
      <c r="B340" s="53" t="s">
        <v>1600</v>
      </c>
      <c r="C340" s="154">
        <v>1901</v>
      </c>
      <c r="D340" s="154">
        <v>271</v>
      </c>
      <c r="E340" s="154">
        <v>708</v>
      </c>
      <c r="F340" s="154">
        <v>2880</v>
      </c>
      <c r="G340" s="379">
        <v>38926</v>
      </c>
      <c r="H340" s="387">
        <v>74</v>
      </c>
    </row>
    <row r="341" spans="1:8">
      <c r="A341" s="53" t="s">
        <v>1601</v>
      </c>
      <c r="B341" s="53" t="s">
        <v>1602</v>
      </c>
      <c r="C341" s="154">
        <v>1033</v>
      </c>
      <c r="D341" s="154">
        <v>600</v>
      </c>
      <c r="E341" s="154">
        <v>376</v>
      </c>
      <c r="F341" s="154">
        <v>2009</v>
      </c>
      <c r="G341" s="379">
        <v>44159</v>
      </c>
      <c r="H341" s="387">
        <v>45.5</v>
      </c>
    </row>
    <row r="342" spans="1:8">
      <c r="A342" s="53" t="s">
        <v>1603</v>
      </c>
      <c r="B342" s="53" t="s">
        <v>1604</v>
      </c>
      <c r="C342" s="154">
        <v>1777</v>
      </c>
      <c r="D342" s="154">
        <v>1785</v>
      </c>
      <c r="E342" s="154">
        <v>2688</v>
      </c>
      <c r="F342" s="154">
        <v>6250</v>
      </c>
      <c r="G342" s="379">
        <v>42068</v>
      </c>
      <c r="H342" s="387">
        <v>148.6</v>
      </c>
    </row>
    <row r="343" spans="1:8">
      <c r="A343" s="53" t="s">
        <v>1605</v>
      </c>
      <c r="B343" s="53" t="s">
        <v>1606</v>
      </c>
      <c r="C343" s="154">
        <v>1790</v>
      </c>
      <c r="D343" s="154">
        <v>1799</v>
      </c>
      <c r="E343" s="154">
        <v>2195</v>
      </c>
      <c r="F343" s="154">
        <v>5784</v>
      </c>
      <c r="G343" s="379">
        <v>41571</v>
      </c>
      <c r="H343" s="387">
        <v>139.1</v>
      </c>
    </row>
    <row r="344" spans="1:8">
      <c r="A344" s="53" t="s">
        <v>1607</v>
      </c>
      <c r="B344" s="53" t="s">
        <v>1608</v>
      </c>
      <c r="C344" s="154">
        <v>3014</v>
      </c>
      <c r="D344" s="154">
        <v>1959</v>
      </c>
      <c r="E344" s="154">
        <v>1990</v>
      </c>
      <c r="F344" s="154">
        <v>6963</v>
      </c>
      <c r="G344" s="379">
        <v>42492</v>
      </c>
      <c r="H344" s="387">
        <v>163.9</v>
      </c>
    </row>
    <row r="345" spans="1:8">
      <c r="A345" s="53" t="s">
        <v>1609</v>
      </c>
      <c r="B345" s="53" t="s">
        <v>1610</v>
      </c>
      <c r="C345" s="154">
        <v>1862</v>
      </c>
      <c r="D345" s="154">
        <v>708</v>
      </c>
      <c r="E345" s="154">
        <v>1634</v>
      </c>
      <c r="F345" s="154">
        <v>4204</v>
      </c>
      <c r="G345" s="379">
        <v>38088</v>
      </c>
      <c r="H345" s="387">
        <v>110.4</v>
      </c>
    </row>
    <row r="346" spans="1:8">
      <c r="A346" s="53" t="s">
        <v>1611</v>
      </c>
      <c r="B346" s="53" t="s">
        <v>1612</v>
      </c>
      <c r="C346" s="154">
        <v>1135</v>
      </c>
      <c r="D346" s="154">
        <v>127</v>
      </c>
      <c r="E346" s="154">
        <v>273</v>
      </c>
      <c r="F346" s="154">
        <v>1535</v>
      </c>
      <c r="G346" s="379">
        <v>34685</v>
      </c>
      <c r="H346" s="387">
        <v>44.3</v>
      </c>
    </row>
    <row r="347" spans="1:8">
      <c r="A347" s="53" t="s">
        <v>1613</v>
      </c>
      <c r="B347" s="53" t="s">
        <v>1614</v>
      </c>
      <c r="C347" s="154">
        <v>3194</v>
      </c>
      <c r="D347" s="154">
        <v>3177</v>
      </c>
      <c r="E347" s="154">
        <v>4186</v>
      </c>
      <c r="F347" s="154">
        <v>10557</v>
      </c>
      <c r="G347" s="379">
        <v>41244</v>
      </c>
      <c r="H347" s="387">
        <v>256</v>
      </c>
    </row>
    <row r="348" spans="1:8">
      <c r="A348" s="53" t="s">
        <v>1615</v>
      </c>
      <c r="B348" s="53" t="s">
        <v>1616</v>
      </c>
      <c r="C348" s="154">
        <v>2955</v>
      </c>
      <c r="D348" s="154">
        <v>3942</v>
      </c>
      <c r="E348" s="154">
        <v>5437</v>
      </c>
      <c r="F348" s="154">
        <v>12334</v>
      </c>
      <c r="G348" s="379">
        <v>39456</v>
      </c>
      <c r="H348" s="387">
        <v>312.60000000000002</v>
      </c>
    </row>
    <row r="349" spans="1:8">
      <c r="A349" s="53" t="s">
        <v>1617</v>
      </c>
      <c r="B349" s="53" t="s">
        <v>1618</v>
      </c>
      <c r="C349" s="154">
        <v>1195</v>
      </c>
      <c r="D349" s="154">
        <v>319</v>
      </c>
      <c r="E349" s="154">
        <v>352</v>
      </c>
      <c r="F349" s="154">
        <v>1866</v>
      </c>
      <c r="G349" s="379">
        <v>36445</v>
      </c>
      <c r="H349" s="387">
        <v>51.2</v>
      </c>
    </row>
    <row r="350" spans="1:8">
      <c r="A350" s="53" t="s">
        <v>1619</v>
      </c>
      <c r="B350" s="53" t="s">
        <v>1620</v>
      </c>
      <c r="C350" s="154">
        <v>1262</v>
      </c>
      <c r="D350" s="154">
        <v>567</v>
      </c>
      <c r="E350" s="154">
        <v>510</v>
      </c>
      <c r="F350" s="154">
        <v>2339</v>
      </c>
      <c r="G350" s="379">
        <v>43342</v>
      </c>
      <c r="H350" s="387">
        <v>54</v>
      </c>
    </row>
    <row r="351" spans="1:8">
      <c r="A351" s="53" t="s">
        <v>1621</v>
      </c>
      <c r="B351" s="53" t="s">
        <v>1622</v>
      </c>
      <c r="C351" s="154">
        <v>1233</v>
      </c>
      <c r="D351" s="154">
        <v>24</v>
      </c>
      <c r="E351" s="154">
        <v>279</v>
      </c>
      <c r="F351" s="154">
        <v>1536</v>
      </c>
      <c r="G351" s="379">
        <v>42869</v>
      </c>
      <c r="H351" s="387">
        <v>35.799999999999997</v>
      </c>
    </row>
    <row r="352" spans="1:8">
      <c r="A352" s="53" t="s">
        <v>1623</v>
      </c>
      <c r="B352" s="53" t="s">
        <v>302</v>
      </c>
      <c r="C352" s="154">
        <v>1771</v>
      </c>
      <c r="D352" s="154">
        <v>2197</v>
      </c>
      <c r="E352" s="154">
        <v>6306</v>
      </c>
      <c r="F352" s="154">
        <v>10274</v>
      </c>
      <c r="G352" s="379">
        <v>37348</v>
      </c>
      <c r="H352" s="387">
        <v>275.10000000000002</v>
      </c>
    </row>
    <row r="353" spans="1:8">
      <c r="A353" s="53" t="s">
        <v>1624</v>
      </c>
      <c r="B353" s="53" t="s">
        <v>1625</v>
      </c>
      <c r="C353" s="154">
        <v>1542</v>
      </c>
      <c r="D353" s="154">
        <v>274</v>
      </c>
      <c r="E353" s="154">
        <v>1093</v>
      </c>
      <c r="F353" s="154">
        <v>2909</v>
      </c>
      <c r="G353" s="379">
        <v>37846</v>
      </c>
      <c r="H353" s="387">
        <v>76.900000000000006</v>
      </c>
    </row>
    <row r="354" spans="1:8">
      <c r="A354" s="53" t="s">
        <v>1626</v>
      </c>
      <c r="B354" s="53" t="s">
        <v>1627</v>
      </c>
      <c r="C354" s="154">
        <v>1297</v>
      </c>
      <c r="D354" s="154">
        <v>801</v>
      </c>
      <c r="E354" s="154">
        <v>1327</v>
      </c>
      <c r="F354" s="154">
        <v>3425</v>
      </c>
      <c r="G354" s="379">
        <v>35686</v>
      </c>
      <c r="H354" s="387">
        <v>96</v>
      </c>
    </row>
    <row r="355" spans="1:8">
      <c r="A355" s="53" t="s">
        <v>1628</v>
      </c>
      <c r="B355" s="53" t="s">
        <v>1629</v>
      </c>
      <c r="C355" s="154">
        <v>1723</v>
      </c>
      <c r="D355" s="154">
        <v>1320</v>
      </c>
      <c r="E355" s="154">
        <v>3448</v>
      </c>
      <c r="F355" s="154">
        <v>6491</v>
      </c>
      <c r="G355" s="379">
        <v>41338</v>
      </c>
      <c r="H355" s="387">
        <v>157</v>
      </c>
    </row>
    <row r="356" spans="1:8">
      <c r="A356" s="53" t="s">
        <v>1630</v>
      </c>
      <c r="B356" s="53" t="s">
        <v>1631</v>
      </c>
      <c r="C356" s="154">
        <v>3526</v>
      </c>
      <c r="D356" s="154">
        <v>2648</v>
      </c>
      <c r="E356" s="154">
        <v>1354</v>
      </c>
      <c r="F356" s="154">
        <v>7528</v>
      </c>
      <c r="G356" s="379">
        <v>38616</v>
      </c>
      <c r="H356" s="387">
        <v>194.9</v>
      </c>
    </row>
    <row r="357" spans="1:8">
      <c r="A357" s="53" t="s">
        <v>1632</v>
      </c>
      <c r="B357" s="53" t="s">
        <v>1633</v>
      </c>
      <c r="C357" s="154">
        <v>1704</v>
      </c>
      <c r="D357" s="154">
        <v>981</v>
      </c>
      <c r="E357" s="154">
        <v>1402</v>
      </c>
      <c r="F357" s="154">
        <v>4087</v>
      </c>
      <c r="G357" s="379">
        <v>47877</v>
      </c>
      <c r="H357" s="387">
        <v>85.4</v>
      </c>
    </row>
    <row r="358" spans="1:8">
      <c r="A358" s="53" t="s">
        <v>1634</v>
      </c>
      <c r="B358" s="53" t="s">
        <v>1635</v>
      </c>
      <c r="C358" s="154">
        <v>2546</v>
      </c>
      <c r="D358" s="154">
        <v>218</v>
      </c>
      <c r="E358" s="154">
        <v>690</v>
      </c>
      <c r="F358" s="154">
        <v>3454</v>
      </c>
      <c r="G358" s="379">
        <v>42200</v>
      </c>
      <c r="H358" s="387">
        <v>81.8</v>
      </c>
    </row>
    <row r="359" spans="1:8">
      <c r="A359" s="53" t="s">
        <v>1636</v>
      </c>
      <c r="B359" s="53" t="s">
        <v>1637</v>
      </c>
      <c r="C359" s="154">
        <v>1241</v>
      </c>
      <c r="D359" s="154">
        <v>1758</v>
      </c>
      <c r="E359" s="154">
        <v>198</v>
      </c>
      <c r="F359" s="154">
        <v>3197</v>
      </c>
      <c r="G359" s="379">
        <v>52667</v>
      </c>
      <c r="H359" s="387">
        <v>60.7</v>
      </c>
    </row>
    <row r="360" spans="1:8">
      <c r="A360" s="53" t="s">
        <v>1638</v>
      </c>
      <c r="B360" s="53" t="s">
        <v>1639</v>
      </c>
      <c r="C360" s="154">
        <v>3131</v>
      </c>
      <c r="D360" s="154">
        <v>987</v>
      </c>
      <c r="E360" s="154">
        <v>1114</v>
      </c>
      <c r="F360" s="154">
        <v>5232</v>
      </c>
      <c r="G360" s="379">
        <v>39612</v>
      </c>
      <c r="H360" s="387">
        <v>132.1</v>
      </c>
    </row>
    <row r="361" spans="1:8">
      <c r="A361" s="53" t="s">
        <v>1640</v>
      </c>
      <c r="B361" s="53" t="s">
        <v>1641</v>
      </c>
      <c r="C361" s="154">
        <v>2979</v>
      </c>
      <c r="D361" s="154">
        <v>880</v>
      </c>
      <c r="E361" s="154">
        <v>907</v>
      </c>
      <c r="F361" s="154">
        <v>4766</v>
      </c>
      <c r="G361" s="379">
        <v>45861</v>
      </c>
      <c r="H361" s="387">
        <v>103.9</v>
      </c>
    </row>
    <row r="362" spans="1:8">
      <c r="A362" s="53" t="s">
        <v>1642</v>
      </c>
      <c r="B362" s="53" t="s">
        <v>304</v>
      </c>
      <c r="C362" s="154">
        <v>1837</v>
      </c>
      <c r="D362" s="154">
        <v>1797</v>
      </c>
      <c r="E362" s="154">
        <v>4067</v>
      </c>
      <c r="F362" s="154">
        <v>7701</v>
      </c>
      <c r="G362" s="379">
        <v>40844</v>
      </c>
      <c r="H362" s="387">
        <v>188.5</v>
      </c>
    </row>
    <row r="363" spans="1:8">
      <c r="A363" s="53" t="s">
        <v>1643</v>
      </c>
      <c r="B363" s="53" t="s">
        <v>1644</v>
      </c>
      <c r="C363" s="154">
        <v>1371</v>
      </c>
      <c r="D363" s="154">
        <v>151</v>
      </c>
      <c r="E363" s="154">
        <v>1140</v>
      </c>
      <c r="F363" s="154">
        <v>2662</v>
      </c>
      <c r="G363" s="379">
        <v>38524</v>
      </c>
      <c r="H363" s="387">
        <v>69.099999999999994</v>
      </c>
    </row>
    <row r="364" spans="1:8">
      <c r="A364" s="53" t="s">
        <v>1645</v>
      </c>
      <c r="B364" s="53" t="s">
        <v>1646</v>
      </c>
      <c r="C364" s="154">
        <v>792</v>
      </c>
      <c r="D364" s="154">
        <v>63</v>
      </c>
      <c r="E364" s="154">
        <v>94</v>
      </c>
      <c r="F364" s="154">
        <v>949</v>
      </c>
      <c r="G364" s="379">
        <v>39373</v>
      </c>
      <c r="H364" s="387">
        <v>24.1</v>
      </c>
    </row>
    <row r="365" spans="1:8">
      <c r="A365" s="53" t="s">
        <v>1647</v>
      </c>
      <c r="B365" s="53" t="s">
        <v>1648</v>
      </c>
      <c r="C365" s="154">
        <v>1512</v>
      </c>
      <c r="D365" s="154">
        <v>6</v>
      </c>
      <c r="E365" s="154">
        <v>546</v>
      </c>
      <c r="F365" s="154">
        <v>2064</v>
      </c>
      <c r="G365" s="379">
        <v>39609</v>
      </c>
      <c r="H365" s="387">
        <v>52.1</v>
      </c>
    </row>
    <row r="366" spans="1:8">
      <c r="A366" s="53" t="s">
        <v>1649</v>
      </c>
      <c r="B366" s="53" t="s">
        <v>1650</v>
      </c>
      <c r="C366" s="154">
        <v>1489</v>
      </c>
      <c r="D366" s="154">
        <v>136</v>
      </c>
      <c r="E366" s="154">
        <v>441</v>
      </c>
      <c r="F366" s="154">
        <v>2066</v>
      </c>
      <c r="G366" s="379">
        <v>42883</v>
      </c>
      <c r="H366" s="387">
        <v>48.2</v>
      </c>
    </row>
    <row r="367" spans="1:8">
      <c r="A367" s="53" t="s">
        <v>1651</v>
      </c>
      <c r="B367" s="53" t="s">
        <v>1652</v>
      </c>
      <c r="C367" s="154">
        <v>2388</v>
      </c>
      <c r="D367" s="154">
        <v>366</v>
      </c>
      <c r="E367" s="154">
        <v>513</v>
      </c>
      <c r="F367" s="154">
        <v>3267</v>
      </c>
      <c r="G367" s="379">
        <v>41409</v>
      </c>
      <c r="H367" s="387">
        <v>78.900000000000006</v>
      </c>
    </row>
    <row r="368" spans="1:8">
      <c r="A368" s="53" t="s">
        <v>1653</v>
      </c>
      <c r="B368" s="53" t="s">
        <v>1654</v>
      </c>
      <c r="C368" s="154">
        <v>1719</v>
      </c>
      <c r="D368" s="154">
        <v>1295</v>
      </c>
      <c r="E368" s="154">
        <v>2497</v>
      </c>
      <c r="F368" s="154">
        <v>5511</v>
      </c>
      <c r="G368" s="379">
        <v>38286</v>
      </c>
      <c r="H368" s="387">
        <v>143.9</v>
      </c>
    </row>
    <row r="369" spans="1:8">
      <c r="A369" s="53" t="s">
        <v>1655</v>
      </c>
      <c r="B369" s="53" t="s">
        <v>516</v>
      </c>
      <c r="C369" s="154">
        <v>2264</v>
      </c>
      <c r="D369" s="154">
        <v>973</v>
      </c>
      <c r="E369" s="154">
        <v>1247</v>
      </c>
      <c r="F369" s="154">
        <v>4484</v>
      </c>
      <c r="G369" s="379">
        <v>37003</v>
      </c>
      <c r="H369" s="387">
        <v>121.2</v>
      </c>
    </row>
    <row r="370" spans="1:8">
      <c r="A370" s="53" t="s">
        <v>1656</v>
      </c>
      <c r="B370" s="53" t="s">
        <v>1657</v>
      </c>
      <c r="C370" s="154">
        <v>1220</v>
      </c>
      <c r="D370" s="154">
        <v>45</v>
      </c>
      <c r="E370" s="154">
        <v>191</v>
      </c>
      <c r="F370" s="154">
        <v>1456</v>
      </c>
      <c r="G370" s="379">
        <v>40355</v>
      </c>
      <c r="H370" s="387">
        <v>36.1</v>
      </c>
    </row>
    <row r="371" spans="1:8">
      <c r="A371" s="53" t="s">
        <v>1658</v>
      </c>
      <c r="B371" s="53" t="s">
        <v>306</v>
      </c>
      <c r="C371" s="154">
        <v>1838</v>
      </c>
      <c r="D371" s="154">
        <v>108</v>
      </c>
      <c r="E371" s="154">
        <v>1231</v>
      </c>
      <c r="F371" s="154">
        <v>3177</v>
      </c>
      <c r="G371" s="379">
        <v>40823</v>
      </c>
      <c r="H371" s="387">
        <v>77.8</v>
      </c>
    </row>
    <row r="372" spans="1:8">
      <c r="A372" s="53" t="s">
        <v>1659</v>
      </c>
      <c r="B372" s="53" t="s">
        <v>1660</v>
      </c>
      <c r="C372" s="154">
        <v>2087</v>
      </c>
      <c r="D372" s="154">
        <v>399</v>
      </c>
      <c r="E372" s="154">
        <v>827</v>
      </c>
      <c r="F372" s="154">
        <v>3313</v>
      </c>
      <c r="G372" s="379">
        <v>44047</v>
      </c>
      <c r="H372" s="387">
        <v>75.2</v>
      </c>
    </row>
    <row r="373" spans="1:8">
      <c r="A373" s="53" t="s">
        <v>1661</v>
      </c>
      <c r="B373" s="53" t="s">
        <v>1662</v>
      </c>
      <c r="C373" s="154">
        <v>827</v>
      </c>
      <c r="D373" s="154">
        <v>14</v>
      </c>
      <c r="E373" s="154">
        <v>75</v>
      </c>
      <c r="F373" s="154">
        <v>916</v>
      </c>
      <c r="G373" s="379">
        <v>48830</v>
      </c>
      <c r="H373" s="387">
        <v>18.8</v>
      </c>
    </row>
    <row r="374" spans="1:8">
      <c r="A374" s="53" t="s">
        <v>1663</v>
      </c>
      <c r="B374" s="53" t="s">
        <v>278</v>
      </c>
      <c r="C374" s="154">
        <v>1684</v>
      </c>
      <c r="D374" s="154">
        <v>1919</v>
      </c>
      <c r="E374" s="154">
        <v>5174</v>
      </c>
      <c r="F374" s="154">
        <v>8777</v>
      </c>
      <c r="G374" s="379">
        <v>42633</v>
      </c>
      <c r="H374" s="387">
        <v>205.9</v>
      </c>
    </row>
    <row r="375" spans="1:8">
      <c r="A375" s="53" t="s">
        <v>1664</v>
      </c>
      <c r="B375" s="53" t="s">
        <v>1665</v>
      </c>
      <c r="C375" s="154">
        <v>2014</v>
      </c>
      <c r="D375" s="154">
        <v>690</v>
      </c>
      <c r="E375" s="154">
        <v>643</v>
      </c>
      <c r="F375" s="154">
        <v>3347</v>
      </c>
      <c r="G375" s="379">
        <v>42574</v>
      </c>
      <c r="H375" s="387">
        <v>78.599999999999994</v>
      </c>
    </row>
    <row r="376" spans="1:8">
      <c r="A376" s="53" t="s">
        <v>1666</v>
      </c>
      <c r="B376" s="53" t="s">
        <v>1667</v>
      </c>
      <c r="C376" s="154">
        <v>1055</v>
      </c>
      <c r="D376" s="154">
        <v>664</v>
      </c>
      <c r="E376" s="154">
        <v>689</v>
      </c>
      <c r="F376" s="154">
        <v>2408</v>
      </c>
      <c r="G376" s="379">
        <v>42889</v>
      </c>
      <c r="H376" s="387">
        <v>56.1</v>
      </c>
    </row>
    <row r="377" spans="1:8">
      <c r="A377" s="53" t="s">
        <v>1668</v>
      </c>
      <c r="B377" s="53" t="s">
        <v>1669</v>
      </c>
      <c r="C377" s="154">
        <v>1112</v>
      </c>
      <c r="D377" s="154">
        <v>63</v>
      </c>
      <c r="E377" s="154">
        <v>570</v>
      </c>
      <c r="F377" s="154">
        <v>1745</v>
      </c>
      <c r="G377" s="379">
        <v>39361</v>
      </c>
      <c r="H377" s="387">
        <v>44.3</v>
      </c>
    </row>
    <row r="378" spans="1:8">
      <c r="A378" s="53" t="s">
        <v>1670</v>
      </c>
      <c r="B378" s="53" t="s">
        <v>1671</v>
      </c>
      <c r="C378" s="154">
        <v>1564</v>
      </c>
      <c r="D378" s="154">
        <v>120</v>
      </c>
      <c r="E378" s="154">
        <v>533</v>
      </c>
      <c r="F378" s="154">
        <v>2217</v>
      </c>
      <c r="G378" s="379">
        <v>34729</v>
      </c>
      <c r="H378" s="387">
        <v>63.8</v>
      </c>
    </row>
    <row r="379" spans="1:8">
      <c r="A379" s="53" t="s">
        <v>1672</v>
      </c>
      <c r="B379" s="53" t="s">
        <v>1673</v>
      </c>
      <c r="C379" s="154">
        <v>1636</v>
      </c>
      <c r="D379" s="154">
        <v>1225</v>
      </c>
      <c r="E379" s="154">
        <v>3142</v>
      </c>
      <c r="F379" s="154">
        <v>6003</v>
      </c>
      <c r="G379" s="379">
        <v>41320</v>
      </c>
      <c r="H379" s="387">
        <v>145.30000000000001</v>
      </c>
    </row>
    <row r="380" spans="1:8">
      <c r="A380" s="53" t="s">
        <v>1674</v>
      </c>
      <c r="B380" s="53" t="s">
        <v>1675</v>
      </c>
      <c r="C380" s="154">
        <v>1746</v>
      </c>
      <c r="D380" s="154">
        <v>779</v>
      </c>
      <c r="E380" s="154">
        <v>2100</v>
      </c>
      <c r="F380" s="154">
        <v>4625</v>
      </c>
      <c r="G380" s="379">
        <v>39686</v>
      </c>
      <c r="H380" s="387">
        <v>116.5</v>
      </c>
    </row>
    <row r="381" spans="1:8">
      <c r="A381" s="53" t="s">
        <v>1676</v>
      </c>
      <c r="B381" s="53" t="s">
        <v>1677</v>
      </c>
      <c r="C381" s="154">
        <v>1258</v>
      </c>
      <c r="D381" s="154">
        <v>1148</v>
      </c>
      <c r="E381" s="154">
        <v>3007</v>
      </c>
      <c r="F381" s="154">
        <v>5413</v>
      </c>
      <c r="G381" s="379">
        <v>37358</v>
      </c>
      <c r="H381" s="387">
        <v>144.9</v>
      </c>
    </row>
    <row r="382" spans="1:8">
      <c r="A382" s="53" t="s">
        <v>1678</v>
      </c>
      <c r="B382" s="53" t="s">
        <v>488</v>
      </c>
      <c r="C382" s="154">
        <v>1488</v>
      </c>
      <c r="D382" s="154">
        <v>161</v>
      </c>
      <c r="E382" s="154">
        <v>850</v>
      </c>
      <c r="F382" s="154">
        <v>2499</v>
      </c>
      <c r="G382" s="379">
        <v>40632</v>
      </c>
      <c r="H382" s="387">
        <v>61.5</v>
      </c>
    </row>
    <row r="383" spans="1:8">
      <c r="A383" s="53" t="s">
        <v>1679</v>
      </c>
      <c r="B383" s="53" t="s">
        <v>1680</v>
      </c>
      <c r="C383" s="154">
        <v>1525</v>
      </c>
      <c r="D383" s="154">
        <v>185</v>
      </c>
      <c r="E383" s="154">
        <v>252</v>
      </c>
      <c r="F383" s="154">
        <v>1962</v>
      </c>
      <c r="G383" s="379">
        <v>37548</v>
      </c>
      <c r="H383" s="387">
        <v>52.3</v>
      </c>
    </row>
    <row r="384" spans="1:8">
      <c r="A384" s="53" t="s">
        <v>1681</v>
      </c>
      <c r="B384" s="53" t="s">
        <v>1682</v>
      </c>
      <c r="C384" s="154">
        <v>1720</v>
      </c>
      <c r="D384" s="154">
        <v>0</v>
      </c>
      <c r="E384" s="154">
        <v>612</v>
      </c>
      <c r="F384" s="154">
        <v>2332</v>
      </c>
      <c r="G384" s="379">
        <v>41945</v>
      </c>
      <c r="H384" s="387">
        <v>55.6</v>
      </c>
    </row>
    <row r="385" spans="1:8">
      <c r="A385" s="53" t="s">
        <v>1683</v>
      </c>
      <c r="B385" s="53" t="s">
        <v>457</v>
      </c>
      <c r="C385" s="154">
        <v>1671</v>
      </c>
      <c r="D385" s="154">
        <v>179</v>
      </c>
      <c r="E385" s="154">
        <v>821</v>
      </c>
      <c r="F385" s="154">
        <v>2671</v>
      </c>
      <c r="G385" s="379">
        <v>39331</v>
      </c>
      <c r="H385" s="387">
        <v>67.900000000000006</v>
      </c>
    </row>
    <row r="386" spans="1:8">
      <c r="A386" s="53" t="s">
        <v>1684</v>
      </c>
      <c r="B386" s="53" t="s">
        <v>1685</v>
      </c>
      <c r="C386" s="154">
        <v>1741</v>
      </c>
      <c r="D386" s="154">
        <v>66</v>
      </c>
      <c r="E386" s="154">
        <v>974</v>
      </c>
      <c r="F386" s="154">
        <v>2781</v>
      </c>
      <c r="G386" s="379">
        <v>41882</v>
      </c>
      <c r="H386" s="387">
        <v>66.400000000000006</v>
      </c>
    </row>
    <row r="387" spans="1:8">
      <c r="A387" s="53" t="s">
        <v>1686</v>
      </c>
      <c r="B387" s="53" t="s">
        <v>1687</v>
      </c>
      <c r="C387" s="154">
        <v>1161</v>
      </c>
      <c r="D387" s="154">
        <v>57</v>
      </c>
      <c r="E387" s="154">
        <v>373</v>
      </c>
      <c r="F387" s="154">
        <v>1591</v>
      </c>
      <c r="G387" s="379">
        <v>40487</v>
      </c>
      <c r="H387" s="387">
        <v>39.299999999999997</v>
      </c>
    </row>
    <row r="388" spans="1:8">
      <c r="A388" s="53" t="s">
        <v>1688</v>
      </c>
      <c r="B388" s="53" t="s">
        <v>1689</v>
      </c>
      <c r="C388" s="154">
        <v>3655</v>
      </c>
      <c r="D388" s="154">
        <v>1487</v>
      </c>
      <c r="E388" s="154">
        <v>1984</v>
      </c>
      <c r="F388" s="154">
        <v>7126</v>
      </c>
      <c r="G388" s="379">
        <v>49961</v>
      </c>
      <c r="H388" s="387">
        <v>142.6</v>
      </c>
    </row>
    <row r="389" spans="1:8">
      <c r="A389" s="53" t="s">
        <v>1690</v>
      </c>
      <c r="B389" s="53" t="s">
        <v>1691</v>
      </c>
      <c r="C389" s="154">
        <v>1458</v>
      </c>
      <c r="D389" s="154">
        <v>176</v>
      </c>
      <c r="E389" s="154">
        <v>365</v>
      </c>
      <c r="F389" s="154">
        <v>1999</v>
      </c>
      <c r="G389" s="379">
        <v>40832</v>
      </c>
      <c r="H389" s="387">
        <v>49</v>
      </c>
    </row>
    <row r="390" spans="1:8">
      <c r="A390" s="53" t="s">
        <v>1692</v>
      </c>
      <c r="B390" s="53" t="s">
        <v>1693</v>
      </c>
      <c r="C390" s="154">
        <v>1222</v>
      </c>
      <c r="D390" s="154">
        <v>690</v>
      </c>
      <c r="E390" s="154">
        <v>1536</v>
      </c>
      <c r="F390" s="154">
        <v>3448</v>
      </c>
      <c r="G390" s="379">
        <v>44001</v>
      </c>
      <c r="H390" s="387">
        <v>78.400000000000006</v>
      </c>
    </row>
    <row r="391" spans="1:8">
      <c r="A391" s="53" t="s">
        <v>1694</v>
      </c>
      <c r="B391" s="53" t="s">
        <v>1695</v>
      </c>
      <c r="C391" s="154">
        <v>2007</v>
      </c>
      <c r="D391" s="154">
        <v>384</v>
      </c>
      <c r="E391" s="154">
        <v>1551</v>
      </c>
      <c r="F391" s="154">
        <v>3942</v>
      </c>
      <c r="G391" s="379">
        <v>37162</v>
      </c>
      <c r="H391" s="387">
        <v>106.1</v>
      </c>
    </row>
    <row r="392" spans="1:8">
      <c r="A392" s="53" t="s">
        <v>1696</v>
      </c>
      <c r="B392" s="53" t="s">
        <v>1697</v>
      </c>
      <c r="C392" s="154">
        <v>1623</v>
      </c>
      <c r="D392" s="154">
        <v>1217</v>
      </c>
      <c r="E392" s="154">
        <v>2046</v>
      </c>
      <c r="F392" s="154">
        <v>4886</v>
      </c>
      <c r="G392" s="379">
        <v>28759</v>
      </c>
      <c r="H392" s="387">
        <v>169.9</v>
      </c>
    </row>
    <row r="393" spans="1:8">
      <c r="A393" s="53" t="s">
        <v>1698</v>
      </c>
      <c r="B393" s="53" t="s">
        <v>1699</v>
      </c>
      <c r="C393" s="154">
        <v>2303</v>
      </c>
      <c r="D393" s="154">
        <v>72</v>
      </c>
      <c r="E393" s="154">
        <v>1838</v>
      </c>
      <c r="F393" s="154">
        <v>4213</v>
      </c>
      <c r="G393" s="379">
        <v>35465</v>
      </c>
      <c r="H393" s="387">
        <v>118.8</v>
      </c>
    </row>
    <row r="394" spans="1:8">
      <c r="A394" s="53" t="s">
        <v>1700</v>
      </c>
      <c r="B394" s="53" t="s">
        <v>1701</v>
      </c>
      <c r="C394" s="154">
        <v>1407</v>
      </c>
      <c r="D394" s="154">
        <v>311</v>
      </c>
      <c r="E394" s="154">
        <v>737</v>
      </c>
      <c r="F394" s="154">
        <v>2455</v>
      </c>
      <c r="G394" s="379">
        <v>39532</v>
      </c>
      <c r="H394" s="387">
        <v>62.1</v>
      </c>
    </row>
    <row r="395" spans="1:8">
      <c r="A395" s="53" t="s">
        <v>1702</v>
      </c>
      <c r="B395" s="53" t="s">
        <v>764</v>
      </c>
      <c r="C395" s="154">
        <v>1208</v>
      </c>
      <c r="D395" s="154">
        <v>32</v>
      </c>
      <c r="E395" s="154">
        <v>250</v>
      </c>
      <c r="F395" s="154">
        <v>1490</v>
      </c>
      <c r="G395" s="379">
        <v>38136</v>
      </c>
      <c r="H395" s="387">
        <v>39.1</v>
      </c>
    </row>
    <row r="396" spans="1:8">
      <c r="A396" s="53" t="s">
        <v>1703</v>
      </c>
      <c r="B396" s="53" t="s">
        <v>1704</v>
      </c>
      <c r="C396" s="154">
        <v>1200</v>
      </c>
      <c r="D396" s="154">
        <v>408</v>
      </c>
      <c r="E396" s="154">
        <v>1758</v>
      </c>
      <c r="F396" s="154">
        <v>3366</v>
      </c>
      <c r="G396" s="379">
        <v>44984</v>
      </c>
      <c r="H396" s="387">
        <v>74.8</v>
      </c>
    </row>
    <row r="397" spans="1:8">
      <c r="A397" s="53" t="s">
        <v>1705</v>
      </c>
      <c r="B397" s="53" t="s">
        <v>1706</v>
      </c>
      <c r="C397" s="154">
        <v>1481</v>
      </c>
      <c r="D397" s="154">
        <v>1013</v>
      </c>
      <c r="E397" s="154">
        <v>2716</v>
      </c>
      <c r="F397" s="154">
        <v>5210</v>
      </c>
      <c r="G397" s="379">
        <v>39083</v>
      </c>
      <c r="H397" s="387">
        <v>133.30000000000001</v>
      </c>
    </row>
    <row r="398" spans="1:8">
      <c r="A398" s="53" t="s">
        <v>1707</v>
      </c>
      <c r="B398" s="53" t="s">
        <v>3037</v>
      </c>
      <c r="C398" s="154">
        <v>1102</v>
      </c>
      <c r="D398" s="154">
        <v>1592</v>
      </c>
      <c r="E398" s="154">
        <v>3907</v>
      </c>
      <c r="F398" s="154">
        <v>6601</v>
      </c>
      <c r="G398" s="379">
        <v>43511</v>
      </c>
      <c r="H398" s="387">
        <v>151.69999999999999</v>
      </c>
    </row>
    <row r="399" spans="1:8">
      <c r="A399" s="53" t="s">
        <v>1708</v>
      </c>
      <c r="B399" s="53" t="s">
        <v>1709</v>
      </c>
      <c r="C399" s="154">
        <v>1960</v>
      </c>
      <c r="D399" s="154">
        <v>13</v>
      </c>
      <c r="E399" s="154">
        <v>548</v>
      </c>
      <c r="F399" s="154">
        <v>2521</v>
      </c>
      <c r="G399" s="379">
        <v>36519</v>
      </c>
      <c r="H399" s="387">
        <v>69</v>
      </c>
    </row>
    <row r="400" spans="1:8">
      <c r="A400" s="53" t="s">
        <v>1710</v>
      </c>
      <c r="B400" s="53" t="s">
        <v>1711</v>
      </c>
      <c r="C400" s="154">
        <v>1344</v>
      </c>
      <c r="D400" s="154">
        <v>1494</v>
      </c>
      <c r="E400" s="154">
        <v>1365</v>
      </c>
      <c r="F400" s="154">
        <v>4203</v>
      </c>
      <c r="G400" s="379">
        <v>42194</v>
      </c>
      <c r="H400" s="387">
        <v>99.6</v>
      </c>
    </row>
    <row r="401" spans="1:8">
      <c r="A401" s="53" t="s">
        <v>1712</v>
      </c>
      <c r="B401" s="53" t="s">
        <v>1713</v>
      </c>
      <c r="C401" s="154">
        <v>1773</v>
      </c>
      <c r="D401" s="154">
        <v>779</v>
      </c>
      <c r="E401" s="154">
        <v>1332</v>
      </c>
      <c r="F401" s="154">
        <v>3884</v>
      </c>
      <c r="G401" s="379">
        <v>40142</v>
      </c>
      <c r="H401" s="387">
        <v>96.8</v>
      </c>
    </row>
    <row r="402" spans="1:8">
      <c r="A402" s="53" t="s">
        <v>1714</v>
      </c>
      <c r="B402" s="53" t="s">
        <v>1715</v>
      </c>
      <c r="C402" s="154">
        <v>1537</v>
      </c>
      <c r="D402" s="154">
        <v>411</v>
      </c>
      <c r="E402" s="154">
        <v>2000</v>
      </c>
      <c r="F402" s="154">
        <v>3948</v>
      </c>
      <c r="G402" s="379">
        <v>41449</v>
      </c>
      <c r="H402" s="387">
        <v>95.2</v>
      </c>
    </row>
    <row r="403" spans="1:8">
      <c r="A403" s="53" t="s">
        <v>1716</v>
      </c>
      <c r="B403" s="53" t="s">
        <v>1717</v>
      </c>
      <c r="C403" s="154">
        <v>1431</v>
      </c>
      <c r="D403" s="154">
        <v>426</v>
      </c>
      <c r="E403" s="154">
        <v>668</v>
      </c>
      <c r="F403" s="154">
        <v>2525</v>
      </c>
      <c r="G403" s="379">
        <v>43646</v>
      </c>
      <c r="H403" s="387">
        <v>57.9</v>
      </c>
    </row>
    <row r="404" spans="1:8">
      <c r="A404" s="53" t="s">
        <v>1718</v>
      </c>
      <c r="B404" s="53" t="s">
        <v>1719</v>
      </c>
      <c r="C404" s="154">
        <v>1853</v>
      </c>
      <c r="D404" s="154">
        <v>1032</v>
      </c>
      <c r="E404" s="154">
        <v>897</v>
      </c>
      <c r="F404" s="154">
        <v>3782</v>
      </c>
      <c r="G404" s="379">
        <v>43829</v>
      </c>
      <c r="H404" s="387">
        <v>86.3</v>
      </c>
    </row>
    <row r="405" spans="1:8">
      <c r="A405" s="53" t="s">
        <v>1720</v>
      </c>
      <c r="B405" s="53" t="s">
        <v>1721</v>
      </c>
      <c r="C405" s="154">
        <v>1012</v>
      </c>
      <c r="D405" s="154">
        <v>27</v>
      </c>
      <c r="E405" s="154">
        <v>911</v>
      </c>
      <c r="F405" s="154">
        <v>1950</v>
      </c>
      <c r="G405" s="379">
        <v>42778</v>
      </c>
      <c r="H405" s="387">
        <v>45.6</v>
      </c>
    </row>
    <row r="406" spans="1:8">
      <c r="A406" s="53" t="s">
        <v>1722</v>
      </c>
      <c r="B406" s="53" t="s">
        <v>1723</v>
      </c>
      <c r="C406" s="154">
        <v>1608</v>
      </c>
      <c r="D406" s="154">
        <v>170</v>
      </c>
      <c r="E406" s="154">
        <v>1073</v>
      </c>
      <c r="F406" s="154">
        <v>2851</v>
      </c>
      <c r="G406" s="379">
        <v>46480</v>
      </c>
      <c r="H406" s="387">
        <v>61.3</v>
      </c>
    </row>
    <row r="407" spans="1:8">
      <c r="A407" s="53" t="s">
        <v>1724</v>
      </c>
      <c r="B407" s="53" t="s">
        <v>1725</v>
      </c>
      <c r="C407" s="154">
        <v>2731</v>
      </c>
      <c r="D407" s="154">
        <v>855</v>
      </c>
      <c r="E407" s="154">
        <v>1370</v>
      </c>
      <c r="F407" s="154">
        <v>4956</v>
      </c>
      <c r="G407" s="379">
        <v>48233</v>
      </c>
      <c r="H407" s="387">
        <v>102.8</v>
      </c>
    </row>
    <row r="408" spans="1:8">
      <c r="A408" s="53" t="s">
        <v>1726</v>
      </c>
      <c r="B408" s="53" t="s">
        <v>504</v>
      </c>
      <c r="C408" s="154">
        <v>2197</v>
      </c>
      <c r="D408" s="154">
        <v>44</v>
      </c>
      <c r="E408" s="154">
        <v>1225</v>
      </c>
      <c r="F408" s="154">
        <v>3466</v>
      </c>
      <c r="G408" s="379">
        <v>40975</v>
      </c>
      <c r="H408" s="387">
        <v>84.6</v>
      </c>
    </row>
    <row r="409" spans="1:8">
      <c r="A409" s="53" t="s">
        <v>1727</v>
      </c>
      <c r="B409" s="53" t="s">
        <v>1728</v>
      </c>
      <c r="C409" s="154">
        <v>1139</v>
      </c>
      <c r="D409" s="154">
        <v>169</v>
      </c>
      <c r="E409" s="154">
        <v>620</v>
      </c>
      <c r="F409" s="154">
        <v>1928</v>
      </c>
      <c r="G409" s="379">
        <v>43958</v>
      </c>
      <c r="H409" s="387">
        <v>43.9</v>
      </c>
    </row>
    <row r="410" spans="1:8">
      <c r="A410" s="53" t="s">
        <v>1729</v>
      </c>
      <c r="B410" s="53" t="s">
        <v>1730</v>
      </c>
      <c r="C410" s="154">
        <v>2412</v>
      </c>
      <c r="D410" s="154">
        <v>818</v>
      </c>
      <c r="E410" s="154">
        <v>608</v>
      </c>
      <c r="F410" s="154">
        <v>3838</v>
      </c>
      <c r="G410" s="379">
        <v>39491</v>
      </c>
      <c r="H410" s="387">
        <v>97.2</v>
      </c>
    </row>
    <row r="411" spans="1:8">
      <c r="A411" s="53" t="s">
        <v>1731</v>
      </c>
      <c r="B411" s="53" t="s">
        <v>541</v>
      </c>
      <c r="C411" s="154">
        <v>2019</v>
      </c>
      <c r="D411" s="154">
        <v>4</v>
      </c>
      <c r="E411" s="154">
        <v>252</v>
      </c>
      <c r="F411" s="154">
        <v>2275</v>
      </c>
      <c r="G411" s="379">
        <v>44074</v>
      </c>
      <c r="H411" s="387">
        <v>51.6</v>
      </c>
    </row>
    <row r="412" spans="1:8">
      <c r="A412" s="53" t="s">
        <v>1732</v>
      </c>
      <c r="B412" s="53" t="s">
        <v>393</v>
      </c>
      <c r="C412" s="154">
        <v>1503</v>
      </c>
      <c r="D412" s="154">
        <v>67</v>
      </c>
      <c r="E412" s="154">
        <v>915</v>
      </c>
      <c r="F412" s="154">
        <v>2485</v>
      </c>
      <c r="G412" s="379">
        <v>38992</v>
      </c>
      <c r="H412" s="387">
        <v>63.7</v>
      </c>
    </row>
    <row r="413" spans="1:8">
      <c r="A413" s="53" t="s">
        <v>1733</v>
      </c>
      <c r="B413" s="53" t="s">
        <v>1734</v>
      </c>
      <c r="C413" s="154">
        <v>1436</v>
      </c>
      <c r="D413" s="154">
        <v>638</v>
      </c>
      <c r="E413" s="154">
        <v>1074</v>
      </c>
      <c r="F413" s="154">
        <v>3148</v>
      </c>
      <c r="G413" s="379">
        <v>40213</v>
      </c>
      <c r="H413" s="387">
        <v>78.3</v>
      </c>
    </row>
    <row r="414" spans="1:8">
      <c r="A414" s="53" t="s">
        <v>1735</v>
      </c>
      <c r="B414" s="53" t="s">
        <v>1736</v>
      </c>
      <c r="C414" s="154">
        <v>2050</v>
      </c>
      <c r="D414" s="154">
        <v>96</v>
      </c>
      <c r="E414" s="154">
        <v>670</v>
      </c>
      <c r="F414" s="154">
        <v>2816</v>
      </c>
      <c r="G414" s="379">
        <v>46926</v>
      </c>
      <c r="H414" s="387">
        <v>60</v>
      </c>
    </row>
    <row r="415" spans="1:8">
      <c r="A415" s="53" t="s">
        <v>1737</v>
      </c>
      <c r="B415" s="53" t="s">
        <v>1738</v>
      </c>
      <c r="C415" s="154">
        <v>933</v>
      </c>
      <c r="D415" s="154">
        <v>764</v>
      </c>
      <c r="E415" s="154">
        <v>1139</v>
      </c>
      <c r="F415" s="154">
        <v>2836</v>
      </c>
      <c r="G415" s="379">
        <v>41727</v>
      </c>
      <c r="H415" s="387">
        <v>68</v>
      </c>
    </row>
    <row r="416" spans="1:8">
      <c r="A416" s="53" t="s">
        <v>1739</v>
      </c>
      <c r="B416" s="53" t="s">
        <v>1740</v>
      </c>
      <c r="C416" s="154">
        <v>1367</v>
      </c>
      <c r="D416" s="154">
        <v>795</v>
      </c>
      <c r="E416" s="154">
        <v>1141</v>
      </c>
      <c r="F416" s="154">
        <v>3303</v>
      </c>
      <c r="G416" s="379">
        <v>42935</v>
      </c>
      <c r="H416" s="387">
        <v>76.900000000000006</v>
      </c>
    </row>
    <row r="417" spans="1:8">
      <c r="A417" s="53" t="s">
        <v>1741</v>
      </c>
      <c r="B417" s="53" t="s">
        <v>1742</v>
      </c>
      <c r="C417" s="154">
        <v>1903</v>
      </c>
      <c r="D417" s="154">
        <v>6</v>
      </c>
      <c r="E417" s="154">
        <v>1311</v>
      </c>
      <c r="F417" s="154">
        <v>3220</v>
      </c>
      <c r="G417" s="379">
        <v>41157</v>
      </c>
      <c r="H417" s="387">
        <v>78.2</v>
      </c>
    </row>
    <row r="418" spans="1:8">
      <c r="A418" s="53" t="s">
        <v>1743</v>
      </c>
      <c r="B418" s="53" t="s">
        <v>602</v>
      </c>
      <c r="C418" s="154">
        <v>1833</v>
      </c>
      <c r="D418" s="154">
        <v>145</v>
      </c>
      <c r="E418" s="154">
        <v>627</v>
      </c>
      <c r="F418" s="154">
        <v>2605</v>
      </c>
      <c r="G418" s="379">
        <v>41898</v>
      </c>
      <c r="H418" s="387">
        <v>62.2</v>
      </c>
    </row>
    <row r="419" spans="1:8">
      <c r="A419" s="53" t="s">
        <v>1744</v>
      </c>
      <c r="B419" s="53" t="s">
        <v>439</v>
      </c>
      <c r="C419" s="154">
        <v>2006</v>
      </c>
      <c r="D419" s="154">
        <v>37</v>
      </c>
      <c r="E419" s="154">
        <v>424</v>
      </c>
      <c r="F419" s="154">
        <v>2467</v>
      </c>
      <c r="G419" s="379">
        <v>43543</v>
      </c>
      <c r="H419" s="387">
        <v>56.7</v>
      </c>
    </row>
    <row r="420" spans="1:8">
      <c r="A420" s="53" t="s">
        <v>1745</v>
      </c>
      <c r="B420" s="53" t="s">
        <v>310</v>
      </c>
      <c r="C420" s="154">
        <v>2336</v>
      </c>
      <c r="D420" s="154">
        <v>283</v>
      </c>
      <c r="E420" s="154">
        <v>1456</v>
      </c>
      <c r="F420" s="154">
        <v>4075</v>
      </c>
      <c r="G420" s="379">
        <v>40330</v>
      </c>
      <c r="H420" s="387">
        <v>101</v>
      </c>
    </row>
    <row r="421" spans="1:8">
      <c r="A421" s="53" t="s">
        <v>1746</v>
      </c>
      <c r="B421" s="53" t="s">
        <v>1747</v>
      </c>
      <c r="C421" s="154">
        <v>946</v>
      </c>
      <c r="D421" s="154">
        <v>663</v>
      </c>
      <c r="E421" s="154">
        <v>1929</v>
      </c>
      <c r="F421" s="154">
        <v>3538</v>
      </c>
      <c r="G421" s="379">
        <v>37900</v>
      </c>
      <c r="H421" s="387">
        <v>93.4</v>
      </c>
    </row>
    <row r="422" spans="1:8">
      <c r="A422" s="53" t="s">
        <v>1748</v>
      </c>
      <c r="B422" s="53" t="s">
        <v>474</v>
      </c>
      <c r="C422" s="154">
        <v>1629</v>
      </c>
      <c r="D422" s="154">
        <v>94</v>
      </c>
      <c r="E422" s="154">
        <v>904</v>
      </c>
      <c r="F422" s="154">
        <v>2627</v>
      </c>
      <c r="G422" s="379">
        <v>38466</v>
      </c>
      <c r="H422" s="387">
        <v>68.3</v>
      </c>
    </row>
    <row r="423" spans="1:8">
      <c r="A423" s="53" t="s">
        <v>1749</v>
      </c>
      <c r="B423" s="53" t="s">
        <v>1750</v>
      </c>
      <c r="C423" s="154">
        <v>1242</v>
      </c>
      <c r="D423" s="154">
        <v>69</v>
      </c>
      <c r="E423" s="154">
        <v>445</v>
      </c>
      <c r="F423" s="154">
        <v>1756</v>
      </c>
      <c r="G423" s="379">
        <v>39335</v>
      </c>
      <c r="H423" s="387">
        <v>44.6</v>
      </c>
    </row>
    <row r="424" spans="1:8">
      <c r="A424" s="53" t="s">
        <v>1751</v>
      </c>
      <c r="B424" s="53" t="s">
        <v>1752</v>
      </c>
      <c r="C424" s="154">
        <v>2697</v>
      </c>
      <c r="D424" s="154">
        <v>291</v>
      </c>
      <c r="E424" s="154">
        <v>583</v>
      </c>
      <c r="F424" s="154">
        <v>3571</v>
      </c>
      <c r="G424" s="379">
        <v>43142</v>
      </c>
      <c r="H424" s="387">
        <v>82.8</v>
      </c>
    </row>
    <row r="425" spans="1:8">
      <c r="A425" s="53" t="s">
        <v>1753</v>
      </c>
      <c r="B425" s="53" t="s">
        <v>1754</v>
      </c>
      <c r="C425" s="154">
        <v>1274</v>
      </c>
      <c r="D425" s="154">
        <v>553</v>
      </c>
      <c r="E425" s="154">
        <v>974</v>
      </c>
      <c r="F425" s="154">
        <v>2801</v>
      </c>
      <c r="G425" s="379">
        <v>42544</v>
      </c>
      <c r="H425" s="387">
        <v>65.8</v>
      </c>
    </row>
    <row r="426" spans="1:8">
      <c r="A426" s="53" t="s">
        <v>1755</v>
      </c>
      <c r="B426" s="53" t="s">
        <v>1756</v>
      </c>
      <c r="C426" s="154">
        <v>1540</v>
      </c>
      <c r="D426" s="154">
        <v>118</v>
      </c>
      <c r="E426" s="154">
        <v>507</v>
      </c>
      <c r="F426" s="154">
        <v>2165</v>
      </c>
      <c r="G426" s="379">
        <v>40978</v>
      </c>
      <c r="H426" s="387">
        <v>52.8</v>
      </c>
    </row>
    <row r="427" spans="1:8">
      <c r="A427" s="53" t="s">
        <v>1757</v>
      </c>
      <c r="B427" s="53" t="s">
        <v>1758</v>
      </c>
      <c r="C427" s="154">
        <v>1782</v>
      </c>
      <c r="D427" s="154">
        <v>202</v>
      </c>
      <c r="E427" s="154">
        <v>1248</v>
      </c>
      <c r="F427" s="154">
        <v>3232</v>
      </c>
      <c r="G427" s="379">
        <v>37194</v>
      </c>
      <c r="H427" s="387">
        <v>86.9</v>
      </c>
    </row>
    <row r="428" spans="1:8">
      <c r="A428" s="53" t="s">
        <v>1759</v>
      </c>
      <c r="B428" s="53" t="s">
        <v>1760</v>
      </c>
      <c r="C428" s="154">
        <v>1135</v>
      </c>
      <c r="D428" s="154">
        <v>75</v>
      </c>
      <c r="E428" s="154">
        <v>231</v>
      </c>
      <c r="F428" s="154">
        <v>1441</v>
      </c>
      <c r="G428" s="379">
        <v>42509</v>
      </c>
      <c r="H428" s="387">
        <v>33.9</v>
      </c>
    </row>
    <row r="429" spans="1:8">
      <c r="A429" s="53" t="s">
        <v>1761</v>
      </c>
      <c r="B429" s="53" t="s">
        <v>1762</v>
      </c>
      <c r="C429" s="154">
        <v>2012</v>
      </c>
      <c r="D429" s="154">
        <v>1273</v>
      </c>
      <c r="E429" s="154">
        <v>1212</v>
      </c>
      <c r="F429" s="154">
        <v>4497</v>
      </c>
      <c r="G429" s="379">
        <v>42934</v>
      </c>
      <c r="H429" s="387">
        <v>104.7</v>
      </c>
    </row>
    <row r="430" spans="1:8">
      <c r="A430" s="53" t="s">
        <v>1763</v>
      </c>
      <c r="B430" s="53" t="s">
        <v>1764</v>
      </c>
      <c r="C430" s="154">
        <v>1447</v>
      </c>
      <c r="D430" s="154">
        <v>0</v>
      </c>
      <c r="E430" s="154">
        <v>163</v>
      </c>
      <c r="F430" s="154">
        <v>1610</v>
      </c>
      <c r="G430" s="379">
        <v>41754</v>
      </c>
      <c r="H430" s="387">
        <v>38.6</v>
      </c>
    </row>
    <row r="431" spans="1:8">
      <c r="A431" s="53" t="s">
        <v>1765</v>
      </c>
      <c r="B431" s="53" t="s">
        <v>1766</v>
      </c>
      <c r="C431" s="154">
        <v>1866</v>
      </c>
      <c r="D431" s="154">
        <v>215</v>
      </c>
      <c r="E431" s="154">
        <v>601</v>
      </c>
      <c r="F431" s="154">
        <v>2682</v>
      </c>
      <c r="G431" s="379">
        <v>38048</v>
      </c>
      <c r="H431" s="387">
        <v>70.5</v>
      </c>
    </row>
    <row r="432" spans="1:8">
      <c r="A432" s="53" t="s">
        <v>1767</v>
      </c>
      <c r="B432" s="53" t="s">
        <v>1768</v>
      </c>
      <c r="C432" s="154">
        <v>2941</v>
      </c>
      <c r="D432" s="154">
        <v>1599</v>
      </c>
      <c r="E432" s="154">
        <v>1984</v>
      </c>
      <c r="F432" s="154">
        <v>6524</v>
      </c>
      <c r="G432" s="379">
        <v>44125</v>
      </c>
      <c r="H432" s="387">
        <v>147.9</v>
      </c>
    </row>
    <row r="433" spans="1:8">
      <c r="A433" s="53" t="s">
        <v>1769</v>
      </c>
      <c r="B433" s="53" t="s">
        <v>1770</v>
      </c>
      <c r="C433" s="154">
        <v>2803</v>
      </c>
      <c r="D433" s="154">
        <v>1370</v>
      </c>
      <c r="E433" s="154">
        <v>1791</v>
      </c>
      <c r="F433" s="154">
        <v>5964</v>
      </c>
      <c r="G433" s="379">
        <v>43984</v>
      </c>
      <c r="H433" s="387">
        <v>135.6</v>
      </c>
    </row>
    <row r="434" spans="1:8">
      <c r="A434" s="53" t="s">
        <v>1771</v>
      </c>
      <c r="B434" s="53" t="s">
        <v>1772</v>
      </c>
      <c r="C434" s="154">
        <v>1034</v>
      </c>
      <c r="D434" s="154">
        <v>144</v>
      </c>
      <c r="E434" s="154">
        <v>685</v>
      </c>
      <c r="F434" s="154">
        <v>1863</v>
      </c>
      <c r="G434" s="379">
        <v>38050</v>
      </c>
      <c r="H434" s="387">
        <v>49</v>
      </c>
    </row>
    <row r="435" spans="1:8">
      <c r="A435" s="53" t="s">
        <v>1773</v>
      </c>
      <c r="B435" s="53" t="s">
        <v>1774</v>
      </c>
      <c r="C435" s="154">
        <v>5481</v>
      </c>
      <c r="D435" s="154">
        <v>487</v>
      </c>
      <c r="E435" s="154">
        <v>3048</v>
      </c>
      <c r="F435" s="154">
        <v>9016</v>
      </c>
      <c r="G435" s="379">
        <v>39879</v>
      </c>
      <c r="H435" s="387">
        <v>226.1</v>
      </c>
    </row>
    <row r="436" spans="1:8">
      <c r="A436" s="53" t="s">
        <v>1775</v>
      </c>
      <c r="B436" s="53" t="s">
        <v>801</v>
      </c>
      <c r="C436" s="154">
        <v>1980</v>
      </c>
      <c r="D436" s="154">
        <v>196</v>
      </c>
      <c r="E436" s="154">
        <v>608</v>
      </c>
      <c r="F436" s="154">
        <v>2784</v>
      </c>
      <c r="G436" s="379">
        <v>39512</v>
      </c>
      <c r="H436" s="387">
        <v>70.5</v>
      </c>
    </row>
    <row r="437" spans="1:8">
      <c r="A437" s="53" t="s">
        <v>1776</v>
      </c>
      <c r="B437" s="53" t="s">
        <v>579</v>
      </c>
      <c r="C437" s="154">
        <v>1287</v>
      </c>
      <c r="D437" s="154">
        <v>0</v>
      </c>
      <c r="E437" s="154">
        <v>253</v>
      </c>
      <c r="F437" s="154">
        <v>1540</v>
      </c>
      <c r="G437" s="379">
        <v>39384</v>
      </c>
      <c r="H437" s="387">
        <v>39.1</v>
      </c>
    </row>
    <row r="438" spans="1:8">
      <c r="A438" s="53" t="s">
        <v>1777</v>
      </c>
      <c r="B438" s="53" t="s">
        <v>1778</v>
      </c>
      <c r="C438" s="154">
        <v>875</v>
      </c>
      <c r="D438" s="154">
        <v>1043</v>
      </c>
      <c r="E438" s="154">
        <v>1625</v>
      </c>
      <c r="F438" s="154">
        <v>3543</v>
      </c>
      <c r="G438" s="379">
        <v>43644</v>
      </c>
      <c r="H438" s="387">
        <v>81.2</v>
      </c>
    </row>
    <row r="439" spans="1:8">
      <c r="A439" s="53" t="s">
        <v>1779</v>
      </c>
      <c r="B439" s="53" t="s">
        <v>1780</v>
      </c>
      <c r="C439" s="154">
        <v>2183</v>
      </c>
      <c r="D439" s="154">
        <v>1135</v>
      </c>
      <c r="E439" s="154">
        <v>2008</v>
      </c>
      <c r="F439" s="154">
        <v>5326</v>
      </c>
      <c r="G439" s="379">
        <v>41540</v>
      </c>
      <c r="H439" s="387">
        <v>128.19999999999999</v>
      </c>
    </row>
    <row r="440" spans="1:8">
      <c r="A440" s="53" t="s">
        <v>1781</v>
      </c>
      <c r="B440" s="53" t="s">
        <v>1782</v>
      </c>
      <c r="C440" s="154">
        <v>2414</v>
      </c>
      <c r="D440" s="154">
        <v>1103</v>
      </c>
      <c r="E440" s="154">
        <v>2512</v>
      </c>
      <c r="F440" s="154">
        <v>6029</v>
      </c>
      <c r="G440" s="379">
        <v>43337</v>
      </c>
      <c r="H440" s="387">
        <v>139.1</v>
      </c>
    </row>
    <row r="441" spans="1:8">
      <c r="A441" s="53" t="s">
        <v>1783</v>
      </c>
      <c r="B441" s="53" t="s">
        <v>1784</v>
      </c>
      <c r="C441" s="154">
        <v>609</v>
      </c>
      <c r="D441" s="154">
        <v>1110</v>
      </c>
      <c r="E441" s="154">
        <v>1164</v>
      </c>
      <c r="F441" s="154">
        <v>2883</v>
      </c>
      <c r="G441" s="379">
        <v>34448</v>
      </c>
      <c r="H441" s="387">
        <v>83.7</v>
      </c>
    </row>
    <row r="442" spans="1:8">
      <c r="A442" s="53" t="s">
        <v>1785</v>
      </c>
      <c r="B442" s="53" t="s">
        <v>476</v>
      </c>
      <c r="C442" s="154">
        <v>1534</v>
      </c>
      <c r="D442" s="154">
        <v>167</v>
      </c>
      <c r="E442" s="154">
        <v>716</v>
      </c>
      <c r="F442" s="154">
        <v>2417</v>
      </c>
      <c r="G442" s="379">
        <v>40292</v>
      </c>
      <c r="H442" s="387">
        <v>60</v>
      </c>
    </row>
    <row r="443" spans="1:8">
      <c r="A443" s="53" t="s">
        <v>1786</v>
      </c>
      <c r="B443" s="53" t="s">
        <v>478</v>
      </c>
      <c r="C443" s="154">
        <v>1322</v>
      </c>
      <c r="D443" s="154">
        <v>448</v>
      </c>
      <c r="E443" s="154">
        <v>921</v>
      </c>
      <c r="F443" s="154">
        <v>2691</v>
      </c>
      <c r="G443" s="379">
        <v>33470</v>
      </c>
      <c r="H443" s="387">
        <v>80.400000000000006</v>
      </c>
    </row>
    <row r="444" spans="1:8">
      <c r="A444" s="53" t="s">
        <v>1787</v>
      </c>
      <c r="B444" s="53" t="s">
        <v>1788</v>
      </c>
      <c r="C444" s="154">
        <v>2712</v>
      </c>
      <c r="D444" s="154">
        <v>3165</v>
      </c>
      <c r="E444" s="154">
        <v>1968</v>
      </c>
      <c r="F444" s="154">
        <v>7845</v>
      </c>
      <c r="G444" s="379">
        <v>39576</v>
      </c>
      <c r="H444" s="387">
        <v>198.2</v>
      </c>
    </row>
    <row r="445" spans="1:8">
      <c r="A445" s="53" t="s">
        <v>1789</v>
      </c>
      <c r="B445" s="53" t="s">
        <v>580</v>
      </c>
      <c r="C445" s="154">
        <v>1342</v>
      </c>
      <c r="D445" s="154">
        <v>24</v>
      </c>
      <c r="E445" s="154">
        <v>404</v>
      </c>
      <c r="F445" s="154">
        <v>1770</v>
      </c>
      <c r="G445" s="379">
        <v>39247</v>
      </c>
      <c r="H445" s="387">
        <v>45.1</v>
      </c>
    </row>
    <row r="446" spans="1:8">
      <c r="A446" s="53" t="s">
        <v>1790</v>
      </c>
      <c r="B446" s="53" t="s">
        <v>282</v>
      </c>
      <c r="C446" s="154">
        <v>2374</v>
      </c>
      <c r="D446" s="154">
        <v>2281</v>
      </c>
      <c r="E446" s="154">
        <v>1639</v>
      </c>
      <c r="F446" s="154">
        <v>6294</v>
      </c>
      <c r="G446" s="379">
        <v>37804</v>
      </c>
      <c r="H446" s="387">
        <v>166.5</v>
      </c>
    </row>
    <row r="447" spans="1:8">
      <c r="A447" s="53" t="s">
        <v>1791</v>
      </c>
      <c r="B447" s="53" t="s">
        <v>1792</v>
      </c>
      <c r="C447" s="154">
        <v>2720</v>
      </c>
      <c r="D447" s="154">
        <v>1045</v>
      </c>
      <c r="E447" s="154">
        <v>2637</v>
      </c>
      <c r="F447" s="154">
        <v>6402</v>
      </c>
      <c r="G447" s="379">
        <v>38486</v>
      </c>
      <c r="H447" s="387">
        <v>166.3</v>
      </c>
    </row>
    <row r="448" spans="1:8">
      <c r="A448" s="53" t="s">
        <v>1793</v>
      </c>
      <c r="B448" s="53" t="s">
        <v>1794</v>
      </c>
      <c r="C448" s="154">
        <v>3112</v>
      </c>
      <c r="D448" s="154">
        <v>546</v>
      </c>
      <c r="E448" s="154">
        <v>2503</v>
      </c>
      <c r="F448" s="154">
        <v>6161</v>
      </c>
      <c r="G448" s="379">
        <v>40673</v>
      </c>
      <c r="H448" s="387">
        <v>151.5</v>
      </c>
    </row>
    <row r="449" spans="1:8">
      <c r="A449" s="53" t="s">
        <v>1795</v>
      </c>
      <c r="B449" s="53" t="s">
        <v>1796</v>
      </c>
      <c r="C449" s="154">
        <v>828</v>
      </c>
      <c r="D449" s="154">
        <v>1452</v>
      </c>
      <c r="E449" s="154">
        <v>2253</v>
      </c>
      <c r="F449" s="154">
        <v>4533</v>
      </c>
      <c r="G449" s="379">
        <v>55751</v>
      </c>
      <c r="H449" s="387">
        <v>81.3</v>
      </c>
    </row>
    <row r="450" spans="1:8">
      <c r="A450" s="53" t="s">
        <v>1797</v>
      </c>
      <c r="B450" s="53" t="s">
        <v>1798</v>
      </c>
      <c r="C450" s="154">
        <v>1486</v>
      </c>
      <c r="D450" s="154">
        <v>1917</v>
      </c>
      <c r="E450" s="154">
        <v>2702</v>
      </c>
      <c r="F450" s="154">
        <v>6105</v>
      </c>
      <c r="G450" s="379">
        <v>32696</v>
      </c>
      <c r="H450" s="387">
        <v>186.7</v>
      </c>
    </row>
    <row r="451" spans="1:8">
      <c r="A451" s="53" t="s">
        <v>1799</v>
      </c>
      <c r="B451" s="53" t="s">
        <v>1800</v>
      </c>
      <c r="C451" s="154">
        <v>1132</v>
      </c>
      <c r="D451" s="154">
        <v>1189</v>
      </c>
      <c r="E451" s="154">
        <v>2392</v>
      </c>
      <c r="F451" s="154">
        <v>4713</v>
      </c>
      <c r="G451" s="379">
        <v>27794</v>
      </c>
      <c r="H451" s="387">
        <v>169.6</v>
      </c>
    </row>
    <row r="452" spans="1:8">
      <c r="A452" s="53" t="s">
        <v>1801</v>
      </c>
      <c r="B452" s="53" t="s">
        <v>1802</v>
      </c>
      <c r="C452" s="154">
        <v>1455</v>
      </c>
      <c r="D452" s="154">
        <v>184</v>
      </c>
      <c r="E452" s="154">
        <v>755</v>
      </c>
      <c r="F452" s="154">
        <v>2394</v>
      </c>
      <c r="G452" s="379">
        <v>35839</v>
      </c>
      <c r="H452" s="387">
        <v>66.8</v>
      </c>
    </row>
    <row r="453" spans="1:8">
      <c r="A453" s="53" t="s">
        <v>1803</v>
      </c>
      <c r="B453" s="53" t="s">
        <v>1804</v>
      </c>
      <c r="C453" s="154">
        <v>1709</v>
      </c>
      <c r="D453" s="154">
        <v>360</v>
      </c>
      <c r="E453" s="154">
        <v>1679</v>
      </c>
      <c r="F453" s="154">
        <v>3748</v>
      </c>
      <c r="G453" s="379">
        <v>37493</v>
      </c>
      <c r="H453" s="387">
        <v>100</v>
      </c>
    </row>
    <row r="454" spans="1:8">
      <c r="A454" s="53" t="s">
        <v>1805</v>
      </c>
      <c r="B454" s="53" t="s">
        <v>490</v>
      </c>
      <c r="C454" s="154">
        <v>1473</v>
      </c>
      <c r="D454" s="154">
        <v>161</v>
      </c>
      <c r="E454" s="154">
        <v>578</v>
      </c>
      <c r="F454" s="154">
        <v>2212</v>
      </c>
      <c r="G454" s="379">
        <v>37659</v>
      </c>
      <c r="H454" s="387">
        <v>58.7</v>
      </c>
    </row>
    <row r="455" spans="1:8">
      <c r="A455" s="53" t="s">
        <v>1806</v>
      </c>
      <c r="B455" s="53" t="s">
        <v>1807</v>
      </c>
      <c r="C455" s="154">
        <v>619</v>
      </c>
      <c r="D455" s="154">
        <v>697</v>
      </c>
      <c r="E455" s="154">
        <v>145</v>
      </c>
      <c r="F455" s="154">
        <v>1461</v>
      </c>
      <c r="G455" s="379">
        <v>47786</v>
      </c>
      <c r="H455" s="387">
        <v>30.6</v>
      </c>
    </row>
    <row r="456" spans="1:8">
      <c r="A456" s="53" t="s">
        <v>1808</v>
      </c>
      <c r="B456" s="53" t="s">
        <v>1809</v>
      </c>
      <c r="C456" s="154">
        <v>3005</v>
      </c>
      <c r="D456" s="154">
        <v>1183</v>
      </c>
      <c r="E456" s="154">
        <v>2324</v>
      </c>
      <c r="F456" s="154">
        <v>6512</v>
      </c>
      <c r="G456" s="379">
        <v>40964</v>
      </c>
      <c r="H456" s="387">
        <v>159</v>
      </c>
    </row>
    <row r="457" spans="1:8">
      <c r="A457" s="53" t="s">
        <v>1810</v>
      </c>
      <c r="B457" s="53" t="s">
        <v>882</v>
      </c>
      <c r="C457" s="154">
        <v>1349</v>
      </c>
      <c r="D457" s="154">
        <v>17</v>
      </c>
      <c r="E457" s="154">
        <v>697</v>
      </c>
      <c r="F457" s="154">
        <v>2063</v>
      </c>
      <c r="G457" s="379">
        <v>44251</v>
      </c>
      <c r="H457" s="387">
        <v>46.6</v>
      </c>
    </row>
    <row r="458" spans="1:8">
      <c r="A458" s="53" t="s">
        <v>1811</v>
      </c>
      <c r="B458" s="53" t="s">
        <v>616</v>
      </c>
      <c r="C458" s="154">
        <v>1420</v>
      </c>
      <c r="D458" s="154">
        <v>285</v>
      </c>
      <c r="E458" s="154">
        <v>481</v>
      </c>
      <c r="F458" s="154">
        <v>2186</v>
      </c>
      <c r="G458" s="379">
        <v>44173</v>
      </c>
      <c r="H458" s="387">
        <v>49.5</v>
      </c>
    </row>
    <row r="459" spans="1:8">
      <c r="A459" s="53" t="s">
        <v>1812</v>
      </c>
      <c r="B459" s="53" t="s">
        <v>1813</v>
      </c>
      <c r="C459" s="154">
        <v>1961</v>
      </c>
      <c r="D459" s="154">
        <v>1266</v>
      </c>
      <c r="E459" s="154">
        <v>3585</v>
      </c>
      <c r="F459" s="154">
        <v>6812</v>
      </c>
      <c r="G459" s="379">
        <v>43782</v>
      </c>
      <c r="H459" s="387">
        <v>155.6</v>
      </c>
    </row>
    <row r="460" spans="1:8">
      <c r="A460" s="53" t="s">
        <v>1814</v>
      </c>
      <c r="B460" s="53" t="s">
        <v>803</v>
      </c>
      <c r="C460" s="154">
        <v>2220</v>
      </c>
      <c r="D460" s="154">
        <v>0</v>
      </c>
      <c r="E460" s="154">
        <v>265</v>
      </c>
      <c r="F460" s="154">
        <v>2485</v>
      </c>
      <c r="G460" s="379">
        <v>41873</v>
      </c>
      <c r="H460" s="387">
        <v>59.3</v>
      </c>
    </row>
    <row r="461" spans="1:8">
      <c r="A461" s="53" t="s">
        <v>1815</v>
      </c>
      <c r="B461" s="53" t="s">
        <v>1816</v>
      </c>
      <c r="C461" s="154">
        <v>1334</v>
      </c>
      <c r="D461" s="154">
        <v>56</v>
      </c>
      <c r="E461" s="154">
        <v>200</v>
      </c>
      <c r="F461" s="154">
        <v>1590</v>
      </c>
      <c r="G461" s="379">
        <v>39767</v>
      </c>
      <c r="H461" s="387">
        <v>40</v>
      </c>
    </row>
    <row r="462" spans="1:8">
      <c r="A462" s="53" t="s">
        <v>1817</v>
      </c>
      <c r="B462" s="53" t="s">
        <v>1818</v>
      </c>
      <c r="C462" s="154">
        <v>2257</v>
      </c>
      <c r="D462" s="154">
        <v>435</v>
      </c>
      <c r="E462" s="154">
        <v>754</v>
      </c>
      <c r="F462" s="154">
        <v>3446</v>
      </c>
      <c r="G462" s="379">
        <v>39887</v>
      </c>
      <c r="H462" s="387">
        <v>86.4</v>
      </c>
    </row>
    <row r="463" spans="1:8">
      <c r="A463" s="53" t="s">
        <v>1819</v>
      </c>
      <c r="B463" s="53" t="s">
        <v>480</v>
      </c>
      <c r="C463" s="154">
        <v>1580</v>
      </c>
      <c r="D463" s="154">
        <v>373</v>
      </c>
      <c r="E463" s="154">
        <v>979</v>
      </c>
      <c r="F463" s="154">
        <v>2932</v>
      </c>
      <c r="G463" s="379">
        <v>38762</v>
      </c>
      <c r="H463" s="387">
        <v>75.599999999999994</v>
      </c>
    </row>
    <row r="464" spans="1:8">
      <c r="A464" s="53" t="s">
        <v>1820</v>
      </c>
      <c r="B464" s="53" t="s">
        <v>1821</v>
      </c>
      <c r="C464" s="154">
        <v>1654</v>
      </c>
      <c r="D464" s="154">
        <v>251</v>
      </c>
      <c r="E464" s="154">
        <v>692</v>
      </c>
      <c r="F464" s="154">
        <v>2597</v>
      </c>
      <c r="G464" s="379">
        <v>37966</v>
      </c>
      <c r="H464" s="387">
        <v>68.400000000000006</v>
      </c>
    </row>
    <row r="465" spans="1:8">
      <c r="A465" s="53" t="s">
        <v>1822</v>
      </c>
      <c r="B465" s="53" t="s">
        <v>894</v>
      </c>
      <c r="C465" s="154">
        <v>1216</v>
      </c>
      <c r="D465" s="154">
        <v>207</v>
      </c>
      <c r="E465" s="154">
        <v>769</v>
      </c>
      <c r="F465" s="154">
        <v>2192</v>
      </c>
      <c r="G465" s="379">
        <v>46907</v>
      </c>
      <c r="H465" s="387">
        <v>46.7</v>
      </c>
    </row>
    <row r="466" spans="1:8">
      <c r="A466" s="53" t="s">
        <v>1823</v>
      </c>
      <c r="B466" s="53" t="s">
        <v>1824</v>
      </c>
      <c r="C466" s="154">
        <v>2322</v>
      </c>
      <c r="D466" s="154">
        <v>978</v>
      </c>
      <c r="E466" s="154">
        <v>1812</v>
      </c>
      <c r="F466" s="154">
        <v>5112</v>
      </c>
      <c r="G466" s="379">
        <v>36426</v>
      </c>
      <c r="H466" s="387">
        <v>140.30000000000001</v>
      </c>
    </row>
    <row r="467" spans="1:8">
      <c r="A467" s="53" t="s">
        <v>1825</v>
      </c>
      <c r="B467" s="53" t="s">
        <v>884</v>
      </c>
      <c r="C467" s="154">
        <v>1959</v>
      </c>
      <c r="D467" s="154">
        <v>21</v>
      </c>
      <c r="E467" s="154">
        <v>631</v>
      </c>
      <c r="F467" s="154">
        <v>2611</v>
      </c>
      <c r="G467" s="379">
        <v>42146</v>
      </c>
      <c r="H467" s="387">
        <v>62</v>
      </c>
    </row>
    <row r="468" spans="1:8">
      <c r="A468" s="53" t="s">
        <v>1826</v>
      </c>
      <c r="B468" s="53" t="s">
        <v>1827</v>
      </c>
      <c r="C468" s="154">
        <v>1084</v>
      </c>
      <c r="D468" s="154">
        <v>62</v>
      </c>
      <c r="E468" s="154">
        <v>365</v>
      </c>
      <c r="F468" s="154">
        <v>1511</v>
      </c>
      <c r="G468" s="379">
        <v>39779</v>
      </c>
      <c r="H468" s="387">
        <v>38</v>
      </c>
    </row>
    <row r="469" spans="1:8">
      <c r="A469" s="53" t="s">
        <v>1828</v>
      </c>
      <c r="B469" s="53" t="s">
        <v>1829</v>
      </c>
      <c r="C469" s="154">
        <v>1969</v>
      </c>
      <c r="D469" s="154">
        <v>429</v>
      </c>
      <c r="E469" s="154">
        <v>1238</v>
      </c>
      <c r="F469" s="154">
        <v>3636</v>
      </c>
      <c r="G469" s="379">
        <v>36215</v>
      </c>
      <c r="H469" s="387">
        <v>100.4</v>
      </c>
    </row>
    <row r="470" spans="1:8">
      <c r="A470" s="53" t="s">
        <v>1830</v>
      </c>
      <c r="B470" s="53" t="s">
        <v>1831</v>
      </c>
      <c r="C470" s="154">
        <v>1265</v>
      </c>
      <c r="D470" s="154">
        <v>1012</v>
      </c>
      <c r="E470" s="154">
        <v>780</v>
      </c>
      <c r="F470" s="154">
        <v>3057</v>
      </c>
      <c r="G470" s="379">
        <v>42235</v>
      </c>
      <c r="H470" s="387">
        <v>72.400000000000006</v>
      </c>
    </row>
    <row r="471" spans="1:8">
      <c r="A471" s="53" t="s">
        <v>1832</v>
      </c>
      <c r="B471" s="53" t="s">
        <v>1833</v>
      </c>
      <c r="C471" s="154">
        <v>1574</v>
      </c>
      <c r="D471" s="154">
        <v>0</v>
      </c>
      <c r="E471" s="154">
        <v>645</v>
      </c>
      <c r="F471" s="154">
        <v>2219</v>
      </c>
      <c r="G471" s="379">
        <v>33373</v>
      </c>
      <c r="H471" s="387">
        <v>66.5</v>
      </c>
    </row>
    <row r="472" spans="1:8">
      <c r="A472" s="53" t="s">
        <v>1834</v>
      </c>
      <c r="B472" s="53" t="s">
        <v>1835</v>
      </c>
      <c r="C472" s="154">
        <v>2553</v>
      </c>
      <c r="D472" s="154">
        <v>542</v>
      </c>
      <c r="E472" s="154">
        <v>850</v>
      </c>
      <c r="F472" s="154">
        <v>3945</v>
      </c>
      <c r="G472" s="379">
        <v>45898</v>
      </c>
      <c r="H472" s="387">
        <v>86</v>
      </c>
    </row>
    <row r="473" spans="1:8">
      <c r="A473" s="53" t="s">
        <v>1836</v>
      </c>
      <c r="B473" s="53" t="s">
        <v>1837</v>
      </c>
      <c r="C473" s="154">
        <v>1034</v>
      </c>
      <c r="D473" s="154">
        <v>469</v>
      </c>
      <c r="E473" s="154">
        <v>889</v>
      </c>
      <c r="F473" s="154">
        <v>2392</v>
      </c>
      <c r="G473" s="379">
        <v>41857</v>
      </c>
      <c r="H473" s="387">
        <v>57.1</v>
      </c>
    </row>
    <row r="474" spans="1:8">
      <c r="A474" s="53" t="s">
        <v>1838</v>
      </c>
      <c r="B474" s="53" t="s">
        <v>771</v>
      </c>
      <c r="C474" s="154">
        <v>1257</v>
      </c>
      <c r="D474" s="154">
        <v>161</v>
      </c>
      <c r="E474" s="154">
        <v>277</v>
      </c>
      <c r="F474" s="154">
        <v>1695</v>
      </c>
      <c r="G474" s="379">
        <v>39425</v>
      </c>
      <c r="H474" s="387">
        <v>43</v>
      </c>
    </row>
    <row r="475" spans="1:8">
      <c r="A475" s="53" t="s">
        <v>1839</v>
      </c>
      <c r="B475" s="53" t="s">
        <v>1840</v>
      </c>
      <c r="C475" s="154">
        <v>304</v>
      </c>
      <c r="D475" s="154">
        <v>39</v>
      </c>
      <c r="E475" s="154">
        <v>155</v>
      </c>
      <c r="F475" s="154">
        <v>498</v>
      </c>
      <c r="G475" s="379">
        <v>43076</v>
      </c>
      <c r="H475" s="387">
        <v>11.6</v>
      </c>
    </row>
    <row r="476" spans="1:8">
      <c r="A476" s="53" t="s">
        <v>1841</v>
      </c>
      <c r="B476" s="53" t="s">
        <v>1842</v>
      </c>
      <c r="C476" s="154">
        <v>1921</v>
      </c>
      <c r="D476" s="154">
        <v>616</v>
      </c>
      <c r="E476" s="154">
        <v>1992</v>
      </c>
      <c r="F476" s="154">
        <v>4529</v>
      </c>
      <c r="G476" s="379">
        <v>43898</v>
      </c>
      <c r="H476" s="387">
        <v>103.2</v>
      </c>
    </row>
    <row r="477" spans="1:8">
      <c r="A477" s="53" t="s">
        <v>1843</v>
      </c>
      <c r="B477" s="53" t="s">
        <v>1844</v>
      </c>
      <c r="C477" s="154">
        <v>749</v>
      </c>
      <c r="D477" s="154">
        <v>895</v>
      </c>
      <c r="E477" s="154">
        <v>2995</v>
      </c>
      <c r="F477" s="154">
        <v>4639</v>
      </c>
      <c r="G477" s="379">
        <v>42129</v>
      </c>
      <c r="H477" s="387">
        <v>110.1</v>
      </c>
    </row>
    <row r="478" spans="1:8">
      <c r="A478" s="53" t="s">
        <v>1845</v>
      </c>
      <c r="B478" s="53" t="s">
        <v>1846</v>
      </c>
      <c r="C478" s="154">
        <v>967</v>
      </c>
      <c r="D478" s="154">
        <v>394</v>
      </c>
      <c r="E478" s="154">
        <v>1259</v>
      </c>
      <c r="F478" s="154">
        <v>2620</v>
      </c>
      <c r="G478" s="379">
        <v>37590</v>
      </c>
      <c r="H478" s="387">
        <v>69.7</v>
      </c>
    </row>
    <row r="479" spans="1:8">
      <c r="A479" s="53" t="s">
        <v>1847</v>
      </c>
      <c r="B479" s="53" t="s">
        <v>1848</v>
      </c>
      <c r="C479" s="154">
        <v>1149</v>
      </c>
      <c r="D479" s="154">
        <v>1825</v>
      </c>
      <c r="E479" s="154">
        <v>647</v>
      </c>
      <c r="F479" s="154">
        <v>3621</v>
      </c>
      <c r="G479" s="379">
        <v>48890</v>
      </c>
      <c r="H479" s="387">
        <v>74.099999999999994</v>
      </c>
    </row>
    <row r="480" spans="1:8">
      <c r="A480" s="53" t="s">
        <v>1849</v>
      </c>
      <c r="B480" s="53" t="s">
        <v>1850</v>
      </c>
      <c r="C480" s="154">
        <v>650</v>
      </c>
      <c r="D480" s="154">
        <v>371</v>
      </c>
      <c r="E480" s="154">
        <v>1016</v>
      </c>
      <c r="F480" s="154">
        <v>2037</v>
      </c>
      <c r="G480" s="379">
        <v>31502</v>
      </c>
      <c r="H480" s="387">
        <v>64.7</v>
      </c>
    </row>
    <row r="481" spans="1:8">
      <c r="A481" s="53" t="s">
        <v>1851</v>
      </c>
      <c r="B481" s="53" t="s">
        <v>773</v>
      </c>
      <c r="C481" s="154">
        <v>1095</v>
      </c>
      <c r="D481" s="154">
        <v>122</v>
      </c>
      <c r="E481" s="154">
        <v>275</v>
      </c>
      <c r="F481" s="154">
        <v>1492</v>
      </c>
      <c r="G481" s="379">
        <v>43410</v>
      </c>
      <c r="H481" s="387">
        <v>34.4</v>
      </c>
    </row>
    <row r="482" spans="1:8">
      <c r="A482" s="53" t="s">
        <v>1852</v>
      </c>
      <c r="B482" s="53" t="s">
        <v>1853</v>
      </c>
      <c r="C482" s="154">
        <v>777</v>
      </c>
      <c r="D482" s="154">
        <v>0</v>
      </c>
      <c r="E482" s="154">
        <v>100</v>
      </c>
      <c r="F482" s="154">
        <v>877</v>
      </c>
      <c r="G482" s="379">
        <v>47094</v>
      </c>
      <c r="H482" s="387">
        <v>18.600000000000001</v>
      </c>
    </row>
    <row r="483" spans="1:8">
      <c r="A483" s="53" t="s">
        <v>1854</v>
      </c>
      <c r="B483" s="53" t="s">
        <v>1855</v>
      </c>
      <c r="C483" s="154">
        <v>1310</v>
      </c>
      <c r="D483" s="154">
        <v>404</v>
      </c>
      <c r="E483" s="154">
        <v>1591</v>
      </c>
      <c r="F483" s="154">
        <v>3305</v>
      </c>
      <c r="G483" s="379">
        <v>44067</v>
      </c>
      <c r="H483" s="387">
        <v>75</v>
      </c>
    </row>
    <row r="484" spans="1:8">
      <c r="A484" s="53" t="s">
        <v>1856</v>
      </c>
      <c r="B484" s="53" t="s">
        <v>1857</v>
      </c>
      <c r="C484" s="154">
        <v>969</v>
      </c>
      <c r="D484" s="154">
        <v>146</v>
      </c>
      <c r="E484" s="154">
        <v>325</v>
      </c>
      <c r="F484" s="154">
        <v>1440</v>
      </c>
      <c r="G484" s="379">
        <v>37291</v>
      </c>
      <c r="H484" s="387">
        <v>38.6</v>
      </c>
    </row>
    <row r="485" spans="1:8">
      <c r="A485" s="53" t="s">
        <v>1858</v>
      </c>
      <c r="B485" s="53" t="s">
        <v>1859</v>
      </c>
      <c r="C485" s="154">
        <v>2471</v>
      </c>
      <c r="D485" s="154">
        <v>2133</v>
      </c>
      <c r="E485" s="154">
        <v>40</v>
      </c>
      <c r="F485" s="154">
        <v>4644</v>
      </c>
      <c r="G485" s="379">
        <v>50714</v>
      </c>
      <c r="H485" s="387">
        <v>91.6</v>
      </c>
    </row>
    <row r="486" spans="1:8">
      <c r="A486" s="53" t="s">
        <v>1860</v>
      </c>
      <c r="B486" s="53" t="s">
        <v>370</v>
      </c>
      <c r="C486" s="154">
        <v>1778</v>
      </c>
      <c r="D486" s="154">
        <v>410</v>
      </c>
      <c r="E486" s="154">
        <v>1502</v>
      </c>
      <c r="F486" s="154">
        <v>3690</v>
      </c>
      <c r="G486" s="379">
        <v>41072</v>
      </c>
      <c r="H486" s="387">
        <v>89.8</v>
      </c>
    </row>
    <row r="487" spans="1:8">
      <c r="A487" s="53" t="s">
        <v>1861</v>
      </c>
      <c r="B487" s="53" t="s">
        <v>1862</v>
      </c>
      <c r="C487" s="154">
        <v>2278</v>
      </c>
      <c r="D487" s="154">
        <v>2491</v>
      </c>
      <c r="E487" s="154">
        <v>3565</v>
      </c>
      <c r="F487" s="154">
        <v>8334</v>
      </c>
      <c r="G487" s="379">
        <v>39425</v>
      </c>
      <c r="H487" s="387">
        <v>211.4</v>
      </c>
    </row>
    <row r="488" spans="1:8">
      <c r="A488" s="53" t="s">
        <v>1863</v>
      </c>
      <c r="B488" s="53" t="s">
        <v>1864</v>
      </c>
      <c r="C488" s="154">
        <v>2461</v>
      </c>
      <c r="D488" s="154">
        <v>3370</v>
      </c>
      <c r="E488" s="154">
        <v>2434</v>
      </c>
      <c r="F488" s="154">
        <v>8265</v>
      </c>
      <c r="G488" s="379">
        <v>38189</v>
      </c>
      <c r="H488" s="387">
        <v>216.4</v>
      </c>
    </row>
    <row r="489" spans="1:8">
      <c r="A489" s="53" t="s">
        <v>1865</v>
      </c>
      <c r="B489" s="53" t="s">
        <v>1866</v>
      </c>
      <c r="C489" s="154">
        <v>2413</v>
      </c>
      <c r="D489" s="154">
        <v>2233</v>
      </c>
      <c r="E489" s="154">
        <v>4506</v>
      </c>
      <c r="F489" s="154">
        <v>9152</v>
      </c>
      <c r="G489" s="379">
        <v>37403</v>
      </c>
      <c r="H489" s="387">
        <v>244.7</v>
      </c>
    </row>
    <row r="490" spans="1:8">
      <c r="A490" s="53" t="s">
        <v>1867</v>
      </c>
      <c r="B490" s="53" t="s">
        <v>1868</v>
      </c>
      <c r="C490" s="154">
        <v>511</v>
      </c>
      <c r="D490" s="154">
        <v>1393</v>
      </c>
      <c r="E490" s="154">
        <v>956</v>
      </c>
      <c r="F490" s="154">
        <v>2860</v>
      </c>
      <c r="G490" s="379">
        <v>41584</v>
      </c>
      <c r="H490" s="387">
        <v>68.8</v>
      </c>
    </row>
    <row r="491" spans="1:8">
      <c r="A491" s="53" t="s">
        <v>1869</v>
      </c>
      <c r="B491" s="53" t="s">
        <v>1870</v>
      </c>
      <c r="C491" s="154">
        <v>1704</v>
      </c>
      <c r="D491" s="154">
        <v>1433</v>
      </c>
      <c r="E491" s="154">
        <v>1982</v>
      </c>
      <c r="F491" s="154">
        <v>5119</v>
      </c>
      <c r="G491" s="379">
        <v>35597</v>
      </c>
      <c r="H491" s="387">
        <v>143.80000000000001</v>
      </c>
    </row>
    <row r="492" spans="1:8">
      <c r="A492" s="53" t="s">
        <v>1871</v>
      </c>
      <c r="B492" s="53" t="s">
        <v>1872</v>
      </c>
      <c r="C492" s="154">
        <v>1802</v>
      </c>
      <c r="D492" s="154">
        <v>0</v>
      </c>
      <c r="E492" s="154">
        <v>232</v>
      </c>
      <c r="F492" s="154">
        <v>2034</v>
      </c>
      <c r="G492" s="379">
        <v>43107</v>
      </c>
      <c r="H492" s="387">
        <v>47.2</v>
      </c>
    </row>
    <row r="493" spans="1:8">
      <c r="A493" s="53" t="s">
        <v>1873</v>
      </c>
      <c r="B493" s="53" t="s">
        <v>1874</v>
      </c>
      <c r="C493" s="154">
        <v>1102</v>
      </c>
      <c r="D493" s="154">
        <v>1784</v>
      </c>
      <c r="E493" s="154">
        <v>4037</v>
      </c>
      <c r="F493" s="154">
        <v>6923</v>
      </c>
      <c r="G493" s="379">
        <v>35376</v>
      </c>
      <c r="H493" s="387">
        <v>195.7</v>
      </c>
    </row>
    <row r="494" spans="1:8">
      <c r="A494" s="53" t="s">
        <v>1875</v>
      </c>
      <c r="B494" s="53" t="s">
        <v>1876</v>
      </c>
      <c r="C494" s="154">
        <v>1707</v>
      </c>
      <c r="D494" s="154">
        <v>853</v>
      </c>
      <c r="E494" s="154">
        <v>1336</v>
      </c>
      <c r="F494" s="154">
        <v>3896</v>
      </c>
      <c r="G494" s="379">
        <v>40394</v>
      </c>
      <c r="H494" s="387">
        <v>96.4</v>
      </c>
    </row>
    <row r="495" spans="1:8">
      <c r="A495" s="53" t="s">
        <v>1877</v>
      </c>
      <c r="B495" s="53" t="s">
        <v>1878</v>
      </c>
      <c r="C495" s="154">
        <v>2797</v>
      </c>
      <c r="D495" s="154">
        <v>297</v>
      </c>
      <c r="E495" s="154">
        <v>1266</v>
      </c>
      <c r="F495" s="154">
        <v>4360</v>
      </c>
      <c r="G495" s="379">
        <v>44746</v>
      </c>
      <c r="H495" s="387">
        <v>97.4</v>
      </c>
    </row>
    <row r="496" spans="1:8">
      <c r="A496" s="53" t="s">
        <v>1879</v>
      </c>
      <c r="B496" s="53" t="s">
        <v>1880</v>
      </c>
      <c r="C496" s="154">
        <v>1629</v>
      </c>
      <c r="D496" s="154">
        <v>79</v>
      </c>
      <c r="E496" s="154">
        <v>545</v>
      </c>
      <c r="F496" s="154">
        <v>2253</v>
      </c>
      <c r="G496" s="379">
        <v>41743</v>
      </c>
      <c r="H496" s="387">
        <v>54</v>
      </c>
    </row>
    <row r="497" spans="1:8">
      <c r="A497" s="53" t="s">
        <v>1881</v>
      </c>
      <c r="B497" s="53" t="s">
        <v>1882</v>
      </c>
      <c r="C497" s="154">
        <v>1413</v>
      </c>
      <c r="D497" s="154">
        <v>961</v>
      </c>
      <c r="E497" s="154">
        <v>1855</v>
      </c>
      <c r="F497" s="154">
        <v>4229</v>
      </c>
      <c r="G497" s="379">
        <v>37748</v>
      </c>
      <c r="H497" s="387">
        <v>112</v>
      </c>
    </row>
    <row r="498" spans="1:8">
      <c r="A498" s="53" t="s">
        <v>1883</v>
      </c>
      <c r="B498" s="53" t="s">
        <v>584</v>
      </c>
      <c r="C498" s="154">
        <v>1782</v>
      </c>
      <c r="D498" s="154">
        <v>34</v>
      </c>
      <c r="E498" s="154">
        <v>483</v>
      </c>
      <c r="F498" s="154">
        <v>2299</v>
      </c>
      <c r="G498" s="379">
        <v>46322</v>
      </c>
      <c r="H498" s="387">
        <v>49.6</v>
      </c>
    </row>
    <row r="499" spans="1:8">
      <c r="A499" s="53" t="s">
        <v>1884</v>
      </c>
      <c r="B499" s="53" t="s">
        <v>618</v>
      </c>
      <c r="C499" s="154">
        <v>1790</v>
      </c>
      <c r="D499" s="154">
        <v>765</v>
      </c>
      <c r="E499" s="154">
        <v>1474</v>
      </c>
      <c r="F499" s="154">
        <v>4029</v>
      </c>
      <c r="G499" s="379">
        <v>44808</v>
      </c>
      <c r="H499" s="387">
        <v>89.9</v>
      </c>
    </row>
    <row r="500" spans="1:8">
      <c r="A500" s="53" t="s">
        <v>1885</v>
      </c>
      <c r="B500" s="53" t="s">
        <v>724</v>
      </c>
      <c r="C500" s="154">
        <v>1260</v>
      </c>
      <c r="D500" s="154">
        <v>119</v>
      </c>
      <c r="E500" s="154">
        <v>406</v>
      </c>
      <c r="F500" s="154">
        <v>1785</v>
      </c>
      <c r="G500" s="379">
        <v>41460</v>
      </c>
      <c r="H500" s="387">
        <v>43.1</v>
      </c>
    </row>
    <row r="501" spans="1:8">
      <c r="A501" s="53" t="s">
        <v>1886</v>
      </c>
      <c r="B501" s="53" t="s">
        <v>1887</v>
      </c>
      <c r="C501" s="154">
        <v>1622</v>
      </c>
      <c r="D501" s="154">
        <v>726</v>
      </c>
      <c r="E501" s="154">
        <v>1026</v>
      </c>
      <c r="F501" s="154">
        <v>3374</v>
      </c>
      <c r="G501" s="379">
        <v>28119</v>
      </c>
      <c r="H501" s="387">
        <v>120</v>
      </c>
    </row>
    <row r="502" spans="1:8">
      <c r="A502" s="53" t="s">
        <v>1888</v>
      </c>
      <c r="B502" s="53" t="s">
        <v>441</v>
      </c>
      <c r="C502" s="154">
        <v>1074</v>
      </c>
      <c r="D502" s="154">
        <v>384</v>
      </c>
      <c r="E502" s="154">
        <v>1053</v>
      </c>
      <c r="F502" s="154">
        <v>2511</v>
      </c>
      <c r="G502" s="379">
        <v>44803</v>
      </c>
      <c r="H502" s="387">
        <v>56</v>
      </c>
    </row>
    <row r="503" spans="1:8">
      <c r="A503" s="53" t="s">
        <v>1889</v>
      </c>
      <c r="B503" s="53" t="s">
        <v>1890</v>
      </c>
      <c r="C503" s="154">
        <v>1229</v>
      </c>
      <c r="D503" s="154">
        <v>194</v>
      </c>
      <c r="E503" s="154">
        <v>845</v>
      </c>
      <c r="F503" s="154">
        <v>2268</v>
      </c>
      <c r="G503" s="379">
        <v>39308</v>
      </c>
      <c r="H503" s="387">
        <v>57.7</v>
      </c>
    </row>
    <row r="504" spans="1:8">
      <c r="A504" s="53" t="s">
        <v>1891</v>
      </c>
      <c r="B504" s="53" t="s">
        <v>586</v>
      </c>
      <c r="C504" s="154">
        <v>1501</v>
      </c>
      <c r="D504" s="154">
        <v>26</v>
      </c>
      <c r="E504" s="154">
        <v>220</v>
      </c>
      <c r="F504" s="154">
        <v>1747</v>
      </c>
      <c r="G504" s="379">
        <v>41520</v>
      </c>
      <c r="H504" s="387">
        <v>42.1</v>
      </c>
    </row>
    <row r="505" spans="1:8">
      <c r="A505" s="53" t="s">
        <v>1892</v>
      </c>
      <c r="B505" s="53" t="s">
        <v>1893</v>
      </c>
      <c r="C505" s="154">
        <v>2132</v>
      </c>
      <c r="D505" s="154">
        <v>1255</v>
      </c>
      <c r="E505" s="154">
        <v>2209</v>
      </c>
      <c r="F505" s="154">
        <v>5596</v>
      </c>
      <c r="G505" s="379">
        <v>40872</v>
      </c>
      <c r="H505" s="387">
        <v>136.9</v>
      </c>
    </row>
    <row r="506" spans="1:8">
      <c r="A506" s="53" t="s">
        <v>1894</v>
      </c>
      <c r="B506" s="53" t="s">
        <v>1895</v>
      </c>
      <c r="C506" s="154">
        <v>1117</v>
      </c>
      <c r="D506" s="154">
        <v>1550</v>
      </c>
      <c r="E506" s="154">
        <v>2429</v>
      </c>
      <c r="F506" s="154">
        <v>5096</v>
      </c>
      <c r="G506" s="379">
        <v>34834</v>
      </c>
      <c r="H506" s="387">
        <v>146.30000000000001</v>
      </c>
    </row>
    <row r="507" spans="1:8">
      <c r="A507" s="53" t="s">
        <v>1896</v>
      </c>
      <c r="B507" s="53" t="s">
        <v>1897</v>
      </c>
      <c r="C507" s="154">
        <v>1369</v>
      </c>
      <c r="D507" s="154">
        <v>1894</v>
      </c>
      <c r="E507" s="154">
        <v>2544</v>
      </c>
      <c r="F507" s="154">
        <v>5807</v>
      </c>
      <c r="G507" s="379">
        <v>35679</v>
      </c>
      <c r="H507" s="387">
        <v>162.80000000000001</v>
      </c>
    </row>
    <row r="508" spans="1:8">
      <c r="A508" s="53" t="s">
        <v>1898</v>
      </c>
      <c r="B508" s="53" t="s">
        <v>868</v>
      </c>
      <c r="C508" s="154">
        <v>1225</v>
      </c>
      <c r="D508" s="154">
        <v>319</v>
      </c>
      <c r="E508" s="154">
        <v>606</v>
      </c>
      <c r="F508" s="154">
        <v>2150</v>
      </c>
      <c r="G508" s="379">
        <v>42766</v>
      </c>
      <c r="H508" s="387">
        <v>50.3</v>
      </c>
    </row>
    <row r="509" spans="1:8">
      <c r="A509" s="53" t="s">
        <v>1899</v>
      </c>
      <c r="B509" s="53" t="s">
        <v>1900</v>
      </c>
      <c r="C509" s="154">
        <v>803</v>
      </c>
      <c r="D509" s="154">
        <v>2030</v>
      </c>
      <c r="E509" s="154">
        <v>1430</v>
      </c>
      <c r="F509" s="154">
        <v>4263</v>
      </c>
      <c r="G509" s="379">
        <v>55510</v>
      </c>
      <c r="H509" s="387">
        <v>76.8</v>
      </c>
    </row>
    <row r="510" spans="1:8">
      <c r="A510" s="53" t="s">
        <v>1901</v>
      </c>
      <c r="B510" s="53" t="s">
        <v>312</v>
      </c>
      <c r="C510" s="154">
        <v>1696</v>
      </c>
      <c r="D510" s="154">
        <v>1022</v>
      </c>
      <c r="E510" s="154">
        <v>2082</v>
      </c>
      <c r="F510" s="154">
        <v>4800</v>
      </c>
      <c r="G510" s="379">
        <v>38731</v>
      </c>
      <c r="H510" s="387">
        <v>123.9</v>
      </c>
    </row>
    <row r="511" spans="1:8">
      <c r="A511" s="53" t="s">
        <v>1902</v>
      </c>
      <c r="B511" s="53" t="s">
        <v>1903</v>
      </c>
      <c r="C511" s="154">
        <v>2513</v>
      </c>
      <c r="D511" s="154">
        <v>153</v>
      </c>
      <c r="E511" s="154">
        <v>619</v>
      </c>
      <c r="F511" s="154">
        <v>3285</v>
      </c>
      <c r="G511" s="379">
        <v>46488</v>
      </c>
      <c r="H511" s="387">
        <v>70.7</v>
      </c>
    </row>
    <row r="512" spans="1:8">
      <c r="A512" s="53" t="s">
        <v>1904</v>
      </c>
      <c r="B512" s="53" t="s">
        <v>1905</v>
      </c>
      <c r="C512" s="154">
        <v>1725</v>
      </c>
      <c r="D512" s="154">
        <v>188</v>
      </c>
      <c r="E512" s="154">
        <v>684</v>
      </c>
      <c r="F512" s="154">
        <v>2597</v>
      </c>
      <c r="G512" s="379">
        <v>39752</v>
      </c>
      <c r="H512" s="387">
        <v>65.3</v>
      </c>
    </row>
    <row r="513" spans="1:8">
      <c r="A513" s="53" t="s">
        <v>1906</v>
      </c>
      <c r="B513" s="53" t="s">
        <v>1907</v>
      </c>
      <c r="C513" s="154">
        <v>1220</v>
      </c>
      <c r="D513" s="154">
        <v>716</v>
      </c>
      <c r="E513" s="154">
        <v>34</v>
      </c>
      <c r="F513" s="154">
        <v>1970</v>
      </c>
      <c r="G513" s="379">
        <v>53485</v>
      </c>
      <c r="H513" s="387">
        <v>36.799999999999997</v>
      </c>
    </row>
    <row r="514" spans="1:8">
      <c r="A514" s="53" t="s">
        <v>1908</v>
      </c>
      <c r="B514" s="53" t="s">
        <v>1909</v>
      </c>
      <c r="C514" s="154">
        <v>599</v>
      </c>
      <c r="D514" s="154">
        <v>200</v>
      </c>
      <c r="E514" s="154">
        <v>598</v>
      </c>
      <c r="F514" s="154">
        <v>1397</v>
      </c>
      <c r="G514" s="379">
        <v>36165</v>
      </c>
      <c r="H514" s="387">
        <v>38.6</v>
      </c>
    </row>
    <row r="515" spans="1:8">
      <c r="A515" s="53" t="s">
        <v>1910</v>
      </c>
      <c r="B515" s="53" t="s">
        <v>1911</v>
      </c>
      <c r="C515" s="154">
        <v>1584</v>
      </c>
      <c r="D515" s="154">
        <v>346</v>
      </c>
      <c r="E515" s="154">
        <v>1168</v>
      </c>
      <c r="F515" s="154">
        <v>3098</v>
      </c>
      <c r="G515" s="379">
        <v>46190</v>
      </c>
      <c r="H515" s="387">
        <v>67.099999999999994</v>
      </c>
    </row>
    <row r="516" spans="1:8">
      <c r="A516" s="53" t="s">
        <v>1912</v>
      </c>
      <c r="B516" s="53" t="s">
        <v>288</v>
      </c>
      <c r="C516" s="154">
        <v>2803</v>
      </c>
      <c r="D516" s="154">
        <v>1381</v>
      </c>
      <c r="E516" s="154">
        <v>2468</v>
      </c>
      <c r="F516" s="154">
        <v>6652</v>
      </c>
      <c r="G516" s="379">
        <v>44107</v>
      </c>
      <c r="H516" s="387">
        <v>150.80000000000001</v>
      </c>
    </row>
    <row r="517" spans="1:8">
      <c r="A517" s="53" t="s">
        <v>1913</v>
      </c>
      <c r="B517" s="53" t="s">
        <v>1914</v>
      </c>
      <c r="C517" s="154">
        <v>391</v>
      </c>
      <c r="D517" s="154">
        <v>0</v>
      </c>
      <c r="E517" s="154">
        <v>112</v>
      </c>
      <c r="F517" s="154">
        <v>503</v>
      </c>
      <c r="G517" s="379">
        <v>39760</v>
      </c>
      <c r="H517" s="387">
        <v>12.7</v>
      </c>
    </row>
    <row r="518" spans="1:8">
      <c r="A518" s="53" t="s">
        <v>1915</v>
      </c>
      <c r="B518" s="53" t="s">
        <v>748</v>
      </c>
      <c r="C518" s="154">
        <v>1370</v>
      </c>
      <c r="D518" s="154">
        <v>1</v>
      </c>
      <c r="E518" s="154">
        <v>174</v>
      </c>
      <c r="F518" s="154">
        <v>1545</v>
      </c>
      <c r="G518" s="379">
        <v>39310</v>
      </c>
      <c r="H518" s="387">
        <v>39.299999999999997</v>
      </c>
    </row>
    <row r="519" spans="1:8">
      <c r="A519" s="53" t="s">
        <v>1916</v>
      </c>
      <c r="B519" s="53" t="s">
        <v>1917</v>
      </c>
      <c r="C519" s="154">
        <v>1644</v>
      </c>
      <c r="D519" s="154">
        <v>21</v>
      </c>
      <c r="E519" s="154">
        <v>826</v>
      </c>
      <c r="F519" s="154">
        <v>2491</v>
      </c>
      <c r="G519" s="379">
        <v>41557</v>
      </c>
      <c r="H519" s="387">
        <v>59.9</v>
      </c>
    </row>
    <row r="520" spans="1:8">
      <c r="A520" s="53" t="s">
        <v>1918</v>
      </c>
      <c r="B520" s="53" t="s">
        <v>1919</v>
      </c>
      <c r="C520" s="154">
        <v>716</v>
      </c>
      <c r="D520" s="154">
        <v>270</v>
      </c>
      <c r="E520" s="154">
        <v>1299</v>
      </c>
      <c r="F520" s="154">
        <v>2285</v>
      </c>
      <c r="G520" s="379">
        <v>31022</v>
      </c>
      <c r="H520" s="387">
        <v>73.7</v>
      </c>
    </row>
    <row r="521" spans="1:8">
      <c r="A521" s="53" t="s">
        <v>1920</v>
      </c>
      <c r="B521" s="53" t="s">
        <v>1921</v>
      </c>
      <c r="C521" s="154">
        <v>1109</v>
      </c>
      <c r="D521" s="154">
        <v>1008</v>
      </c>
      <c r="E521" s="154">
        <v>1406</v>
      </c>
      <c r="F521" s="154">
        <v>3523</v>
      </c>
      <c r="G521" s="379">
        <v>30107</v>
      </c>
      <c r="H521" s="387">
        <v>117</v>
      </c>
    </row>
    <row r="522" spans="1:8">
      <c r="A522" s="53" t="s">
        <v>1922</v>
      </c>
      <c r="B522" s="53" t="s">
        <v>1923</v>
      </c>
      <c r="C522" s="154">
        <v>1264</v>
      </c>
      <c r="D522" s="154">
        <v>81</v>
      </c>
      <c r="E522" s="154">
        <v>380</v>
      </c>
      <c r="F522" s="154">
        <v>1725</v>
      </c>
      <c r="G522" s="379">
        <v>36748</v>
      </c>
      <c r="H522" s="387">
        <v>46.9</v>
      </c>
    </row>
    <row r="523" spans="1:8">
      <c r="A523" s="53" t="s">
        <v>1924</v>
      </c>
      <c r="B523" s="53" t="s">
        <v>1925</v>
      </c>
      <c r="C523" s="154">
        <v>1358</v>
      </c>
      <c r="D523" s="154">
        <v>39</v>
      </c>
      <c r="E523" s="154">
        <v>287</v>
      </c>
      <c r="F523" s="154">
        <v>1684</v>
      </c>
      <c r="G523" s="379">
        <v>43241</v>
      </c>
      <c r="H523" s="387">
        <v>38.9</v>
      </c>
    </row>
    <row r="524" spans="1:8">
      <c r="A524" s="53" t="s">
        <v>1926</v>
      </c>
      <c r="B524" s="53" t="s">
        <v>809</v>
      </c>
      <c r="C524" s="154">
        <v>1552</v>
      </c>
      <c r="D524" s="154">
        <v>183</v>
      </c>
      <c r="E524" s="154">
        <v>278</v>
      </c>
      <c r="F524" s="154">
        <v>2013</v>
      </c>
      <c r="G524" s="379">
        <v>41878</v>
      </c>
      <c r="H524" s="387">
        <v>48.1</v>
      </c>
    </row>
    <row r="525" spans="1:8">
      <c r="A525" s="53" t="s">
        <v>1927</v>
      </c>
      <c r="B525" s="53" t="s">
        <v>1928</v>
      </c>
      <c r="C525" s="154">
        <v>2017</v>
      </c>
      <c r="D525" s="154">
        <v>1</v>
      </c>
      <c r="E525" s="154">
        <v>237</v>
      </c>
      <c r="F525" s="154">
        <v>2255</v>
      </c>
      <c r="G525" s="379">
        <v>39745</v>
      </c>
      <c r="H525" s="387">
        <v>56.7</v>
      </c>
    </row>
    <row r="526" spans="1:8">
      <c r="A526" s="53" t="s">
        <v>1929</v>
      </c>
      <c r="B526" s="53" t="s">
        <v>1930</v>
      </c>
      <c r="C526" s="154">
        <v>1327</v>
      </c>
      <c r="D526" s="154">
        <v>1201</v>
      </c>
      <c r="E526" s="154">
        <v>1679</v>
      </c>
      <c r="F526" s="154">
        <v>4207</v>
      </c>
      <c r="G526" s="379">
        <v>36650</v>
      </c>
      <c r="H526" s="387">
        <v>114.8</v>
      </c>
    </row>
    <row r="527" spans="1:8">
      <c r="A527" s="53" t="s">
        <v>1931</v>
      </c>
      <c r="B527" s="53" t="s">
        <v>1932</v>
      </c>
      <c r="C527" s="154">
        <v>1080</v>
      </c>
      <c r="D527" s="154">
        <v>1855</v>
      </c>
      <c r="E527" s="154">
        <v>2514</v>
      </c>
      <c r="F527" s="154">
        <v>5449</v>
      </c>
      <c r="G527" s="379">
        <v>35388</v>
      </c>
      <c r="H527" s="387">
        <v>154</v>
      </c>
    </row>
    <row r="528" spans="1:8">
      <c r="A528" s="53" t="s">
        <v>1933</v>
      </c>
      <c r="B528" s="53" t="s">
        <v>1934</v>
      </c>
      <c r="C528" s="154">
        <v>1482</v>
      </c>
      <c r="D528" s="154">
        <v>1018</v>
      </c>
      <c r="E528" s="154">
        <v>2338</v>
      </c>
      <c r="F528" s="154">
        <v>4838</v>
      </c>
      <c r="G528" s="379">
        <v>35296</v>
      </c>
      <c r="H528" s="387">
        <v>137.1</v>
      </c>
    </row>
    <row r="529" spans="1:8">
      <c r="A529" s="53" t="s">
        <v>1935</v>
      </c>
      <c r="B529" s="53" t="s">
        <v>518</v>
      </c>
      <c r="C529" s="154">
        <v>2439</v>
      </c>
      <c r="D529" s="154">
        <v>555</v>
      </c>
      <c r="E529" s="154">
        <v>1228</v>
      </c>
      <c r="F529" s="154">
        <v>4222</v>
      </c>
      <c r="G529" s="379">
        <v>42042</v>
      </c>
      <c r="H529" s="387">
        <v>100.4</v>
      </c>
    </row>
    <row r="530" spans="1:8">
      <c r="A530" s="53" t="s">
        <v>1936</v>
      </c>
      <c r="B530" s="53" t="s">
        <v>1937</v>
      </c>
      <c r="C530" s="154">
        <v>1613</v>
      </c>
      <c r="D530" s="154">
        <v>1162</v>
      </c>
      <c r="E530" s="154">
        <v>1194</v>
      </c>
      <c r="F530" s="154">
        <v>3969</v>
      </c>
      <c r="G530" s="379">
        <v>34586</v>
      </c>
      <c r="H530" s="387">
        <v>114.8</v>
      </c>
    </row>
    <row r="531" spans="1:8">
      <c r="A531" s="53" t="s">
        <v>1938</v>
      </c>
      <c r="B531" s="53" t="s">
        <v>1939</v>
      </c>
      <c r="C531" s="154">
        <v>2220</v>
      </c>
      <c r="D531" s="154">
        <v>1367</v>
      </c>
      <c r="E531" s="154">
        <v>1814</v>
      </c>
      <c r="F531" s="154">
        <v>5401</v>
      </c>
      <c r="G531" s="379">
        <v>42957</v>
      </c>
      <c r="H531" s="387">
        <v>125.7</v>
      </c>
    </row>
    <row r="532" spans="1:8">
      <c r="A532" s="53" t="s">
        <v>1940</v>
      </c>
      <c r="B532" s="53" t="s">
        <v>1941</v>
      </c>
      <c r="C532" s="154">
        <v>2101</v>
      </c>
      <c r="D532" s="154">
        <v>291</v>
      </c>
      <c r="E532" s="154">
        <v>498</v>
      </c>
      <c r="F532" s="154">
        <v>2890</v>
      </c>
      <c r="G532" s="379">
        <v>44231</v>
      </c>
      <c r="H532" s="387">
        <v>65.3</v>
      </c>
    </row>
    <row r="533" spans="1:8">
      <c r="A533" s="53" t="s">
        <v>1942</v>
      </c>
      <c r="B533" s="53" t="s">
        <v>712</v>
      </c>
      <c r="C533" s="154">
        <v>2469</v>
      </c>
      <c r="D533" s="154">
        <v>216</v>
      </c>
      <c r="E533" s="154">
        <v>919</v>
      </c>
      <c r="F533" s="154">
        <v>3604</v>
      </c>
      <c r="G533" s="379">
        <v>41557</v>
      </c>
      <c r="H533" s="387">
        <v>86.7</v>
      </c>
    </row>
    <row r="534" spans="1:8">
      <c r="A534" s="53" t="s">
        <v>1943</v>
      </c>
      <c r="B534" s="53" t="s">
        <v>1944</v>
      </c>
      <c r="C534" s="154">
        <v>2180</v>
      </c>
      <c r="D534" s="154">
        <v>38</v>
      </c>
      <c r="E534" s="154">
        <v>1709</v>
      </c>
      <c r="F534" s="154">
        <v>3927</v>
      </c>
      <c r="G534" s="379">
        <v>35880</v>
      </c>
      <c r="H534" s="387">
        <v>109.4</v>
      </c>
    </row>
    <row r="535" spans="1:8">
      <c r="A535" s="53" t="s">
        <v>1945</v>
      </c>
      <c r="B535" s="53" t="s">
        <v>522</v>
      </c>
      <c r="C535" s="154">
        <v>1455</v>
      </c>
      <c r="D535" s="154">
        <v>560</v>
      </c>
      <c r="E535" s="154">
        <v>1156</v>
      </c>
      <c r="F535" s="154">
        <v>3171</v>
      </c>
      <c r="G535" s="379">
        <v>42985</v>
      </c>
      <c r="H535" s="387">
        <v>73.8</v>
      </c>
    </row>
    <row r="536" spans="1:8">
      <c r="A536" s="53" t="s">
        <v>1946</v>
      </c>
      <c r="B536" s="53" t="s">
        <v>1947</v>
      </c>
      <c r="C536" s="154">
        <v>5173</v>
      </c>
      <c r="D536" s="154">
        <v>2878</v>
      </c>
      <c r="E536" s="154">
        <v>1483</v>
      </c>
      <c r="F536" s="154">
        <v>9534</v>
      </c>
      <c r="G536" s="379">
        <v>45987</v>
      </c>
      <c r="H536" s="387">
        <v>207.3</v>
      </c>
    </row>
    <row r="537" spans="1:8">
      <c r="A537" s="53" t="s">
        <v>1948</v>
      </c>
      <c r="B537" s="53" t="s">
        <v>1949</v>
      </c>
      <c r="C537" s="154">
        <v>1304</v>
      </c>
      <c r="D537" s="154">
        <v>277</v>
      </c>
      <c r="E537" s="154">
        <v>564</v>
      </c>
      <c r="F537" s="154">
        <v>2145</v>
      </c>
      <c r="G537" s="379">
        <v>46096</v>
      </c>
      <c r="H537" s="387">
        <v>46.5</v>
      </c>
    </row>
    <row r="538" spans="1:8">
      <c r="A538" s="53" t="s">
        <v>1950</v>
      </c>
      <c r="B538" s="53" t="s">
        <v>1951</v>
      </c>
      <c r="C538" s="154">
        <v>1030</v>
      </c>
      <c r="D538" s="154">
        <v>327</v>
      </c>
      <c r="E538" s="154">
        <v>501</v>
      </c>
      <c r="F538" s="154">
        <v>1858</v>
      </c>
      <c r="G538" s="379">
        <v>45282</v>
      </c>
      <c r="H538" s="387">
        <v>41</v>
      </c>
    </row>
    <row r="539" spans="1:8">
      <c r="A539" s="53" t="s">
        <v>1952</v>
      </c>
      <c r="B539" s="53" t="s">
        <v>1953</v>
      </c>
      <c r="C539" s="154">
        <v>1642</v>
      </c>
      <c r="D539" s="154">
        <v>72</v>
      </c>
      <c r="E539" s="154">
        <v>504</v>
      </c>
      <c r="F539" s="154">
        <v>2218</v>
      </c>
      <c r="G539" s="379">
        <v>38270</v>
      </c>
      <c r="H539" s="387">
        <v>58</v>
      </c>
    </row>
    <row r="540" spans="1:8">
      <c r="A540" s="53" t="s">
        <v>1954</v>
      </c>
      <c r="B540" s="53" t="s">
        <v>1955</v>
      </c>
      <c r="C540" s="154">
        <v>372</v>
      </c>
      <c r="D540" s="154">
        <v>190</v>
      </c>
      <c r="E540" s="154">
        <v>2052</v>
      </c>
      <c r="F540" s="154">
        <v>2614</v>
      </c>
      <c r="G540" s="379">
        <v>30594</v>
      </c>
      <c r="H540" s="387">
        <v>85.4</v>
      </c>
    </row>
    <row r="541" spans="1:8">
      <c r="A541" s="53" t="s">
        <v>1956</v>
      </c>
      <c r="B541" s="53" t="s">
        <v>1957</v>
      </c>
      <c r="C541" s="154">
        <v>1191</v>
      </c>
      <c r="D541" s="154">
        <v>307</v>
      </c>
      <c r="E541" s="154">
        <v>1791</v>
      </c>
      <c r="F541" s="154">
        <v>3289</v>
      </c>
      <c r="G541" s="379">
        <v>29367</v>
      </c>
      <c r="H541" s="387">
        <v>112</v>
      </c>
    </row>
    <row r="542" spans="1:8">
      <c r="A542" s="53" t="s">
        <v>1958</v>
      </c>
      <c r="B542" s="53" t="s">
        <v>1959</v>
      </c>
      <c r="C542" s="154">
        <v>1379</v>
      </c>
      <c r="D542" s="154">
        <v>190</v>
      </c>
      <c r="E542" s="154">
        <v>1608</v>
      </c>
      <c r="F542" s="154">
        <v>3177</v>
      </c>
      <c r="G542" s="379">
        <v>34414</v>
      </c>
      <c r="H542" s="387">
        <v>92.3</v>
      </c>
    </row>
    <row r="543" spans="1:8">
      <c r="A543" s="53" t="s">
        <v>1960</v>
      </c>
      <c r="B543" s="53" t="s">
        <v>1961</v>
      </c>
      <c r="C543" s="154">
        <v>947</v>
      </c>
      <c r="D543" s="154">
        <v>449</v>
      </c>
      <c r="E543" s="154">
        <v>819</v>
      </c>
      <c r="F543" s="154">
        <v>2215</v>
      </c>
      <c r="G543" s="379">
        <v>29873</v>
      </c>
      <c r="H543" s="387">
        <v>74.099999999999994</v>
      </c>
    </row>
    <row r="544" spans="1:8">
      <c r="A544" s="53" t="s">
        <v>1962</v>
      </c>
      <c r="B544" s="53" t="s">
        <v>1963</v>
      </c>
      <c r="C544" s="154">
        <v>916</v>
      </c>
      <c r="D544" s="154">
        <v>482</v>
      </c>
      <c r="E544" s="154">
        <v>2437</v>
      </c>
      <c r="F544" s="154">
        <v>3835</v>
      </c>
      <c r="G544" s="379">
        <v>34961</v>
      </c>
      <c r="H544" s="387">
        <v>109.7</v>
      </c>
    </row>
    <row r="545" spans="1:8">
      <c r="A545" s="53" t="s">
        <v>1964</v>
      </c>
      <c r="B545" s="53" t="s">
        <v>1965</v>
      </c>
      <c r="C545" s="154">
        <v>655</v>
      </c>
      <c r="D545" s="154">
        <v>70</v>
      </c>
      <c r="E545" s="154">
        <v>1439</v>
      </c>
      <c r="F545" s="154">
        <v>2164</v>
      </c>
      <c r="G545" s="379">
        <v>33551</v>
      </c>
      <c r="H545" s="387">
        <v>64.5</v>
      </c>
    </row>
    <row r="546" spans="1:8">
      <c r="A546" s="53" t="s">
        <v>1966</v>
      </c>
      <c r="B546" s="53" t="s">
        <v>1967</v>
      </c>
      <c r="C546" s="154">
        <v>782</v>
      </c>
      <c r="D546" s="154">
        <v>400</v>
      </c>
      <c r="E546" s="154">
        <v>1219</v>
      </c>
      <c r="F546" s="154">
        <v>2401</v>
      </c>
      <c r="G546" s="379">
        <v>35039</v>
      </c>
      <c r="H546" s="387">
        <v>68.5</v>
      </c>
    </row>
    <row r="547" spans="1:8">
      <c r="A547" s="53" t="s">
        <v>1968</v>
      </c>
      <c r="B547" s="53" t="s">
        <v>1969</v>
      </c>
      <c r="C547" s="154">
        <v>577</v>
      </c>
      <c r="D547" s="154">
        <v>475</v>
      </c>
      <c r="E547" s="154">
        <v>2020</v>
      </c>
      <c r="F547" s="154">
        <v>3072</v>
      </c>
      <c r="G547" s="379">
        <v>34907</v>
      </c>
      <c r="H547" s="387">
        <v>88</v>
      </c>
    </row>
    <row r="548" spans="1:8">
      <c r="A548" s="53" t="s">
        <v>1970</v>
      </c>
      <c r="B548" s="53" t="s">
        <v>1971</v>
      </c>
      <c r="C548" s="154">
        <v>868</v>
      </c>
      <c r="D548" s="154">
        <v>874</v>
      </c>
      <c r="E548" s="154">
        <v>2061</v>
      </c>
      <c r="F548" s="154">
        <v>3803</v>
      </c>
      <c r="G548" s="379">
        <v>28569</v>
      </c>
      <c r="H548" s="387">
        <v>133.1</v>
      </c>
    </row>
    <row r="549" spans="1:8">
      <c r="A549" s="53" t="s">
        <v>1972</v>
      </c>
      <c r="B549" s="53" t="s">
        <v>1973</v>
      </c>
      <c r="C549" s="154">
        <v>1124</v>
      </c>
      <c r="D549" s="154">
        <v>337</v>
      </c>
      <c r="E549" s="154">
        <v>1082</v>
      </c>
      <c r="F549" s="154">
        <v>2543</v>
      </c>
      <c r="G549" s="379">
        <v>33469</v>
      </c>
      <c r="H549" s="387">
        <v>76</v>
      </c>
    </row>
    <row r="550" spans="1:8">
      <c r="A550" s="53" t="s">
        <v>1974</v>
      </c>
      <c r="B550" s="53" t="s">
        <v>1975</v>
      </c>
      <c r="C550" s="154">
        <v>1895</v>
      </c>
      <c r="D550" s="154">
        <v>209</v>
      </c>
      <c r="E550" s="154">
        <v>971</v>
      </c>
      <c r="F550" s="154">
        <v>3075</v>
      </c>
      <c r="G550" s="379">
        <v>35865</v>
      </c>
      <c r="H550" s="387">
        <v>85.7</v>
      </c>
    </row>
    <row r="551" spans="1:8">
      <c r="A551" s="53" t="s">
        <v>1976</v>
      </c>
      <c r="B551" s="53" t="s">
        <v>1977</v>
      </c>
      <c r="C551" s="154">
        <v>359</v>
      </c>
      <c r="D551" s="154">
        <v>602</v>
      </c>
      <c r="E551" s="154">
        <v>3364</v>
      </c>
      <c r="F551" s="154">
        <v>4325</v>
      </c>
      <c r="G551" s="379">
        <v>30417</v>
      </c>
      <c r="H551" s="387">
        <v>142.19999999999999</v>
      </c>
    </row>
    <row r="552" spans="1:8">
      <c r="A552" s="53" t="s">
        <v>1978</v>
      </c>
      <c r="B552" s="53" t="s">
        <v>1979</v>
      </c>
      <c r="C552" s="154">
        <v>1131</v>
      </c>
      <c r="D552" s="154">
        <v>289</v>
      </c>
      <c r="E552" s="154">
        <v>1311</v>
      </c>
      <c r="F552" s="154">
        <v>2731</v>
      </c>
      <c r="G552" s="379">
        <v>34065</v>
      </c>
      <c r="H552" s="387">
        <v>80.2</v>
      </c>
    </row>
    <row r="553" spans="1:8">
      <c r="A553" s="53" t="s">
        <v>1980</v>
      </c>
      <c r="B553" s="53" t="s">
        <v>1981</v>
      </c>
      <c r="C553" s="154">
        <v>1648</v>
      </c>
      <c r="D553" s="154">
        <v>28</v>
      </c>
      <c r="E553" s="154">
        <v>855</v>
      </c>
      <c r="F553" s="154">
        <v>2531</v>
      </c>
      <c r="G553" s="379">
        <v>35606</v>
      </c>
      <c r="H553" s="387">
        <v>71.099999999999994</v>
      </c>
    </row>
    <row r="554" spans="1:8">
      <c r="A554" s="53" t="s">
        <v>1982</v>
      </c>
      <c r="B554" s="53" t="s">
        <v>1983</v>
      </c>
      <c r="C554" s="154">
        <v>1213</v>
      </c>
      <c r="D554" s="154">
        <v>438</v>
      </c>
      <c r="E554" s="154">
        <v>1697</v>
      </c>
      <c r="F554" s="154">
        <v>3348</v>
      </c>
      <c r="G554" s="379">
        <v>31930</v>
      </c>
      <c r="H554" s="387">
        <v>104.9</v>
      </c>
    </row>
    <row r="555" spans="1:8">
      <c r="A555" s="53" t="s">
        <v>1984</v>
      </c>
      <c r="B555" s="53" t="s">
        <v>1985</v>
      </c>
      <c r="C555" s="154">
        <v>1756</v>
      </c>
      <c r="D555" s="154">
        <v>752</v>
      </c>
      <c r="E555" s="154">
        <v>1247</v>
      </c>
      <c r="F555" s="154">
        <v>3755</v>
      </c>
      <c r="G555" s="379">
        <v>36328</v>
      </c>
      <c r="H555" s="387">
        <v>103.4</v>
      </c>
    </row>
    <row r="556" spans="1:8">
      <c r="A556" s="53" t="s">
        <v>1986</v>
      </c>
      <c r="B556" s="53" t="s">
        <v>1987</v>
      </c>
      <c r="C556" s="154">
        <v>601</v>
      </c>
      <c r="D556" s="154">
        <v>350</v>
      </c>
      <c r="E556" s="154">
        <v>800</v>
      </c>
      <c r="F556" s="154">
        <v>1751</v>
      </c>
      <c r="G556" s="379">
        <v>24204</v>
      </c>
      <c r="H556" s="387">
        <v>72.3</v>
      </c>
    </row>
    <row r="557" spans="1:8">
      <c r="A557" s="53" t="s">
        <v>1988</v>
      </c>
      <c r="B557" s="53" t="s">
        <v>1989</v>
      </c>
      <c r="C557" s="154">
        <v>945</v>
      </c>
      <c r="D557" s="154">
        <v>87</v>
      </c>
      <c r="E557" s="154">
        <v>1232</v>
      </c>
      <c r="F557" s="154">
        <v>2264</v>
      </c>
      <c r="G557" s="379">
        <v>25328</v>
      </c>
      <c r="H557" s="387">
        <v>89.4</v>
      </c>
    </row>
    <row r="558" spans="1:8">
      <c r="A558" s="53" t="s">
        <v>1990</v>
      </c>
      <c r="B558" s="53" t="s">
        <v>1991</v>
      </c>
      <c r="C558" s="154">
        <v>1201</v>
      </c>
      <c r="D558" s="154">
        <v>347</v>
      </c>
      <c r="E558" s="154">
        <v>2404</v>
      </c>
      <c r="F558" s="154">
        <v>3952</v>
      </c>
      <c r="G558" s="379">
        <v>32212</v>
      </c>
      <c r="H558" s="387">
        <v>122.7</v>
      </c>
    </row>
    <row r="559" spans="1:8">
      <c r="A559" s="53" t="s">
        <v>1992</v>
      </c>
      <c r="B559" s="53" t="s">
        <v>1993</v>
      </c>
      <c r="C559" s="154">
        <v>2079</v>
      </c>
      <c r="D559" s="154">
        <v>714</v>
      </c>
      <c r="E559" s="154">
        <v>3144</v>
      </c>
      <c r="F559" s="154">
        <v>5937</v>
      </c>
      <c r="G559" s="379">
        <v>30825</v>
      </c>
      <c r="H559" s="387">
        <v>192.6</v>
      </c>
    </row>
    <row r="560" spans="1:8">
      <c r="A560" s="53" t="s">
        <v>1994</v>
      </c>
      <c r="B560" s="53" t="s">
        <v>1995</v>
      </c>
      <c r="C560" s="154">
        <v>576</v>
      </c>
      <c r="D560" s="154">
        <v>41</v>
      </c>
      <c r="E560" s="154">
        <v>1410</v>
      </c>
      <c r="F560" s="154">
        <v>2027</v>
      </c>
      <c r="G560" s="379">
        <v>28269</v>
      </c>
      <c r="H560" s="387">
        <v>71.7</v>
      </c>
    </row>
    <row r="561" spans="1:8">
      <c r="A561" s="53" t="s">
        <v>1996</v>
      </c>
      <c r="B561" s="53" t="s">
        <v>1997</v>
      </c>
      <c r="C561" s="154">
        <v>1254</v>
      </c>
      <c r="D561" s="154">
        <v>187</v>
      </c>
      <c r="E561" s="154">
        <v>1124</v>
      </c>
      <c r="F561" s="154">
        <v>2565</v>
      </c>
      <c r="G561" s="379">
        <v>30514</v>
      </c>
      <c r="H561" s="387">
        <v>84.1</v>
      </c>
    </row>
    <row r="562" spans="1:8">
      <c r="A562" s="53" t="s">
        <v>1998</v>
      </c>
      <c r="B562" s="53" t="s">
        <v>1999</v>
      </c>
      <c r="C562" s="154">
        <v>1365</v>
      </c>
      <c r="D562" s="154">
        <v>117</v>
      </c>
      <c r="E562" s="154">
        <v>2595</v>
      </c>
      <c r="F562" s="154">
        <v>4077</v>
      </c>
      <c r="G562" s="379">
        <v>27557</v>
      </c>
      <c r="H562" s="387">
        <v>147.9</v>
      </c>
    </row>
    <row r="563" spans="1:8">
      <c r="A563" s="53" t="s">
        <v>2000</v>
      </c>
      <c r="B563" s="53" t="s">
        <v>2001</v>
      </c>
      <c r="C563" s="154">
        <v>1367</v>
      </c>
      <c r="D563" s="154">
        <v>133</v>
      </c>
      <c r="E563" s="154">
        <v>3894</v>
      </c>
      <c r="F563" s="154">
        <v>5394</v>
      </c>
      <c r="G563" s="379">
        <v>31562</v>
      </c>
      <c r="H563" s="387">
        <v>170.9</v>
      </c>
    </row>
    <row r="564" spans="1:8">
      <c r="A564" s="53" t="s">
        <v>2002</v>
      </c>
      <c r="B564" s="53" t="s">
        <v>2003</v>
      </c>
      <c r="C564" s="154">
        <v>828</v>
      </c>
      <c r="D564" s="154">
        <v>194</v>
      </c>
      <c r="E564" s="154">
        <v>1828</v>
      </c>
      <c r="F564" s="154">
        <v>2850</v>
      </c>
      <c r="G564" s="379">
        <v>32927</v>
      </c>
      <c r="H564" s="387">
        <v>86.6</v>
      </c>
    </row>
    <row r="565" spans="1:8">
      <c r="A565" s="53" t="s">
        <v>2004</v>
      </c>
      <c r="B565" s="53" t="s">
        <v>2005</v>
      </c>
      <c r="C565" s="154">
        <v>986</v>
      </c>
      <c r="D565" s="154">
        <v>252</v>
      </c>
      <c r="E565" s="154">
        <v>1757</v>
      </c>
      <c r="F565" s="154">
        <v>2995</v>
      </c>
      <c r="G565" s="379">
        <v>33549</v>
      </c>
      <c r="H565" s="387">
        <v>89.3</v>
      </c>
    </row>
    <row r="566" spans="1:8">
      <c r="A566" s="53" t="s">
        <v>2006</v>
      </c>
      <c r="B566" s="53" t="s">
        <v>2007</v>
      </c>
      <c r="C566" s="154">
        <v>893</v>
      </c>
      <c r="D566" s="154">
        <v>302</v>
      </c>
      <c r="E566" s="154">
        <v>2486</v>
      </c>
      <c r="F566" s="154">
        <v>3681</v>
      </c>
      <c r="G566" s="379">
        <v>30514</v>
      </c>
      <c r="H566" s="387">
        <v>120.6</v>
      </c>
    </row>
    <row r="567" spans="1:8">
      <c r="A567" s="53" t="s">
        <v>2008</v>
      </c>
      <c r="B567" s="53" t="s">
        <v>2009</v>
      </c>
      <c r="C567" s="154">
        <v>833</v>
      </c>
      <c r="D567" s="154">
        <v>45</v>
      </c>
      <c r="E567" s="154">
        <v>2605</v>
      </c>
      <c r="F567" s="154">
        <v>3483</v>
      </c>
      <c r="G567" s="379">
        <v>32309</v>
      </c>
      <c r="H567" s="387">
        <v>107.8</v>
      </c>
    </row>
    <row r="568" spans="1:8">
      <c r="A568" s="53" t="s">
        <v>2010</v>
      </c>
      <c r="B568" s="53" t="s">
        <v>2011</v>
      </c>
      <c r="C568" s="154">
        <v>955</v>
      </c>
      <c r="D568" s="154">
        <v>549</v>
      </c>
      <c r="E568" s="154">
        <v>2032</v>
      </c>
      <c r="F568" s="154">
        <v>3536</v>
      </c>
      <c r="G568" s="379">
        <v>31824</v>
      </c>
      <c r="H568" s="387">
        <v>111.1</v>
      </c>
    </row>
    <row r="569" spans="1:8">
      <c r="A569" s="53" t="s">
        <v>2012</v>
      </c>
      <c r="B569" s="53" t="s">
        <v>2013</v>
      </c>
      <c r="C569" s="154">
        <v>773</v>
      </c>
      <c r="D569" s="154">
        <v>456</v>
      </c>
      <c r="E569" s="154">
        <v>2439</v>
      </c>
      <c r="F569" s="154">
        <v>3668</v>
      </c>
      <c r="G569" s="379">
        <v>29663</v>
      </c>
      <c r="H569" s="387">
        <v>123.7</v>
      </c>
    </row>
    <row r="570" spans="1:8">
      <c r="A570" s="53" t="s">
        <v>2014</v>
      </c>
      <c r="B570" s="53" t="s">
        <v>2015</v>
      </c>
      <c r="C570" s="154">
        <v>1049</v>
      </c>
      <c r="D570" s="154">
        <v>848</v>
      </c>
      <c r="E570" s="154">
        <v>2100</v>
      </c>
      <c r="F570" s="154">
        <v>3997</v>
      </c>
      <c r="G570" s="379">
        <v>29751</v>
      </c>
      <c r="H570" s="387">
        <v>134.30000000000001</v>
      </c>
    </row>
    <row r="571" spans="1:8">
      <c r="A571" s="53" t="s">
        <v>2016</v>
      </c>
      <c r="B571" s="53" t="s">
        <v>2017</v>
      </c>
      <c r="C571" s="154">
        <v>570</v>
      </c>
      <c r="D571" s="154">
        <v>395</v>
      </c>
      <c r="E571" s="154">
        <v>2184</v>
      </c>
      <c r="F571" s="154">
        <v>3149</v>
      </c>
      <c r="G571" s="379">
        <v>30416</v>
      </c>
      <c r="H571" s="387">
        <v>103.5</v>
      </c>
    </row>
    <row r="572" spans="1:8">
      <c r="A572" s="53" t="s">
        <v>2018</v>
      </c>
      <c r="B572" s="53" t="s">
        <v>2019</v>
      </c>
      <c r="C572" s="154">
        <v>857</v>
      </c>
      <c r="D572" s="154">
        <v>265</v>
      </c>
      <c r="E572" s="154">
        <v>1546</v>
      </c>
      <c r="F572" s="154">
        <v>2668</v>
      </c>
      <c r="G572" s="379">
        <v>33368</v>
      </c>
      <c r="H572" s="387">
        <v>80</v>
      </c>
    </row>
    <row r="573" spans="1:8">
      <c r="A573" s="53" t="s">
        <v>2020</v>
      </c>
      <c r="B573" s="53" t="s">
        <v>2021</v>
      </c>
      <c r="C573" s="154">
        <v>584</v>
      </c>
      <c r="D573" s="154">
        <v>1106</v>
      </c>
      <c r="E573" s="154">
        <v>2514</v>
      </c>
      <c r="F573" s="154">
        <v>4204</v>
      </c>
      <c r="G573" s="379">
        <v>35598</v>
      </c>
      <c r="H573" s="387">
        <v>118.1</v>
      </c>
    </row>
    <row r="574" spans="1:8">
      <c r="A574" s="53" t="s">
        <v>2022</v>
      </c>
      <c r="B574" s="53" t="s">
        <v>2023</v>
      </c>
      <c r="C574" s="154">
        <v>801</v>
      </c>
      <c r="D574" s="154">
        <v>375</v>
      </c>
      <c r="E574" s="154">
        <v>2149</v>
      </c>
      <c r="F574" s="154">
        <v>3325</v>
      </c>
      <c r="G574" s="379">
        <v>29132</v>
      </c>
      <c r="H574" s="387">
        <v>114.1</v>
      </c>
    </row>
    <row r="575" spans="1:8">
      <c r="A575" s="53" t="s">
        <v>2024</v>
      </c>
      <c r="B575" s="53" t="s">
        <v>2025</v>
      </c>
      <c r="C575" s="154">
        <v>1970</v>
      </c>
      <c r="D575" s="154">
        <v>643</v>
      </c>
      <c r="E575" s="154">
        <v>2132</v>
      </c>
      <c r="F575" s="154">
        <v>4745</v>
      </c>
      <c r="G575" s="379">
        <v>35941</v>
      </c>
      <c r="H575" s="387">
        <v>132</v>
      </c>
    </row>
    <row r="576" spans="1:8">
      <c r="A576" s="53" t="s">
        <v>2026</v>
      </c>
      <c r="B576" s="53" t="s">
        <v>2027</v>
      </c>
      <c r="C576" s="154">
        <v>764</v>
      </c>
      <c r="D576" s="154">
        <v>328</v>
      </c>
      <c r="E576" s="154">
        <v>1708</v>
      </c>
      <c r="F576" s="154">
        <v>2800</v>
      </c>
      <c r="G576" s="379">
        <v>31530</v>
      </c>
      <c r="H576" s="387">
        <v>88.8</v>
      </c>
    </row>
    <row r="577" spans="1:8">
      <c r="A577" s="53" t="s">
        <v>2028</v>
      </c>
      <c r="B577" s="53" t="s">
        <v>2029</v>
      </c>
      <c r="C577" s="154">
        <v>1839</v>
      </c>
      <c r="D577" s="154">
        <v>427</v>
      </c>
      <c r="E577" s="154">
        <v>1739</v>
      </c>
      <c r="F577" s="154">
        <v>4005</v>
      </c>
      <c r="G577" s="379">
        <v>37672</v>
      </c>
      <c r="H577" s="387">
        <v>106.3</v>
      </c>
    </row>
    <row r="578" spans="1:8">
      <c r="A578" s="53" t="s">
        <v>2030</v>
      </c>
      <c r="B578" s="53" t="s">
        <v>2031</v>
      </c>
      <c r="C578" s="154">
        <v>1562</v>
      </c>
      <c r="D578" s="154">
        <v>1194</v>
      </c>
      <c r="E578" s="154">
        <v>1852</v>
      </c>
      <c r="F578" s="154">
        <v>4608</v>
      </c>
      <c r="G578" s="379">
        <v>38855</v>
      </c>
      <c r="H578" s="387">
        <v>118.6</v>
      </c>
    </row>
    <row r="579" spans="1:8">
      <c r="A579" s="53" t="s">
        <v>2032</v>
      </c>
      <c r="B579" s="53" t="s">
        <v>2033</v>
      </c>
      <c r="C579" s="154">
        <v>1723</v>
      </c>
      <c r="D579" s="154">
        <v>1232</v>
      </c>
      <c r="E579" s="154">
        <v>2244</v>
      </c>
      <c r="F579" s="154">
        <v>5199</v>
      </c>
      <c r="G579" s="379">
        <v>50201</v>
      </c>
      <c r="H579" s="387">
        <v>103.6</v>
      </c>
    </row>
    <row r="580" spans="1:8" ht="25.15" customHeight="1">
      <c r="A580" s="52" t="s">
        <v>226</v>
      </c>
      <c r="B580" s="17" t="s">
        <v>58</v>
      </c>
      <c r="C580" s="155">
        <v>165722</v>
      </c>
      <c r="D580" s="155">
        <v>64027</v>
      </c>
      <c r="E580" s="155">
        <v>83320</v>
      </c>
      <c r="F580" s="155">
        <v>313069</v>
      </c>
      <c r="G580" s="385">
        <v>2372780</v>
      </c>
      <c r="H580" s="386">
        <v>131.9</v>
      </c>
    </row>
    <row r="581" spans="1:8" ht="25.15" customHeight="1">
      <c r="A581" s="388" t="s">
        <v>2034</v>
      </c>
      <c r="B581" s="377" t="s">
        <v>2035</v>
      </c>
      <c r="C581" s="154">
        <v>3524</v>
      </c>
      <c r="D581" s="154">
        <v>910</v>
      </c>
      <c r="E581" s="154">
        <v>425</v>
      </c>
      <c r="F581" s="154">
        <v>4859</v>
      </c>
      <c r="G581" s="379">
        <v>46171</v>
      </c>
      <c r="H581" s="387">
        <v>105.2</v>
      </c>
    </row>
    <row r="582" spans="1:8">
      <c r="A582" s="377" t="s">
        <v>2036</v>
      </c>
      <c r="B582" s="377" t="s">
        <v>2037</v>
      </c>
      <c r="C582" s="154">
        <v>2019</v>
      </c>
      <c r="D582" s="154">
        <v>247</v>
      </c>
      <c r="E582" s="154">
        <v>267</v>
      </c>
      <c r="F582" s="154">
        <v>2533</v>
      </c>
      <c r="G582" s="379">
        <v>44238</v>
      </c>
      <c r="H582" s="387">
        <v>57.3</v>
      </c>
    </row>
    <row r="583" spans="1:8">
      <c r="A583" s="377" t="s">
        <v>2038</v>
      </c>
      <c r="B583" s="377" t="s">
        <v>2039</v>
      </c>
      <c r="C583" s="154">
        <v>2417</v>
      </c>
      <c r="D583" s="154">
        <v>1881</v>
      </c>
      <c r="E583" s="154">
        <v>2262</v>
      </c>
      <c r="F583" s="154">
        <v>6560</v>
      </c>
      <c r="G583" s="379">
        <v>36488</v>
      </c>
      <c r="H583" s="387">
        <v>179.8</v>
      </c>
    </row>
    <row r="584" spans="1:8">
      <c r="A584" s="377" t="s">
        <v>2040</v>
      </c>
      <c r="B584" s="377" t="s">
        <v>990</v>
      </c>
      <c r="C584" s="154">
        <v>2371</v>
      </c>
      <c r="D584" s="154">
        <v>468</v>
      </c>
      <c r="E584" s="154">
        <v>798</v>
      </c>
      <c r="F584" s="154">
        <v>3637</v>
      </c>
      <c r="G584" s="379">
        <v>39045</v>
      </c>
      <c r="H584" s="387">
        <v>93.1</v>
      </c>
    </row>
    <row r="585" spans="1:8">
      <c r="A585" s="377" t="s">
        <v>2041</v>
      </c>
      <c r="B585" s="377" t="s">
        <v>2042</v>
      </c>
      <c r="C585" s="154">
        <v>2795</v>
      </c>
      <c r="D585" s="154">
        <v>621</v>
      </c>
      <c r="E585" s="154">
        <v>1139</v>
      </c>
      <c r="F585" s="154">
        <v>4555</v>
      </c>
      <c r="G585" s="379">
        <v>40125</v>
      </c>
      <c r="H585" s="387">
        <v>113.5</v>
      </c>
    </row>
    <row r="586" spans="1:8">
      <c r="A586" s="377" t="s">
        <v>2043</v>
      </c>
      <c r="B586" s="377" t="s">
        <v>2044</v>
      </c>
      <c r="C586" s="154">
        <v>1959</v>
      </c>
      <c r="D586" s="154">
        <v>2051</v>
      </c>
      <c r="E586" s="154">
        <v>1982</v>
      </c>
      <c r="F586" s="154">
        <v>5992</v>
      </c>
      <c r="G586" s="379">
        <v>42026</v>
      </c>
      <c r="H586" s="387">
        <v>142.6</v>
      </c>
    </row>
    <row r="587" spans="1:8">
      <c r="A587" s="377" t="s">
        <v>2045</v>
      </c>
      <c r="B587" s="377" t="s">
        <v>2046</v>
      </c>
      <c r="C587" s="154">
        <v>4813</v>
      </c>
      <c r="D587" s="154">
        <v>849</v>
      </c>
      <c r="E587" s="154">
        <v>740</v>
      </c>
      <c r="F587" s="154">
        <v>6402</v>
      </c>
      <c r="G587" s="379">
        <v>38853</v>
      </c>
      <c r="H587" s="387">
        <v>164.8</v>
      </c>
    </row>
    <row r="588" spans="1:8">
      <c r="A588" s="377" t="s">
        <v>2047</v>
      </c>
      <c r="B588" s="377" t="s">
        <v>2048</v>
      </c>
      <c r="C588" s="154">
        <v>4127</v>
      </c>
      <c r="D588" s="154">
        <v>555</v>
      </c>
      <c r="E588" s="154">
        <v>1943</v>
      </c>
      <c r="F588" s="154">
        <v>6625</v>
      </c>
      <c r="G588" s="379">
        <v>44015</v>
      </c>
      <c r="H588" s="387">
        <v>150.5</v>
      </c>
    </row>
    <row r="589" spans="1:8">
      <c r="A589" s="377" t="s">
        <v>2049</v>
      </c>
      <c r="B589" s="377" t="s">
        <v>2050</v>
      </c>
      <c r="C589" s="154">
        <v>1880</v>
      </c>
      <c r="D589" s="154">
        <v>323</v>
      </c>
      <c r="E589" s="154">
        <v>951</v>
      </c>
      <c r="F589" s="154">
        <v>3154</v>
      </c>
      <c r="G589" s="379">
        <v>27999</v>
      </c>
      <c r="H589" s="387">
        <v>112.6</v>
      </c>
    </row>
    <row r="590" spans="1:8">
      <c r="A590" s="377" t="s">
        <v>2051</v>
      </c>
      <c r="B590" s="377" t="s">
        <v>2052</v>
      </c>
      <c r="C590" s="154">
        <v>2836</v>
      </c>
      <c r="D590" s="154">
        <v>1566</v>
      </c>
      <c r="E590" s="154">
        <v>2063</v>
      </c>
      <c r="F590" s="154">
        <v>6465</v>
      </c>
      <c r="G590" s="379">
        <v>39521</v>
      </c>
      <c r="H590" s="387">
        <v>163.6</v>
      </c>
    </row>
    <row r="591" spans="1:8">
      <c r="A591" s="377" t="s">
        <v>2053</v>
      </c>
      <c r="B591" s="377" t="s">
        <v>2054</v>
      </c>
      <c r="C591" s="154">
        <v>2636</v>
      </c>
      <c r="D591" s="154">
        <v>1462</v>
      </c>
      <c r="E591" s="154">
        <v>2089</v>
      </c>
      <c r="F591" s="154">
        <v>6187</v>
      </c>
      <c r="G591" s="379">
        <v>40679</v>
      </c>
      <c r="H591" s="387">
        <v>152.1</v>
      </c>
    </row>
    <row r="592" spans="1:8">
      <c r="A592" s="377" t="s">
        <v>2055</v>
      </c>
      <c r="B592" s="377" t="s">
        <v>2056</v>
      </c>
      <c r="C592" s="154">
        <v>3785</v>
      </c>
      <c r="D592" s="154">
        <v>905</v>
      </c>
      <c r="E592" s="154">
        <v>1929</v>
      </c>
      <c r="F592" s="154">
        <v>6619</v>
      </c>
      <c r="G592" s="379">
        <v>37178</v>
      </c>
      <c r="H592" s="387">
        <v>178</v>
      </c>
    </row>
    <row r="593" spans="1:8">
      <c r="A593" s="377" t="s">
        <v>2057</v>
      </c>
      <c r="B593" s="377" t="s">
        <v>2058</v>
      </c>
      <c r="C593" s="154">
        <v>1714</v>
      </c>
      <c r="D593" s="154">
        <v>634</v>
      </c>
      <c r="E593" s="154">
        <v>1752</v>
      </c>
      <c r="F593" s="154">
        <v>4100</v>
      </c>
      <c r="G593" s="379">
        <v>44017</v>
      </c>
      <c r="H593" s="387">
        <v>93.1</v>
      </c>
    </row>
    <row r="594" spans="1:8">
      <c r="A594" s="377" t="s">
        <v>2059</v>
      </c>
      <c r="B594" s="377" t="s">
        <v>2060</v>
      </c>
      <c r="C594" s="154">
        <v>2491</v>
      </c>
      <c r="D594" s="154">
        <v>637</v>
      </c>
      <c r="E594" s="154">
        <v>1700</v>
      </c>
      <c r="F594" s="154">
        <v>4828</v>
      </c>
      <c r="G594" s="379">
        <v>38044</v>
      </c>
      <c r="H594" s="387">
        <v>126.9</v>
      </c>
    </row>
    <row r="595" spans="1:8">
      <c r="A595" s="377" t="s">
        <v>2061</v>
      </c>
      <c r="B595" s="377" t="s">
        <v>2062</v>
      </c>
      <c r="C595" s="154">
        <v>1856</v>
      </c>
      <c r="D595" s="154">
        <v>622</v>
      </c>
      <c r="E595" s="154">
        <v>1197</v>
      </c>
      <c r="F595" s="154">
        <v>3675</v>
      </c>
      <c r="G595" s="379">
        <v>39488</v>
      </c>
      <c r="H595" s="387">
        <v>93.1</v>
      </c>
    </row>
    <row r="596" spans="1:8">
      <c r="A596" s="377" t="s">
        <v>2063</v>
      </c>
      <c r="B596" s="377" t="s">
        <v>2064</v>
      </c>
      <c r="C596" s="154">
        <v>4834</v>
      </c>
      <c r="D596" s="154">
        <v>2535</v>
      </c>
      <c r="E596" s="154">
        <v>1153</v>
      </c>
      <c r="F596" s="154">
        <v>8522</v>
      </c>
      <c r="G596" s="379">
        <v>42276</v>
      </c>
      <c r="H596" s="387">
        <v>201.6</v>
      </c>
    </row>
    <row r="597" spans="1:8">
      <c r="A597" s="377" t="s">
        <v>2065</v>
      </c>
      <c r="B597" s="377" t="s">
        <v>2066</v>
      </c>
      <c r="C597" s="154">
        <v>3815</v>
      </c>
      <c r="D597" s="154">
        <v>1308</v>
      </c>
      <c r="E597" s="154">
        <v>1357</v>
      </c>
      <c r="F597" s="154">
        <v>6480</v>
      </c>
      <c r="G597" s="379">
        <v>42682</v>
      </c>
      <c r="H597" s="387">
        <v>151.80000000000001</v>
      </c>
    </row>
    <row r="598" spans="1:8">
      <c r="A598" s="377" t="s">
        <v>2067</v>
      </c>
      <c r="B598" s="377" t="s">
        <v>948</v>
      </c>
      <c r="C598" s="154">
        <v>2276</v>
      </c>
      <c r="D598" s="154">
        <v>50</v>
      </c>
      <c r="E598" s="154">
        <v>822</v>
      </c>
      <c r="F598" s="154">
        <v>3148</v>
      </c>
      <c r="G598" s="379">
        <v>33733</v>
      </c>
      <c r="H598" s="387">
        <v>93.3</v>
      </c>
    </row>
    <row r="599" spans="1:8">
      <c r="A599" s="377" t="s">
        <v>2068</v>
      </c>
      <c r="B599" s="377" t="s">
        <v>2069</v>
      </c>
      <c r="C599" s="154">
        <v>4022</v>
      </c>
      <c r="D599" s="154">
        <v>394</v>
      </c>
      <c r="E599" s="154">
        <v>1715</v>
      </c>
      <c r="F599" s="154">
        <v>6131</v>
      </c>
      <c r="G599" s="379">
        <v>43422</v>
      </c>
      <c r="H599" s="387">
        <v>141.19999999999999</v>
      </c>
    </row>
    <row r="600" spans="1:8">
      <c r="A600" s="377" t="s">
        <v>2070</v>
      </c>
      <c r="B600" s="377" t="s">
        <v>950</v>
      </c>
      <c r="C600" s="154">
        <v>1548</v>
      </c>
      <c r="D600" s="154">
        <v>544</v>
      </c>
      <c r="E600" s="154">
        <v>768</v>
      </c>
      <c r="F600" s="154">
        <v>2860</v>
      </c>
      <c r="G600" s="379">
        <v>42905</v>
      </c>
      <c r="H600" s="387">
        <v>66.7</v>
      </c>
    </row>
    <row r="601" spans="1:8">
      <c r="A601" s="377" t="s">
        <v>2071</v>
      </c>
      <c r="B601" s="377" t="s">
        <v>952</v>
      </c>
      <c r="C601" s="154">
        <v>3822</v>
      </c>
      <c r="D601" s="154">
        <v>447</v>
      </c>
      <c r="E601" s="154">
        <v>2845</v>
      </c>
      <c r="F601" s="154">
        <v>7114</v>
      </c>
      <c r="G601" s="379">
        <v>37225</v>
      </c>
      <c r="H601" s="387">
        <v>191.1</v>
      </c>
    </row>
    <row r="602" spans="1:8">
      <c r="A602" s="377" t="s">
        <v>2072</v>
      </c>
      <c r="B602" s="377" t="s">
        <v>2073</v>
      </c>
      <c r="C602" s="154">
        <v>2134</v>
      </c>
      <c r="D602" s="154">
        <v>714</v>
      </c>
      <c r="E602" s="154">
        <v>825</v>
      </c>
      <c r="F602" s="154">
        <v>3673</v>
      </c>
      <c r="G602" s="379">
        <v>44971</v>
      </c>
      <c r="H602" s="387">
        <v>81.7</v>
      </c>
    </row>
    <row r="603" spans="1:8">
      <c r="A603" s="377" t="s">
        <v>2074</v>
      </c>
      <c r="B603" s="377" t="s">
        <v>2075</v>
      </c>
      <c r="C603" s="154">
        <v>2560</v>
      </c>
      <c r="D603" s="154">
        <v>1171</v>
      </c>
      <c r="E603" s="154">
        <v>628</v>
      </c>
      <c r="F603" s="154">
        <v>4359</v>
      </c>
      <c r="G603" s="379">
        <v>54548</v>
      </c>
      <c r="H603" s="387">
        <v>79.900000000000006</v>
      </c>
    </row>
    <row r="604" spans="1:8">
      <c r="A604" s="377" t="s">
        <v>2076</v>
      </c>
      <c r="B604" s="377" t="s">
        <v>2077</v>
      </c>
      <c r="C604" s="154">
        <v>2000</v>
      </c>
      <c r="D604" s="154">
        <v>687</v>
      </c>
      <c r="E604" s="154">
        <v>731</v>
      </c>
      <c r="F604" s="154">
        <v>3418</v>
      </c>
      <c r="G604" s="379">
        <v>37325</v>
      </c>
      <c r="H604" s="387">
        <v>91.6</v>
      </c>
    </row>
    <row r="605" spans="1:8">
      <c r="A605" s="377" t="s">
        <v>2078</v>
      </c>
      <c r="B605" s="377" t="s">
        <v>2079</v>
      </c>
      <c r="C605" s="154">
        <v>2753</v>
      </c>
      <c r="D605" s="154">
        <v>553</v>
      </c>
      <c r="E605" s="154">
        <v>804</v>
      </c>
      <c r="F605" s="154">
        <v>4110</v>
      </c>
      <c r="G605" s="379">
        <v>46300</v>
      </c>
      <c r="H605" s="387">
        <v>88.8</v>
      </c>
    </row>
    <row r="606" spans="1:8">
      <c r="A606" s="377" t="s">
        <v>2080</v>
      </c>
      <c r="B606" s="377" t="s">
        <v>2081</v>
      </c>
      <c r="C606" s="154">
        <v>3467</v>
      </c>
      <c r="D606" s="154">
        <v>456</v>
      </c>
      <c r="E606" s="154">
        <v>994</v>
      </c>
      <c r="F606" s="154">
        <v>4917</v>
      </c>
      <c r="G606" s="379">
        <v>39907</v>
      </c>
      <c r="H606" s="387">
        <v>123.2</v>
      </c>
    </row>
    <row r="607" spans="1:8">
      <c r="A607" s="377" t="s">
        <v>2082</v>
      </c>
      <c r="B607" s="377" t="s">
        <v>2083</v>
      </c>
      <c r="C607" s="154">
        <v>1781</v>
      </c>
      <c r="D607" s="154">
        <v>437</v>
      </c>
      <c r="E607" s="154">
        <v>1997</v>
      </c>
      <c r="F607" s="154">
        <v>4215</v>
      </c>
      <c r="G607" s="379">
        <v>12576</v>
      </c>
      <c r="H607" s="387">
        <v>335.2</v>
      </c>
    </row>
    <row r="608" spans="1:8">
      <c r="A608" s="377" t="s">
        <v>2084</v>
      </c>
      <c r="B608" s="377" t="s">
        <v>955</v>
      </c>
      <c r="C608" s="154">
        <v>2795</v>
      </c>
      <c r="D608" s="154">
        <v>636</v>
      </c>
      <c r="E608" s="154">
        <v>1561</v>
      </c>
      <c r="F608" s="154">
        <v>4992</v>
      </c>
      <c r="G608" s="379">
        <v>47817</v>
      </c>
      <c r="H608" s="387">
        <v>104.4</v>
      </c>
    </row>
    <row r="609" spans="1:8">
      <c r="A609" s="377" t="s">
        <v>2085</v>
      </c>
      <c r="B609" s="377" t="s">
        <v>2086</v>
      </c>
      <c r="C609" s="154">
        <v>2709</v>
      </c>
      <c r="D609" s="154">
        <v>976</v>
      </c>
      <c r="E609" s="154">
        <v>1200</v>
      </c>
      <c r="F609" s="154">
        <v>4885</v>
      </c>
      <c r="G609" s="379">
        <v>45364</v>
      </c>
      <c r="H609" s="387">
        <v>107.7</v>
      </c>
    </row>
    <row r="610" spans="1:8">
      <c r="A610" s="377" t="s">
        <v>2087</v>
      </c>
      <c r="B610" s="377" t="s">
        <v>2088</v>
      </c>
      <c r="C610" s="154">
        <v>2984</v>
      </c>
      <c r="D610" s="154">
        <v>2106</v>
      </c>
      <c r="E610" s="154">
        <v>2756</v>
      </c>
      <c r="F610" s="154">
        <v>7846</v>
      </c>
      <c r="G610" s="379">
        <v>40500</v>
      </c>
      <c r="H610" s="387">
        <v>193.7</v>
      </c>
    </row>
    <row r="611" spans="1:8">
      <c r="A611" s="377" t="s">
        <v>2089</v>
      </c>
      <c r="B611" s="377" t="s">
        <v>2090</v>
      </c>
      <c r="C611" s="154">
        <v>2764</v>
      </c>
      <c r="D611" s="154">
        <v>2429</v>
      </c>
      <c r="E611" s="154">
        <v>727</v>
      </c>
      <c r="F611" s="154">
        <v>5920</v>
      </c>
      <c r="G611" s="379">
        <v>35441</v>
      </c>
      <c r="H611" s="387">
        <v>167</v>
      </c>
    </row>
    <row r="612" spans="1:8">
      <c r="A612" s="377" t="s">
        <v>2091</v>
      </c>
      <c r="B612" s="377" t="s">
        <v>2092</v>
      </c>
      <c r="C612" s="154">
        <v>1972</v>
      </c>
      <c r="D612" s="154">
        <v>3129</v>
      </c>
      <c r="E612" s="154">
        <v>1799</v>
      </c>
      <c r="F612" s="154">
        <v>6900</v>
      </c>
      <c r="G612" s="379">
        <v>41955</v>
      </c>
      <c r="H612" s="387">
        <v>164.5</v>
      </c>
    </row>
    <row r="613" spans="1:8">
      <c r="A613" s="377" t="s">
        <v>2093</v>
      </c>
      <c r="B613" s="377" t="s">
        <v>2094</v>
      </c>
      <c r="C613" s="154">
        <v>3370</v>
      </c>
      <c r="D613" s="154">
        <v>1395</v>
      </c>
      <c r="E613" s="154">
        <v>1475</v>
      </c>
      <c r="F613" s="154">
        <v>6240</v>
      </c>
      <c r="G613" s="379">
        <v>42358</v>
      </c>
      <c r="H613" s="387">
        <v>147.30000000000001</v>
      </c>
    </row>
    <row r="614" spans="1:8">
      <c r="A614" s="377" t="s">
        <v>2095</v>
      </c>
      <c r="B614" s="377" t="s">
        <v>2096</v>
      </c>
      <c r="C614" s="154">
        <v>2963</v>
      </c>
      <c r="D614" s="154">
        <v>841</v>
      </c>
      <c r="E614" s="154">
        <v>1935</v>
      </c>
      <c r="F614" s="154">
        <v>5739</v>
      </c>
      <c r="G614" s="379">
        <v>42087</v>
      </c>
      <c r="H614" s="387">
        <v>136.4</v>
      </c>
    </row>
    <row r="615" spans="1:8">
      <c r="A615" s="377" t="s">
        <v>2097</v>
      </c>
      <c r="B615" s="377" t="s">
        <v>2098</v>
      </c>
      <c r="C615" s="154">
        <v>2087</v>
      </c>
      <c r="D615" s="154">
        <v>1848</v>
      </c>
      <c r="E615" s="154">
        <v>2370</v>
      </c>
      <c r="F615" s="154">
        <v>6305</v>
      </c>
      <c r="G615" s="379">
        <v>38194</v>
      </c>
      <c r="H615" s="387">
        <v>165.1</v>
      </c>
    </row>
    <row r="616" spans="1:8">
      <c r="A616" s="377" t="s">
        <v>2099</v>
      </c>
      <c r="B616" s="377" t="s">
        <v>2100</v>
      </c>
      <c r="C616" s="154">
        <v>3199</v>
      </c>
      <c r="D616" s="154">
        <v>1758</v>
      </c>
      <c r="E616" s="154">
        <v>1655</v>
      </c>
      <c r="F616" s="154">
        <v>6612</v>
      </c>
      <c r="G616" s="379">
        <v>39582</v>
      </c>
      <c r="H616" s="387">
        <v>167</v>
      </c>
    </row>
    <row r="617" spans="1:8">
      <c r="A617" s="377" t="s">
        <v>2101</v>
      </c>
      <c r="B617" s="377" t="s">
        <v>2102</v>
      </c>
      <c r="C617" s="154">
        <v>1850</v>
      </c>
      <c r="D617" s="154">
        <v>117</v>
      </c>
      <c r="E617" s="154">
        <v>433</v>
      </c>
      <c r="F617" s="154">
        <v>2400</v>
      </c>
      <c r="G617" s="379">
        <v>41681</v>
      </c>
      <c r="H617" s="387">
        <v>57.6</v>
      </c>
    </row>
    <row r="618" spans="1:8">
      <c r="A618" s="388" t="s">
        <v>2103</v>
      </c>
      <c r="B618" s="377" t="s">
        <v>959</v>
      </c>
      <c r="C618" s="154">
        <v>2745</v>
      </c>
      <c r="D618" s="154">
        <v>2808</v>
      </c>
      <c r="E618" s="154">
        <v>2556</v>
      </c>
      <c r="F618" s="154">
        <v>8109</v>
      </c>
      <c r="G618" s="379">
        <v>37434</v>
      </c>
      <c r="H618" s="387">
        <v>216.6</v>
      </c>
    </row>
    <row r="619" spans="1:8">
      <c r="A619" s="377" t="s">
        <v>2104</v>
      </c>
      <c r="B619" s="377" t="s">
        <v>2105</v>
      </c>
      <c r="C619" s="154">
        <v>1328</v>
      </c>
      <c r="D619" s="154">
        <v>188</v>
      </c>
      <c r="E619" s="154">
        <v>775</v>
      </c>
      <c r="F619" s="154">
        <v>2291</v>
      </c>
      <c r="G619" s="379">
        <v>44638</v>
      </c>
      <c r="H619" s="387">
        <v>51.3</v>
      </c>
    </row>
    <row r="620" spans="1:8">
      <c r="A620" s="377" t="s">
        <v>2106</v>
      </c>
      <c r="B620" s="377" t="s">
        <v>2107</v>
      </c>
      <c r="C620" s="154">
        <v>2462</v>
      </c>
      <c r="D620" s="154">
        <v>2395</v>
      </c>
      <c r="E620" s="154">
        <v>1986</v>
      </c>
      <c r="F620" s="154">
        <v>6843</v>
      </c>
      <c r="G620" s="379">
        <v>42588</v>
      </c>
      <c r="H620" s="387">
        <v>160.69999999999999</v>
      </c>
    </row>
    <row r="621" spans="1:8">
      <c r="A621" s="377" t="s">
        <v>2108</v>
      </c>
      <c r="B621" s="377" t="s">
        <v>2109</v>
      </c>
      <c r="C621" s="154">
        <v>3530</v>
      </c>
      <c r="D621" s="154">
        <v>2159</v>
      </c>
      <c r="E621" s="154">
        <v>1641</v>
      </c>
      <c r="F621" s="154">
        <v>7330</v>
      </c>
      <c r="G621" s="379">
        <v>44263</v>
      </c>
      <c r="H621" s="387">
        <v>165.6</v>
      </c>
    </row>
    <row r="622" spans="1:8">
      <c r="A622" s="377" t="s">
        <v>2110</v>
      </c>
      <c r="B622" s="377" t="s">
        <v>2111</v>
      </c>
      <c r="C622" s="154">
        <v>3259</v>
      </c>
      <c r="D622" s="154">
        <v>1495</v>
      </c>
      <c r="E622" s="154">
        <v>1786</v>
      </c>
      <c r="F622" s="154">
        <v>6540</v>
      </c>
      <c r="G622" s="379">
        <v>43842</v>
      </c>
      <c r="H622" s="387">
        <v>149.19999999999999</v>
      </c>
    </row>
    <row r="623" spans="1:8">
      <c r="A623" s="377" t="s">
        <v>2112</v>
      </c>
      <c r="B623" s="377" t="s">
        <v>2113</v>
      </c>
      <c r="C623" s="154">
        <v>4427</v>
      </c>
      <c r="D623" s="154">
        <v>1374</v>
      </c>
      <c r="E623" s="154">
        <v>1535</v>
      </c>
      <c r="F623" s="154">
        <v>7336</v>
      </c>
      <c r="G623" s="379">
        <v>49000</v>
      </c>
      <c r="H623" s="387">
        <v>149.69999999999999</v>
      </c>
    </row>
    <row r="624" spans="1:8">
      <c r="A624" s="377" t="s">
        <v>2114</v>
      </c>
      <c r="B624" s="377" t="s">
        <v>2115</v>
      </c>
      <c r="C624" s="154">
        <v>4285</v>
      </c>
      <c r="D624" s="154">
        <v>1103</v>
      </c>
      <c r="E624" s="154">
        <v>2126</v>
      </c>
      <c r="F624" s="154">
        <v>7514</v>
      </c>
      <c r="G624" s="379">
        <v>45316</v>
      </c>
      <c r="H624" s="387">
        <v>165.8</v>
      </c>
    </row>
    <row r="625" spans="1:8">
      <c r="A625" s="377" t="s">
        <v>2116</v>
      </c>
      <c r="B625" s="377" t="s">
        <v>961</v>
      </c>
      <c r="C625" s="154">
        <v>2608</v>
      </c>
      <c r="D625" s="154">
        <v>523</v>
      </c>
      <c r="E625" s="154">
        <v>996</v>
      </c>
      <c r="F625" s="154">
        <v>4127</v>
      </c>
      <c r="G625" s="379">
        <v>34978</v>
      </c>
      <c r="H625" s="387">
        <v>118</v>
      </c>
    </row>
    <row r="626" spans="1:8">
      <c r="A626" s="377" t="s">
        <v>2117</v>
      </c>
      <c r="B626" s="377" t="s">
        <v>963</v>
      </c>
      <c r="C626" s="154">
        <v>2423</v>
      </c>
      <c r="D626" s="154">
        <v>634</v>
      </c>
      <c r="E626" s="154">
        <v>973</v>
      </c>
      <c r="F626" s="154">
        <v>4030</v>
      </c>
      <c r="G626" s="379">
        <v>40062</v>
      </c>
      <c r="H626" s="387">
        <v>100.6</v>
      </c>
    </row>
    <row r="627" spans="1:8">
      <c r="A627" s="377" t="s">
        <v>2118</v>
      </c>
      <c r="B627" s="377" t="s">
        <v>2119</v>
      </c>
      <c r="C627" s="154">
        <v>2455</v>
      </c>
      <c r="D627" s="154">
        <v>1145</v>
      </c>
      <c r="E627" s="154">
        <v>1860</v>
      </c>
      <c r="F627" s="154">
        <v>5460</v>
      </c>
      <c r="G627" s="379">
        <v>41187</v>
      </c>
      <c r="H627" s="387">
        <v>132.6</v>
      </c>
    </row>
    <row r="628" spans="1:8">
      <c r="A628" s="377" t="s">
        <v>2120</v>
      </c>
      <c r="B628" s="377" t="s">
        <v>2121</v>
      </c>
      <c r="C628" s="154">
        <v>2615</v>
      </c>
      <c r="D628" s="154">
        <v>1946</v>
      </c>
      <c r="E628" s="154">
        <v>2195</v>
      </c>
      <c r="F628" s="154">
        <v>6756</v>
      </c>
      <c r="G628" s="379">
        <v>43568</v>
      </c>
      <c r="H628" s="387">
        <v>155.1</v>
      </c>
    </row>
    <row r="629" spans="1:8">
      <c r="A629" s="377" t="s">
        <v>2122</v>
      </c>
      <c r="B629" s="377" t="s">
        <v>2123</v>
      </c>
      <c r="C629" s="154">
        <v>1228</v>
      </c>
      <c r="D629" s="154">
        <v>264</v>
      </c>
      <c r="E629" s="154">
        <v>561</v>
      </c>
      <c r="F629" s="154">
        <v>2053</v>
      </c>
      <c r="G629" s="379">
        <v>34425</v>
      </c>
      <c r="H629" s="387">
        <v>59.6</v>
      </c>
    </row>
    <row r="630" spans="1:8">
      <c r="A630" s="377" t="s">
        <v>2124</v>
      </c>
      <c r="B630" s="377" t="s">
        <v>2125</v>
      </c>
      <c r="C630" s="154">
        <v>2950</v>
      </c>
      <c r="D630" s="154">
        <v>1205</v>
      </c>
      <c r="E630" s="154">
        <v>1295</v>
      </c>
      <c r="F630" s="154">
        <v>5450</v>
      </c>
      <c r="G630" s="379">
        <v>43439</v>
      </c>
      <c r="H630" s="387">
        <v>125.5</v>
      </c>
    </row>
    <row r="631" spans="1:8">
      <c r="A631" s="377" t="s">
        <v>2126</v>
      </c>
      <c r="B631" s="377" t="s">
        <v>2127</v>
      </c>
      <c r="C631" s="154">
        <v>631</v>
      </c>
      <c r="D631" s="154">
        <v>62</v>
      </c>
      <c r="E631" s="154">
        <v>571</v>
      </c>
      <c r="F631" s="154">
        <v>1264</v>
      </c>
      <c r="G631" s="379">
        <v>19675</v>
      </c>
      <c r="H631" s="387">
        <v>64.2</v>
      </c>
    </row>
    <row r="632" spans="1:8">
      <c r="A632" s="377" t="s">
        <v>2128</v>
      </c>
      <c r="B632" s="377" t="s">
        <v>2129</v>
      </c>
      <c r="C632" s="154">
        <v>5621</v>
      </c>
      <c r="D632" s="154">
        <v>628</v>
      </c>
      <c r="E632" s="154">
        <v>1742</v>
      </c>
      <c r="F632" s="154">
        <v>7991</v>
      </c>
      <c r="G632" s="379">
        <v>39327</v>
      </c>
      <c r="H632" s="387">
        <v>203.2</v>
      </c>
    </row>
    <row r="633" spans="1:8">
      <c r="A633" s="377" t="s">
        <v>2130</v>
      </c>
      <c r="B633" s="377" t="s">
        <v>2131</v>
      </c>
      <c r="C633" s="154">
        <v>3653</v>
      </c>
      <c r="D633" s="154">
        <v>2332</v>
      </c>
      <c r="E633" s="154">
        <v>1510</v>
      </c>
      <c r="F633" s="154">
        <v>7495</v>
      </c>
      <c r="G633" s="379">
        <v>41575</v>
      </c>
      <c r="H633" s="387">
        <v>180.3</v>
      </c>
    </row>
    <row r="634" spans="1:8">
      <c r="A634" s="377" t="s">
        <v>2132</v>
      </c>
      <c r="B634" s="377" t="s">
        <v>2133</v>
      </c>
      <c r="C634" s="154">
        <v>2956</v>
      </c>
      <c r="D634" s="154">
        <v>296</v>
      </c>
      <c r="E634" s="154">
        <v>1222</v>
      </c>
      <c r="F634" s="154">
        <v>4474</v>
      </c>
      <c r="G634" s="379">
        <v>44072</v>
      </c>
      <c r="H634" s="387">
        <v>101.5</v>
      </c>
    </row>
    <row r="635" spans="1:8">
      <c r="A635" s="377" t="s">
        <v>2134</v>
      </c>
      <c r="B635" s="377" t="s">
        <v>2135</v>
      </c>
      <c r="C635" s="154">
        <v>2085</v>
      </c>
      <c r="D635" s="154">
        <v>242</v>
      </c>
      <c r="E635" s="154">
        <v>914</v>
      </c>
      <c r="F635" s="154">
        <v>3241</v>
      </c>
      <c r="G635" s="379">
        <v>29454</v>
      </c>
      <c r="H635" s="387">
        <v>110</v>
      </c>
    </row>
    <row r="636" spans="1:8">
      <c r="A636" s="377" t="s">
        <v>2136</v>
      </c>
      <c r="B636" s="377" t="s">
        <v>2137</v>
      </c>
      <c r="C636" s="154">
        <v>4491</v>
      </c>
      <c r="D636" s="154">
        <v>2443</v>
      </c>
      <c r="E636" s="154">
        <v>2331</v>
      </c>
      <c r="F636" s="154">
        <v>9265</v>
      </c>
      <c r="G636" s="379">
        <v>46326</v>
      </c>
      <c r="H636" s="387">
        <v>200</v>
      </c>
    </row>
    <row r="637" spans="1:8">
      <c r="A637" s="377" t="s">
        <v>2138</v>
      </c>
      <c r="B637" s="377" t="s">
        <v>976</v>
      </c>
      <c r="C637" s="154">
        <v>2299</v>
      </c>
      <c r="D637" s="154">
        <v>770</v>
      </c>
      <c r="E637" s="154">
        <v>727</v>
      </c>
      <c r="F637" s="154">
        <v>3796</v>
      </c>
      <c r="G637" s="379">
        <v>37566</v>
      </c>
      <c r="H637" s="387">
        <v>101</v>
      </c>
    </row>
    <row r="638" spans="1:8">
      <c r="A638" s="377" t="s">
        <v>2139</v>
      </c>
      <c r="B638" s="377" t="s">
        <v>2140</v>
      </c>
      <c r="C638" s="154">
        <v>2486</v>
      </c>
      <c r="D638" s="154">
        <v>49</v>
      </c>
      <c r="E638" s="154">
        <v>340</v>
      </c>
      <c r="F638" s="154">
        <v>2875</v>
      </c>
      <c r="G638" s="379">
        <v>37142</v>
      </c>
      <c r="H638" s="387">
        <v>77.400000000000006</v>
      </c>
    </row>
    <row r="639" spans="1:8" ht="12.6" thickBot="1">
      <c r="A639" s="380" t="s">
        <v>2141</v>
      </c>
      <c r="B639" s="380" t="s">
        <v>986</v>
      </c>
      <c r="C639" s="389">
        <v>2257</v>
      </c>
      <c r="D639" s="389">
        <v>1704</v>
      </c>
      <c r="E639" s="389">
        <v>1891</v>
      </c>
      <c r="F639" s="389">
        <v>5852</v>
      </c>
      <c r="G639" s="382">
        <v>42167</v>
      </c>
      <c r="H639" s="390">
        <v>138.80000000000001</v>
      </c>
    </row>
    <row r="640" spans="1:8" ht="36.75" customHeight="1" thickTop="1">
      <c r="A640" s="857" t="s">
        <v>2767</v>
      </c>
      <c r="B640" s="857"/>
      <c r="C640" s="857"/>
      <c r="D640" s="857"/>
      <c r="E640" s="857"/>
      <c r="F640" s="857"/>
      <c r="G640" s="857"/>
      <c r="H640" s="857"/>
    </row>
    <row r="641" spans="1:8" ht="12.75" customHeight="1">
      <c r="A641" s="857" t="s">
        <v>2934</v>
      </c>
      <c r="B641" s="857"/>
      <c r="C641" s="857"/>
      <c r="D641" s="857"/>
      <c r="E641" s="857"/>
      <c r="F641" s="857"/>
      <c r="G641" s="857"/>
      <c r="H641" s="857"/>
    </row>
    <row r="643" spans="1:8">
      <c r="A643" s="294" t="s">
        <v>1</v>
      </c>
      <c r="B643" s="295" t="str">
        <f>Contents!C32</f>
        <v>18 Jul 2019</v>
      </c>
    </row>
    <row r="644" spans="1:8">
      <c r="A644" s="294" t="s">
        <v>2706</v>
      </c>
      <c r="B644" s="295" t="str">
        <f>Contents!D32</f>
        <v>17 Oct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I37"/>
  <sheetViews>
    <sheetView zoomScale="110" zoomScaleNormal="11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2" width="10.71875" style="16" customWidth="1"/>
    <col min="23" max="23" width="10.88671875" style="16" customWidth="1"/>
    <col min="24" max="26" width="10.71875" style="16" customWidth="1"/>
    <col min="27" max="27" width="11" style="16" customWidth="1"/>
    <col min="28" max="28" width="15.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5">
      <c r="A1" s="15" t="s">
        <v>3026</v>
      </c>
    </row>
    <row r="2" spans="1:35" ht="12.6" thickBot="1">
      <c r="A2" s="391"/>
      <c r="B2" s="392"/>
      <c r="C2" s="392"/>
      <c r="D2" s="392"/>
      <c r="E2" s="392"/>
      <c r="F2" s="392"/>
      <c r="G2" s="392"/>
      <c r="H2" s="392"/>
      <c r="I2" s="392"/>
      <c r="J2" s="392"/>
      <c r="K2" s="392"/>
      <c r="L2" s="392"/>
      <c r="M2" s="392"/>
      <c r="N2" s="392"/>
      <c r="O2" s="392"/>
      <c r="P2" s="392"/>
      <c r="Q2" s="392"/>
      <c r="R2" s="392"/>
      <c r="S2" s="392"/>
      <c r="T2" s="392"/>
      <c r="U2" s="392"/>
      <c r="V2" s="392"/>
      <c r="W2" s="392"/>
      <c r="X2" s="392"/>
      <c r="Y2" s="483"/>
      <c r="Z2" s="392"/>
      <c r="AA2" s="392"/>
      <c r="AB2" s="392"/>
      <c r="AC2" s="392"/>
      <c r="AD2" s="392"/>
    </row>
    <row r="3" spans="1:35" ht="58.5" customHeight="1" thickTop="1">
      <c r="A3" s="99" t="s">
        <v>199</v>
      </c>
      <c r="B3" s="100" t="s">
        <v>200</v>
      </c>
      <c r="C3" s="131" t="s">
        <v>182</v>
      </c>
      <c r="D3" s="86" t="s">
        <v>183</v>
      </c>
      <c r="E3" s="131" t="s">
        <v>184</v>
      </c>
      <c r="F3" s="86" t="s">
        <v>185</v>
      </c>
      <c r="G3" s="131" t="s">
        <v>186</v>
      </c>
      <c r="H3" s="86" t="s">
        <v>187</v>
      </c>
      <c r="I3" s="131" t="s">
        <v>188</v>
      </c>
      <c r="J3" s="86" t="s">
        <v>189</v>
      </c>
      <c r="K3" s="86" t="s">
        <v>190</v>
      </c>
      <c r="L3" s="86" t="s">
        <v>191</v>
      </c>
      <c r="M3" s="131" t="s">
        <v>192</v>
      </c>
      <c r="N3" s="131" t="s">
        <v>2410</v>
      </c>
      <c r="O3" s="86" t="s">
        <v>2499</v>
      </c>
      <c r="P3" s="86" t="s">
        <v>2512</v>
      </c>
      <c r="Q3" s="86" t="s">
        <v>2543</v>
      </c>
      <c r="R3" s="131" t="s">
        <v>2560</v>
      </c>
      <c r="S3" s="89" t="s">
        <v>2570</v>
      </c>
      <c r="T3" s="86" t="s">
        <v>2615</v>
      </c>
      <c r="U3" s="86" t="s">
        <v>2677</v>
      </c>
      <c r="V3" s="86" t="s">
        <v>2721</v>
      </c>
      <c r="W3" s="89" t="s">
        <v>2734</v>
      </c>
      <c r="X3" s="131" t="s">
        <v>2766</v>
      </c>
      <c r="Y3" s="86" t="s">
        <v>2787</v>
      </c>
      <c r="Z3" s="86" t="s">
        <v>2922</v>
      </c>
      <c r="AA3" s="89" t="s">
        <v>2968</v>
      </c>
      <c r="AB3" s="61" t="s">
        <v>2382</v>
      </c>
      <c r="AC3" s="61" t="s">
        <v>2344</v>
      </c>
      <c r="AD3" s="61" t="s">
        <v>2343</v>
      </c>
      <c r="AE3" s="113" t="s">
        <v>2142</v>
      </c>
    </row>
    <row r="4" spans="1:35" ht="24" customHeight="1">
      <c r="A4" s="15" t="s">
        <v>203</v>
      </c>
      <c r="B4" s="102" t="s">
        <v>1004</v>
      </c>
      <c r="C4" s="191">
        <v>48225</v>
      </c>
      <c r="D4" s="191">
        <v>84270</v>
      </c>
      <c r="E4" s="191">
        <v>126920</v>
      </c>
      <c r="F4" s="191">
        <v>175679</v>
      </c>
      <c r="G4" s="191">
        <v>199893</v>
      </c>
      <c r="H4" s="191">
        <v>135119</v>
      </c>
      <c r="I4" s="191">
        <v>134461</v>
      </c>
      <c r="J4" s="191">
        <v>138842</v>
      </c>
      <c r="K4" s="191">
        <v>111797</v>
      </c>
      <c r="L4" s="191">
        <v>73607</v>
      </c>
      <c r="M4" s="191">
        <v>70145</v>
      </c>
      <c r="N4" s="191">
        <v>67139</v>
      </c>
      <c r="O4" s="191">
        <v>79255</v>
      </c>
      <c r="P4" s="191">
        <v>79503</v>
      </c>
      <c r="Q4" s="191">
        <v>54607</v>
      </c>
      <c r="R4" s="191">
        <v>47603</v>
      </c>
      <c r="S4" s="191">
        <v>50152</v>
      </c>
      <c r="T4" s="191">
        <v>24827</v>
      </c>
      <c r="U4" s="191">
        <v>37013</v>
      </c>
      <c r="V4" s="191">
        <v>40060</v>
      </c>
      <c r="W4" s="191">
        <v>45895</v>
      </c>
      <c r="X4" s="191">
        <v>52509</v>
      </c>
      <c r="Y4" s="191">
        <v>58144</v>
      </c>
      <c r="Z4" s="191">
        <v>11075</v>
      </c>
      <c r="AA4" s="191">
        <v>25311</v>
      </c>
      <c r="AB4" s="191">
        <v>1972051</v>
      </c>
      <c r="AC4" s="175">
        <v>100</v>
      </c>
      <c r="AD4" s="191">
        <v>26663064</v>
      </c>
      <c r="AE4" s="192">
        <v>74</v>
      </c>
      <c r="AF4" s="493"/>
      <c r="AG4" s="494"/>
      <c r="AH4" s="18"/>
      <c r="AI4" s="150"/>
    </row>
    <row r="5" spans="1:35" ht="18.75" customHeight="1">
      <c r="A5" s="15" t="s">
        <v>204</v>
      </c>
      <c r="B5" s="102" t="s">
        <v>205</v>
      </c>
      <c r="C5" s="191">
        <v>41454</v>
      </c>
      <c r="D5" s="191">
        <v>70381</v>
      </c>
      <c r="E5" s="191">
        <v>104089</v>
      </c>
      <c r="F5" s="191">
        <v>143476</v>
      </c>
      <c r="G5" s="191">
        <v>163443</v>
      </c>
      <c r="H5" s="191">
        <v>114266</v>
      </c>
      <c r="I5" s="191">
        <v>112036</v>
      </c>
      <c r="J5" s="191">
        <v>115918</v>
      </c>
      <c r="K5" s="191">
        <v>95135</v>
      </c>
      <c r="L5" s="191">
        <v>61270</v>
      </c>
      <c r="M5" s="191">
        <v>56816</v>
      </c>
      <c r="N5" s="191">
        <v>55217</v>
      </c>
      <c r="O5" s="191">
        <v>64896</v>
      </c>
      <c r="P5" s="191">
        <v>63623</v>
      </c>
      <c r="Q5" s="191">
        <v>43040</v>
      </c>
      <c r="R5" s="191">
        <v>37261</v>
      </c>
      <c r="S5" s="191">
        <v>37994</v>
      </c>
      <c r="T5" s="191">
        <v>17177</v>
      </c>
      <c r="U5" s="191">
        <v>27678</v>
      </c>
      <c r="V5" s="191">
        <v>31845</v>
      </c>
      <c r="W5" s="191">
        <v>36458</v>
      </c>
      <c r="X5" s="191">
        <v>38794</v>
      </c>
      <c r="Y5" s="191">
        <v>45136</v>
      </c>
      <c r="Z5" s="191">
        <v>8811</v>
      </c>
      <c r="AA5" s="191">
        <v>20098</v>
      </c>
      <c r="AB5" s="191">
        <v>1606312</v>
      </c>
      <c r="AC5" s="185">
        <v>81.5</v>
      </c>
      <c r="AD5" s="191">
        <v>22884532</v>
      </c>
      <c r="AE5" s="192">
        <v>70.2</v>
      </c>
      <c r="AF5" s="493"/>
      <c r="AG5" s="494"/>
      <c r="AH5" s="18"/>
      <c r="AI5" s="150"/>
    </row>
    <row r="6" spans="1:35" ht="22.5" customHeight="1">
      <c r="A6" s="103" t="s">
        <v>206</v>
      </c>
      <c r="B6" s="104"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1367</v>
      </c>
      <c r="AB6" s="19">
        <v>112502</v>
      </c>
      <c r="AC6" s="187">
        <v>5.7</v>
      </c>
      <c r="AD6" s="19">
        <v>1151431</v>
      </c>
      <c r="AE6" s="193">
        <v>97.7</v>
      </c>
      <c r="AF6" s="493"/>
      <c r="AG6" s="494"/>
      <c r="AH6" s="18"/>
      <c r="AI6" s="150"/>
    </row>
    <row r="7" spans="1:35" ht="12.6">
      <c r="A7" s="103" t="s">
        <v>208</v>
      </c>
      <c r="B7" s="104"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1465</v>
      </c>
      <c r="AA7" s="19">
        <v>3684</v>
      </c>
      <c r="AB7" s="19">
        <v>345525</v>
      </c>
      <c r="AC7" s="187">
        <v>17.5</v>
      </c>
      <c r="AD7" s="19">
        <v>3083916</v>
      </c>
      <c r="AE7" s="193">
        <v>112</v>
      </c>
      <c r="AF7" s="493"/>
      <c r="AG7" s="494"/>
      <c r="AH7" s="18"/>
      <c r="AI7" s="150"/>
    </row>
    <row r="8" spans="1:35" ht="12.6">
      <c r="A8" s="103" t="s">
        <v>210</v>
      </c>
      <c r="B8" s="104"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1149</v>
      </c>
      <c r="AA8" s="19">
        <v>2876</v>
      </c>
      <c r="AB8" s="19">
        <v>208572</v>
      </c>
      <c r="AC8" s="187">
        <v>10.6</v>
      </c>
      <c r="AD8" s="19">
        <v>2277910</v>
      </c>
      <c r="AE8" s="193">
        <v>91.6</v>
      </c>
      <c r="AF8" s="493"/>
      <c r="AG8" s="494"/>
      <c r="AH8" s="18"/>
      <c r="AI8" s="150"/>
    </row>
    <row r="9" spans="1:35" ht="12.6">
      <c r="A9" s="103" t="s">
        <v>212</v>
      </c>
      <c r="B9" s="104"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1990</v>
      </c>
      <c r="AB9" s="19">
        <v>133640</v>
      </c>
      <c r="AC9" s="187">
        <v>6.8</v>
      </c>
      <c r="AD9" s="19">
        <v>1967539</v>
      </c>
      <c r="AE9" s="193">
        <v>67.900000000000006</v>
      </c>
      <c r="AF9" s="493"/>
      <c r="AG9" s="494"/>
      <c r="AH9" s="18"/>
      <c r="AI9" s="150"/>
    </row>
    <row r="10" spans="1:35" ht="12.6">
      <c r="A10" s="103" t="s">
        <v>214</v>
      </c>
      <c r="B10" s="104"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1405</v>
      </c>
      <c r="AA10" s="19">
        <v>2794</v>
      </c>
      <c r="AB10" s="19">
        <v>220661</v>
      </c>
      <c r="AC10" s="187">
        <v>11.2</v>
      </c>
      <c r="AD10" s="19">
        <v>2366525</v>
      </c>
      <c r="AE10" s="193">
        <v>93.2</v>
      </c>
      <c r="AF10" s="493"/>
      <c r="AG10" s="494"/>
      <c r="AH10" s="18"/>
      <c r="AI10" s="150"/>
    </row>
    <row r="11" spans="1:35" ht="12.6">
      <c r="A11" s="103" t="s">
        <v>216</v>
      </c>
      <c r="B11" s="104"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463</v>
      </c>
      <c r="AA11" s="19">
        <v>1184</v>
      </c>
      <c r="AB11" s="19">
        <v>128840</v>
      </c>
      <c r="AC11" s="187">
        <v>6.5</v>
      </c>
      <c r="AD11" s="19">
        <v>2528111</v>
      </c>
      <c r="AE11" s="193">
        <v>51</v>
      </c>
      <c r="AF11" s="493"/>
      <c r="AG11" s="494"/>
      <c r="AH11" s="18"/>
      <c r="AI11" s="150"/>
    </row>
    <row r="12" spans="1:35" ht="12.6">
      <c r="A12" s="103" t="s">
        <v>218</v>
      </c>
      <c r="B12" s="104"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5343</v>
      </c>
      <c r="Y12" s="19">
        <v>6452</v>
      </c>
      <c r="Z12" s="19">
        <v>504</v>
      </c>
      <c r="AA12" s="19">
        <v>838</v>
      </c>
      <c r="AB12" s="19">
        <v>148347</v>
      </c>
      <c r="AC12" s="187">
        <v>7.5</v>
      </c>
      <c r="AD12" s="19">
        <v>3447294</v>
      </c>
      <c r="AE12" s="193">
        <v>43</v>
      </c>
      <c r="AF12" s="493"/>
      <c r="AG12" s="494"/>
      <c r="AH12" s="18"/>
      <c r="AI12" s="150"/>
    </row>
    <row r="13" spans="1:35" ht="12.6">
      <c r="A13" s="103" t="s">
        <v>220</v>
      </c>
      <c r="B13" s="104"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5086</v>
      </c>
      <c r="Y13" s="19">
        <v>6170</v>
      </c>
      <c r="Z13" s="19">
        <v>1232</v>
      </c>
      <c r="AA13" s="19">
        <v>1979</v>
      </c>
      <c r="AB13" s="19">
        <v>181069</v>
      </c>
      <c r="AC13" s="187">
        <v>9.1999999999999993</v>
      </c>
      <c r="AD13" s="19">
        <v>3704853</v>
      </c>
      <c r="AE13" s="193">
        <v>48.9</v>
      </c>
      <c r="AF13" s="493"/>
      <c r="AG13" s="494"/>
      <c r="AH13" s="18"/>
      <c r="AI13" s="150"/>
    </row>
    <row r="14" spans="1:35" ht="12.6">
      <c r="A14" s="103" t="s">
        <v>222</v>
      </c>
      <c r="B14" s="104"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3386</v>
      </c>
      <c r="AB14" s="19">
        <v>127156</v>
      </c>
      <c r="AC14" s="187">
        <v>6.4</v>
      </c>
      <c r="AD14" s="19">
        <v>2356954</v>
      </c>
      <c r="AE14" s="193">
        <v>53.9</v>
      </c>
      <c r="AF14" s="493"/>
      <c r="AG14" s="494"/>
      <c r="AH14" s="18"/>
      <c r="AI14" s="150"/>
    </row>
    <row r="15" spans="1:35" ht="22.5" customHeight="1">
      <c r="A15" s="15" t="s">
        <v>224</v>
      </c>
      <c r="B15" s="102" t="s">
        <v>225</v>
      </c>
      <c r="C15" s="191">
        <v>2062</v>
      </c>
      <c r="D15" s="191">
        <v>5034</v>
      </c>
      <c r="E15" s="191">
        <v>7642</v>
      </c>
      <c r="F15" s="191">
        <v>10763</v>
      </c>
      <c r="G15" s="191">
        <v>10375</v>
      </c>
      <c r="H15" s="191">
        <v>6258</v>
      </c>
      <c r="I15" s="191">
        <v>4496</v>
      </c>
      <c r="J15" s="191">
        <v>5146</v>
      </c>
      <c r="K15" s="191">
        <v>4261</v>
      </c>
      <c r="L15" s="191">
        <v>3449</v>
      </c>
      <c r="M15" s="191">
        <v>3660</v>
      </c>
      <c r="N15" s="191">
        <v>2986</v>
      </c>
      <c r="O15" s="191">
        <v>4095</v>
      </c>
      <c r="P15" s="191">
        <v>5466</v>
      </c>
      <c r="Q15" s="191">
        <v>2865</v>
      </c>
      <c r="R15" s="191">
        <v>2877</v>
      </c>
      <c r="S15" s="191">
        <v>3376</v>
      </c>
      <c r="T15" s="191">
        <v>1551</v>
      </c>
      <c r="U15" s="191">
        <v>2148</v>
      </c>
      <c r="V15" s="191">
        <v>1899</v>
      </c>
      <c r="W15" s="191">
        <v>2029</v>
      </c>
      <c r="X15" s="191">
        <v>3681</v>
      </c>
      <c r="Y15" s="191">
        <v>3530</v>
      </c>
      <c r="Z15" s="191">
        <v>663</v>
      </c>
      <c r="AA15" s="191">
        <v>1643</v>
      </c>
      <c r="AB15" s="191">
        <v>101955</v>
      </c>
      <c r="AC15" s="185">
        <v>5.2</v>
      </c>
      <c r="AD15" s="194">
        <v>1332359</v>
      </c>
      <c r="AE15" s="192">
        <v>76.5</v>
      </c>
      <c r="AF15" s="493"/>
      <c r="AG15" s="494"/>
      <c r="AH15" s="18"/>
      <c r="AI15" s="150"/>
    </row>
    <row r="16" spans="1:35" ht="22.5" customHeight="1" thickBot="1">
      <c r="A16" s="391" t="s">
        <v>226</v>
      </c>
      <c r="B16" s="393" t="s">
        <v>58</v>
      </c>
      <c r="C16" s="394">
        <v>4709</v>
      </c>
      <c r="D16" s="394">
        <v>8855</v>
      </c>
      <c r="E16" s="394">
        <v>15189</v>
      </c>
      <c r="F16" s="394">
        <v>21440</v>
      </c>
      <c r="G16" s="394">
        <v>26075</v>
      </c>
      <c r="H16" s="394">
        <v>14595</v>
      </c>
      <c r="I16" s="394">
        <v>17929</v>
      </c>
      <c r="J16" s="394">
        <v>17778</v>
      </c>
      <c r="K16" s="394">
        <v>12401</v>
      </c>
      <c r="L16" s="394">
        <v>8888</v>
      </c>
      <c r="M16" s="394">
        <v>9669</v>
      </c>
      <c r="N16" s="394">
        <v>8936</v>
      </c>
      <c r="O16" s="394">
        <v>10264</v>
      </c>
      <c r="P16" s="394">
        <v>10414</v>
      </c>
      <c r="Q16" s="394">
        <v>8702</v>
      </c>
      <c r="R16" s="394">
        <v>7465</v>
      </c>
      <c r="S16" s="394">
        <v>8782</v>
      </c>
      <c r="T16" s="394">
        <v>6099</v>
      </c>
      <c r="U16" s="394">
        <v>7187</v>
      </c>
      <c r="V16" s="394">
        <v>6316</v>
      </c>
      <c r="W16" s="394">
        <v>7408</v>
      </c>
      <c r="X16" s="394">
        <v>10034</v>
      </c>
      <c r="Y16" s="484">
        <v>9478</v>
      </c>
      <c r="Z16" s="546">
        <v>1601</v>
      </c>
      <c r="AA16" s="673">
        <v>3570</v>
      </c>
      <c r="AB16" s="394">
        <v>263784</v>
      </c>
      <c r="AC16" s="395">
        <v>13.4</v>
      </c>
      <c r="AD16" s="394">
        <v>2446173</v>
      </c>
      <c r="AE16" s="396">
        <v>107.8</v>
      </c>
      <c r="AF16" s="493"/>
      <c r="AG16" s="494"/>
      <c r="AH16" s="18"/>
      <c r="AI16" s="150"/>
    </row>
    <row r="17" spans="1:31" ht="34.15" customHeight="1" thickTop="1">
      <c r="A17" s="857" t="s">
        <v>2924</v>
      </c>
      <c r="B17" s="857"/>
      <c r="C17" s="857"/>
      <c r="D17" s="857"/>
      <c r="E17" s="857"/>
      <c r="F17" s="857"/>
      <c r="G17" s="857"/>
      <c r="H17" s="857"/>
      <c r="I17" s="857"/>
      <c r="J17" s="857"/>
      <c r="K17" s="857"/>
      <c r="L17" s="857"/>
      <c r="M17" s="857"/>
      <c r="N17" s="857"/>
      <c r="O17" s="857"/>
      <c r="P17" s="857"/>
      <c r="Q17" s="857"/>
      <c r="R17" s="857"/>
      <c r="S17" s="857"/>
      <c r="T17" s="857"/>
      <c r="U17" s="857"/>
      <c r="V17" s="857"/>
      <c r="W17" s="857"/>
      <c r="X17" s="857"/>
      <c r="Y17" s="857"/>
      <c r="Z17" s="857"/>
      <c r="AA17" s="857"/>
      <c r="AB17" s="857"/>
      <c r="AC17" s="42"/>
      <c r="AD17" s="493"/>
      <c r="AE17" s="494"/>
    </row>
    <row r="19" spans="1:31">
      <c r="A19" s="294" t="s">
        <v>1</v>
      </c>
      <c r="B19" s="295" t="str">
        <f>Contents!C33</f>
        <v>18 Jul 2019</v>
      </c>
    </row>
    <row r="20" spans="1:31">
      <c r="A20" s="294" t="s">
        <v>2706</v>
      </c>
      <c r="B20" s="295" t="str">
        <f>Contents!D33</f>
        <v>17 Oct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93"/>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93"/>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93"/>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93"/>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93"/>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93"/>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93"/>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93"/>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93"/>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93"/>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93"/>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93"/>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93"/>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D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12" style="1" customWidth="1"/>
    <col min="28" max="28" width="13.609375" style="1" customWidth="1"/>
    <col min="29" max="29" width="16.27734375" style="1" bestFit="1" customWidth="1"/>
    <col min="30" max="42" width="7.71875" style="1" bestFit="1" customWidth="1"/>
    <col min="43" max="44" width="9.71875" style="1" bestFit="1" customWidth="1"/>
    <col min="45" max="16384" width="9" style="1"/>
  </cols>
  <sheetData>
    <row r="1" spans="1:30">
      <c r="A1" s="140" t="s">
        <v>3027</v>
      </c>
      <c r="B1" s="13"/>
      <c r="C1" s="13"/>
      <c r="D1" s="13"/>
      <c r="E1" s="13"/>
      <c r="F1" s="13"/>
      <c r="G1" s="13"/>
      <c r="H1" s="13"/>
      <c r="I1" s="13"/>
      <c r="J1" s="13"/>
      <c r="K1" s="13"/>
      <c r="L1" s="13"/>
      <c r="M1" s="13"/>
      <c r="N1" s="13"/>
      <c r="O1" s="13"/>
      <c r="P1" s="13"/>
      <c r="Q1" s="13"/>
      <c r="R1" s="13"/>
      <c r="S1" s="13"/>
      <c r="T1" s="13"/>
      <c r="U1" s="13"/>
      <c r="V1" s="13"/>
      <c r="W1" s="13"/>
      <c r="X1" s="13"/>
      <c r="Y1" s="13"/>
      <c r="Z1" s="13"/>
    </row>
    <row r="2" spans="1:30" ht="12.6" thickBot="1">
      <c r="A2" s="373"/>
      <c r="B2" s="373"/>
      <c r="C2" s="373"/>
      <c r="D2" s="373"/>
      <c r="E2" s="373"/>
      <c r="F2" s="373"/>
      <c r="G2" s="373"/>
      <c r="H2" s="373"/>
      <c r="I2" s="373"/>
      <c r="J2" s="373"/>
      <c r="K2" s="373"/>
      <c r="L2" s="373"/>
      <c r="M2" s="373"/>
      <c r="N2" s="373"/>
      <c r="O2" s="373"/>
      <c r="P2" s="373"/>
      <c r="Q2" s="373"/>
      <c r="R2" s="373"/>
      <c r="S2" s="373"/>
      <c r="T2" s="373"/>
      <c r="U2" s="373"/>
      <c r="V2" s="373"/>
      <c r="W2" s="373"/>
      <c r="X2" s="373"/>
      <c r="Y2" s="480"/>
      <c r="Z2" s="373"/>
    </row>
    <row r="3" spans="1:30" ht="37.200000000000003" thickTop="1">
      <c r="A3" s="78" t="s">
        <v>123</v>
      </c>
      <c r="B3" s="88" t="s">
        <v>2357</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2922</v>
      </c>
      <c r="AA3" s="89" t="s">
        <v>2968</v>
      </c>
      <c r="AB3" s="51" t="s">
        <v>2382</v>
      </c>
      <c r="AC3" s="91" t="s">
        <v>2492</v>
      </c>
      <c r="AD3" s="424"/>
    </row>
    <row r="4" spans="1:30" ht="22.5" customHeight="1">
      <c r="A4" s="854" t="s">
        <v>125</v>
      </c>
      <c r="B4" s="1" t="s">
        <v>2147</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177" t="s">
        <v>2527</v>
      </c>
      <c r="AA4" s="177" t="s">
        <v>2527</v>
      </c>
      <c r="AB4" s="10">
        <v>621170</v>
      </c>
      <c r="AC4" s="170">
        <v>65.900000000000006</v>
      </c>
      <c r="AD4" s="116"/>
    </row>
    <row r="5" spans="1:30" ht="12.6">
      <c r="A5" s="871"/>
      <c r="B5" s="1" t="s">
        <v>2148</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177" t="s">
        <v>2527</v>
      </c>
      <c r="AA5" s="177" t="s">
        <v>2527</v>
      </c>
      <c r="AB5" s="10">
        <v>90396</v>
      </c>
      <c r="AC5" s="170">
        <v>9.6</v>
      </c>
      <c r="AD5" s="116"/>
    </row>
    <row r="6" spans="1:30" ht="12.6">
      <c r="A6" s="871"/>
      <c r="B6" s="13" t="s">
        <v>2149</v>
      </c>
      <c r="C6" s="10">
        <v>1158</v>
      </c>
      <c r="D6" s="10">
        <v>6203</v>
      </c>
      <c r="E6" s="10">
        <v>14437</v>
      </c>
      <c r="F6" s="10">
        <v>22739</v>
      </c>
      <c r="G6" s="10">
        <v>43987</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177" t="s">
        <v>2527</v>
      </c>
      <c r="AA6" s="177" t="s">
        <v>2527</v>
      </c>
      <c r="AB6" s="10">
        <v>216406</v>
      </c>
      <c r="AC6" s="170">
        <v>23</v>
      </c>
      <c r="AD6" s="116"/>
    </row>
    <row r="7" spans="1:30" ht="12.6">
      <c r="A7" s="872"/>
      <c r="B7" s="92" t="s">
        <v>2150</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177" t="s">
        <v>2527</v>
      </c>
      <c r="AA7" s="177" t="s">
        <v>2527</v>
      </c>
      <c r="AB7" s="10">
        <v>14843</v>
      </c>
      <c r="AC7" s="170">
        <v>1.6</v>
      </c>
      <c r="AD7" s="116"/>
    </row>
    <row r="8" spans="1:30" ht="22.5" customHeight="1">
      <c r="A8" s="854" t="s">
        <v>196</v>
      </c>
      <c r="B8" s="1" t="s">
        <v>2147</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177" t="s">
        <v>2527</v>
      </c>
      <c r="U8" s="177" t="s">
        <v>2527</v>
      </c>
      <c r="V8" s="177" t="s">
        <v>2527</v>
      </c>
      <c r="W8" s="177" t="s">
        <v>2527</v>
      </c>
      <c r="X8" s="177" t="s">
        <v>2527</v>
      </c>
      <c r="Y8" s="177" t="s">
        <v>2527</v>
      </c>
      <c r="Z8" s="177" t="s">
        <v>2527</v>
      </c>
      <c r="AA8" s="177" t="s">
        <v>2527</v>
      </c>
      <c r="AB8" s="10">
        <v>293999</v>
      </c>
      <c r="AC8" s="170">
        <v>72.2</v>
      </c>
      <c r="AD8" s="116"/>
    </row>
    <row r="9" spans="1:30" ht="12.6">
      <c r="A9" s="871"/>
      <c r="B9" s="1" t="s">
        <v>2148</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7" t="s">
        <v>2527</v>
      </c>
      <c r="U9" s="177" t="s">
        <v>2527</v>
      </c>
      <c r="V9" s="177" t="s">
        <v>2527</v>
      </c>
      <c r="W9" s="177" t="s">
        <v>2527</v>
      </c>
      <c r="X9" s="177" t="s">
        <v>2527</v>
      </c>
      <c r="Y9" s="177" t="s">
        <v>2527</v>
      </c>
      <c r="Z9" s="177" t="s">
        <v>2527</v>
      </c>
      <c r="AA9" s="177" t="s">
        <v>2527</v>
      </c>
      <c r="AB9" s="10">
        <v>21293</v>
      </c>
      <c r="AC9" s="170">
        <v>5.2</v>
      </c>
      <c r="AD9" s="116"/>
    </row>
    <row r="10" spans="1:30" ht="12.6">
      <c r="A10" s="871"/>
      <c r="B10" s="13" t="s">
        <v>2149</v>
      </c>
      <c r="C10" s="10">
        <v>815</v>
      </c>
      <c r="D10" s="10">
        <v>1827</v>
      </c>
      <c r="E10" s="10">
        <v>2436</v>
      </c>
      <c r="F10" s="10">
        <v>2818</v>
      </c>
      <c r="G10" s="10">
        <v>6432</v>
      </c>
      <c r="H10" s="10">
        <v>11415</v>
      </c>
      <c r="I10" s="10">
        <v>11364</v>
      </c>
      <c r="J10" s="10">
        <v>12729</v>
      </c>
      <c r="K10" s="10">
        <v>7610</v>
      </c>
      <c r="L10" s="10">
        <v>4309</v>
      </c>
      <c r="M10" s="10">
        <v>5372</v>
      </c>
      <c r="N10" s="10">
        <v>5205</v>
      </c>
      <c r="O10" s="10">
        <v>2350</v>
      </c>
      <c r="P10" s="10">
        <v>2566</v>
      </c>
      <c r="Q10" s="10">
        <v>2291</v>
      </c>
      <c r="R10" s="10">
        <v>1660</v>
      </c>
      <c r="S10" s="10">
        <v>1644</v>
      </c>
      <c r="T10" s="177" t="s">
        <v>2527</v>
      </c>
      <c r="U10" s="177" t="s">
        <v>2527</v>
      </c>
      <c r="V10" s="177" t="s">
        <v>2527</v>
      </c>
      <c r="W10" s="177" t="s">
        <v>2527</v>
      </c>
      <c r="X10" s="177" t="s">
        <v>2527</v>
      </c>
      <c r="Y10" s="177" t="s">
        <v>2527</v>
      </c>
      <c r="Z10" s="177" t="s">
        <v>2527</v>
      </c>
      <c r="AA10" s="177" t="s">
        <v>2527</v>
      </c>
      <c r="AB10" s="10">
        <v>82843</v>
      </c>
      <c r="AC10" s="170">
        <v>20.3</v>
      </c>
      <c r="AD10" s="490"/>
    </row>
    <row r="11" spans="1:30" ht="12.6">
      <c r="A11" s="871"/>
      <c r="B11" s="92" t="s">
        <v>2150</v>
      </c>
      <c r="C11" s="169">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7" t="s">
        <v>2527</v>
      </c>
      <c r="U11" s="177" t="s">
        <v>2527</v>
      </c>
      <c r="V11" s="177" t="s">
        <v>2527</v>
      </c>
      <c r="W11" s="177" t="s">
        <v>2527</v>
      </c>
      <c r="X11" s="177" t="s">
        <v>2527</v>
      </c>
      <c r="Y11" s="177" t="s">
        <v>2527</v>
      </c>
      <c r="Z11" s="177" t="s">
        <v>2527</v>
      </c>
      <c r="AA11" s="177" t="s">
        <v>2527</v>
      </c>
      <c r="AB11" s="10">
        <v>9148</v>
      </c>
      <c r="AC11" s="170">
        <v>2.2000000000000002</v>
      </c>
      <c r="AD11" s="490"/>
    </row>
    <row r="12" spans="1:30" ht="22.5" customHeight="1">
      <c r="A12" s="854" t="s">
        <v>127</v>
      </c>
      <c r="B12" s="1" t="s">
        <v>2147</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7066</v>
      </c>
      <c r="AA12" s="10">
        <v>15532</v>
      </c>
      <c r="AB12" s="10">
        <v>514828</v>
      </c>
      <c r="AC12" s="170">
        <v>82.9</v>
      </c>
      <c r="AD12" s="490"/>
    </row>
    <row r="13" spans="1:30" ht="12.6">
      <c r="A13" s="871"/>
      <c r="B13" s="1" t="s">
        <v>2148</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1480</v>
      </c>
      <c r="AA13" s="10">
        <v>3509</v>
      </c>
      <c r="AB13" s="10">
        <v>57416</v>
      </c>
      <c r="AC13" s="170">
        <v>9.1999999999999993</v>
      </c>
      <c r="AD13" s="490"/>
    </row>
    <row r="14" spans="1:30" ht="12.6">
      <c r="A14" s="871"/>
      <c r="B14" s="13" t="s">
        <v>2149</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2152</v>
      </c>
      <c r="AA14" s="10">
        <v>5768</v>
      </c>
      <c r="AB14" s="10">
        <v>44812</v>
      </c>
      <c r="AC14" s="170">
        <v>7.2</v>
      </c>
      <c r="AD14" s="490"/>
    </row>
    <row r="15" spans="1:30" ht="12.6">
      <c r="A15" s="871"/>
      <c r="B15" s="92" t="s">
        <v>2150</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446</v>
      </c>
      <c r="AB15" s="10">
        <v>4334</v>
      </c>
      <c r="AC15" s="170">
        <v>0.7</v>
      </c>
      <c r="AD15" s="490"/>
    </row>
    <row r="16" spans="1:30" ht="22.5" customHeight="1">
      <c r="A16" s="854" t="s">
        <v>62</v>
      </c>
      <c r="B16" s="1" t="s">
        <v>2147</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7066</v>
      </c>
      <c r="AA16" s="10">
        <v>15532</v>
      </c>
      <c r="AB16" s="10">
        <v>1429997</v>
      </c>
      <c r="AC16" s="170">
        <v>72.5</v>
      </c>
      <c r="AD16" s="116"/>
    </row>
    <row r="17" spans="1:30" ht="12.6">
      <c r="A17" s="871"/>
      <c r="B17" s="1" t="s">
        <v>2148</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1480</v>
      </c>
      <c r="AA17" s="10">
        <v>3509</v>
      </c>
      <c r="AB17" s="10">
        <v>169105</v>
      </c>
      <c r="AC17" s="170">
        <v>8.6</v>
      </c>
      <c r="AD17" s="116"/>
    </row>
    <row r="18" spans="1:30" ht="12.6">
      <c r="A18" s="871"/>
      <c r="B18" s="13" t="s">
        <v>2149</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2152</v>
      </c>
      <c r="AA18" s="10">
        <v>5768</v>
      </c>
      <c r="AB18" s="10">
        <v>344061</v>
      </c>
      <c r="AC18" s="170">
        <v>17.5</v>
      </c>
      <c r="AD18" s="116"/>
    </row>
    <row r="19" spans="1:30" ht="14.25" customHeight="1">
      <c r="A19" s="871"/>
      <c r="B19" s="92" t="s">
        <v>2150</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446</v>
      </c>
      <c r="AB19" s="10">
        <v>28325</v>
      </c>
      <c r="AC19" s="170">
        <v>1.4</v>
      </c>
      <c r="AD19" s="116"/>
    </row>
    <row r="20" spans="1:30" ht="14.25" customHeight="1">
      <c r="B20" s="92"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563</v>
      </c>
      <c r="AC20" s="442">
        <v>0</v>
      </c>
      <c r="AD20" s="116"/>
    </row>
    <row r="21" spans="1:30" ht="26.25" customHeight="1" thickBot="1">
      <c r="A21" s="419" t="s">
        <v>62</v>
      </c>
      <c r="B21" s="420"/>
      <c r="C21" s="425">
        <v>48225</v>
      </c>
      <c r="D21" s="425">
        <v>84270</v>
      </c>
      <c r="E21" s="425">
        <v>126920</v>
      </c>
      <c r="F21" s="425">
        <v>175679</v>
      </c>
      <c r="G21" s="425">
        <v>199893</v>
      </c>
      <c r="H21" s="425">
        <v>135119</v>
      </c>
      <c r="I21" s="425">
        <v>134461</v>
      </c>
      <c r="J21" s="425">
        <v>138842</v>
      </c>
      <c r="K21" s="425">
        <v>111797</v>
      </c>
      <c r="L21" s="425">
        <v>73607</v>
      </c>
      <c r="M21" s="425">
        <v>70145</v>
      </c>
      <c r="N21" s="425">
        <v>67139</v>
      </c>
      <c r="O21" s="425">
        <v>79255</v>
      </c>
      <c r="P21" s="425">
        <v>79503</v>
      </c>
      <c r="Q21" s="425">
        <v>54607</v>
      </c>
      <c r="R21" s="425">
        <v>47603</v>
      </c>
      <c r="S21" s="425">
        <v>50152</v>
      </c>
      <c r="T21" s="425">
        <v>24827</v>
      </c>
      <c r="U21" s="425">
        <v>37013</v>
      </c>
      <c r="V21" s="425">
        <v>40060</v>
      </c>
      <c r="W21" s="425">
        <v>45895</v>
      </c>
      <c r="X21" s="425">
        <v>52509</v>
      </c>
      <c r="Y21" s="485">
        <v>58144</v>
      </c>
      <c r="Z21" s="547">
        <v>11075</v>
      </c>
      <c r="AA21" s="674">
        <v>25311</v>
      </c>
      <c r="AB21" s="425">
        <v>1972051</v>
      </c>
      <c r="AC21" s="703">
        <v>100</v>
      </c>
      <c r="AD21" s="116"/>
    </row>
    <row r="22" spans="1:30" ht="31.15" customHeight="1" thickTop="1">
      <c r="A22" s="873" t="s">
        <v>2553</v>
      </c>
      <c r="B22" s="874"/>
      <c r="C22" s="874"/>
      <c r="D22" s="874"/>
      <c r="E22" s="874"/>
      <c r="F22" s="874"/>
      <c r="G22" s="874"/>
      <c r="H22" s="874"/>
      <c r="I22" s="874"/>
      <c r="J22" s="874"/>
      <c r="K22" s="874"/>
      <c r="L22" s="874"/>
      <c r="M22" s="874"/>
      <c r="N22" s="874"/>
      <c r="O22" s="874"/>
      <c r="P22" s="874"/>
      <c r="Q22" s="874"/>
      <c r="R22" s="874"/>
      <c r="S22" s="874"/>
      <c r="T22" s="874"/>
      <c r="U22" s="874"/>
      <c r="V22" s="874"/>
      <c r="W22" s="874"/>
      <c r="X22" s="874"/>
      <c r="Y22" s="874"/>
      <c r="Z22" s="874"/>
      <c r="AB22" s="490"/>
    </row>
    <row r="23" spans="1:30">
      <c r="A23" s="870" t="s">
        <v>2554</v>
      </c>
      <c r="B23" s="870"/>
      <c r="C23" s="870"/>
      <c r="D23" s="870"/>
      <c r="E23" s="870"/>
      <c r="F23" s="870"/>
      <c r="G23" s="870"/>
      <c r="H23" s="870"/>
      <c r="I23" s="870"/>
      <c r="J23" s="870"/>
      <c r="K23" s="870"/>
      <c r="L23" s="870"/>
      <c r="M23" s="870"/>
      <c r="N23" s="870"/>
      <c r="O23" s="870"/>
      <c r="P23" s="870"/>
      <c r="Q23" s="870"/>
      <c r="R23" s="870"/>
      <c r="S23" s="870"/>
      <c r="T23" s="870"/>
      <c r="U23" s="870"/>
      <c r="V23" s="870"/>
      <c r="W23" s="870"/>
      <c r="X23" s="870"/>
      <c r="Y23" s="870"/>
      <c r="Z23" s="870"/>
      <c r="AB23" s="490"/>
    </row>
    <row r="24" spans="1:30">
      <c r="A24" s="870" t="s">
        <v>3039</v>
      </c>
      <c r="B24" s="870"/>
      <c r="C24" s="870"/>
      <c r="D24" s="870"/>
      <c r="E24" s="870"/>
      <c r="F24" s="870"/>
      <c r="G24" s="870"/>
      <c r="H24" s="870"/>
      <c r="I24" s="870"/>
      <c r="J24" s="870"/>
      <c r="K24" s="870"/>
      <c r="L24" s="870"/>
      <c r="M24" s="870"/>
      <c r="N24" s="870"/>
      <c r="O24" s="870"/>
      <c r="P24" s="870"/>
      <c r="Q24" s="870"/>
      <c r="R24" s="870"/>
      <c r="S24" s="870"/>
      <c r="T24" s="870"/>
      <c r="U24" s="870"/>
      <c r="V24" s="870"/>
      <c r="W24" s="870"/>
      <c r="X24" s="870"/>
      <c r="Y24" s="870"/>
      <c r="Z24" s="870"/>
      <c r="AB24" s="490"/>
    </row>
    <row r="25" spans="1:30">
      <c r="A25" s="785" t="s">
        <v>2528</v>
      </c>
      <c r="B25" s="786"/>
      <c r="C25" s="786"/>
      <c r="D25" s="786"/>
      <c r="E25" s="786"/>
      <c r="F25" s="786"/>
      <c r="G25" s="786"/>
      <c r="AB25" s="490"/>
    </row>
    <row r="27" spans="1:30">
      <c r="A27" s="294" t="s">
        <v>1</v>
      </c>
      <c r="B27" s="295" t="str">
        <f>Contents!C34</f>
        <v>18 Jul 2019</v>
      </c>
    </row>
    <row r="28" spans="1:30">
      <c r="A28" s="294" t="s">
        <v>2706</v>
      </c>
      <c r="B28" s="295" t="str">
        <f>Contents!D34</f>
        <v>17 Oct 2019</v>
      </c>
      <c r="X28" s="55"/>
      <c r="Y28" s="55"/>
    </row>
    <row r="31" spans="1:30">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30">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3:27">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3:27">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3:27">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3:27">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3:27">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3:27">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3:27">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3:27">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3:27">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3:27">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3:27">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3:27">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3:27">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3:27">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3:27">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3:27">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3:27">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3:27">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3:27">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3:27">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3:27">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13" width="9.609375" style="1" customWidth="1"/>
    <col min="14" max="27" width="9.71875" style="1" customWidth="1"/>
    <col min="28" max="28" width="18.71875" style="128" bestFit="1" customWidth="1"/>
    <col min="29" max="29" width="14" style="128" customWidth="1"/>
    <col min="30" max="42" width="7.71875" style="128" bestFit="1" customWidth="1"/>
    <col min="43" max="44" width="9.71875" style="128" bestFit="1" customWidth="1"/>
    <col min="45" max="16384" width="9" style="1"/>
  </cols>
  <sheetData>
    <row r="1" spans="1:44" ht="14.1">
      <c r="A1" s="140" t="s">
        <v>3028</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73"/>
      <c r="B2" s="373"/>
      <c r="C2" s="373"/>
      <c r="D2" s="373"/>
      <c r="E2" s="373"/>
      <c r="F2" s="373"/>
      <c r="G2" s="373"/>
      <c r="H2" s="373"/>
      <c r="I2" s="373"/>
      <c r="J2" s="373"/>
      <c r="K2" s="373"/>
      <c r="L2" s="373"/>
      <c r="M2" s="373"/>
      <c r="N2" s="373"/>
      <c r="O2" s="373"/>
      <c r="P2" s="373"/>
      <c r="Q2" s="373"/>
      <c r="R2" s="373"/>
      <c r="S2" s="373"/>
      <c r="T2" s="373"/>
      <c r="U2" s="373"/>
      <c r="V2" s="373"/>
      <c r="W2" s="373"/>
      <c r="X2" s="373"/>
      <c r="Y2" s="480"/>
      <c r="Z2" s="373"/>
      <c r="AC2" s="1"/>
      <c r="AD2" s="1"/>
      <c r="AE2" s="1"/>
      <c r="AF2" s="1"/>
      <c r="AG2" s="1"/>
      <c r="AH2" s="1"/>
      <c r="AI2" s="1"/>
      <c r="AJ2" s="1"/>
      <c r="AK2" s="1"/>
      <c r="AL2" s="1"/>
      <c r="AM2" s="1"/>
      <c r="AN2" s="1"/>
      <c r="AO2" s="1"/>
      <c r="AP2" s="1"/>
      <c r="AQ2" s="1"/>
      <c r="AR2" s="1"/>
    </row>
    <row r="3" spans="1:44" ht="38.700000000000003" thickTop="1">
      <c r="A3" s="78" t="s">
        <v>123</v>
      </c>
      <c r="B3" s="88" t="s">
        <v>2151</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2922</v>
      </c>
      <c r="AA3" s="89" t="s">
        <v>2968</v>
      </c>
      <c r="AB3" s="79" t="s">
        <v>2382</v>
      </c>
      <c r="AC3" s="91" t="s">
        <v>2493</v>
      </c>
      <c r="AD3" s="1"/>
      <c r="AF3" s="1"/>
      <c r="AG3" s="1"/>
      <c r="AH3" s="1"/>
      <c r="AI3" s="1"/>
      <c r="AJ3" s="1"/>
      <c r="AK3" s="1"/>
      <c r="AL3" s="1"/>
      <c r="AM3" s="1"/>
      <c r="AN3" s="1"/>
      <c r="AO3" s="1"/>
      <c r="AP3" s="1"/>
      <c r="AQ3" s="1"/>
      <c r="AR3" s="1"/>
    </row>
    <row r="4" spans="1:44" ht="19.5" customHeight="1">
      <c r="A4" s="854" t="s">
        <v>2935</v>
      </c>
      <c r="B4" s="1" t="s">
        <v>2152</v>
      </c>
      <c r="C4" s="177">
        <v>7231</v>
      </c>
      <c r="D4" s="177">
        <v>16440</v>
      </c>
      <c r="E4" s="177">
        <v>29388</v>
      </c>
      <c r="F4" s="177">
        <v>49886</v>
      </c>
      <c r="G4" s="177">
        <v>74696</v>
      </c>
      <c r="H4" s="177">
        <v>42630</v>
      </c>
      <c r="I4" s="177">
        <v>45926</v>
      </c>
      <c r="J4" s="177">
        <v>52950</v>
      </c>
      <c r="K4" s="177">
        <v>47128</v>
      </c>
      <c r="L4" s="177">
        <v>34365</v>
      </c>
      <c r="M4" s="177">
        <v>30626</v>
      </c>
      <c r="N4" s="177">
        <v>24017</v>
      </c>
      <c r="O4" s="177">
        <v>29286</v>
      </c>
      <c r="P4" s="177">
        <v>27379</v>
      </c>
      <c r="Q4" s="177">
        <v>22085</v>
      </c>
      <c r="R4" s="177">
        <v>16620</v>
      </c>
      <c r="S4" s="177">
        <v>15595</v>
      </c>
      <c r="T4" s="177">
        <v>9124</v>
      </c>
      <c r="U4" s="177">
        <v>13414</v>
      </c>
      <c r="V4" s="177">
        <v>15113</v>
      </c>
      <c r="W4" s="177">
        <v>16804</v>
      </c>
      <c r="X4" s="177">
        <v>18963</v>
      </c>
      <c r="Y4" s="177">
        <v>22018</v>
      </c>
      <c r="Z4" s="177" t="s">
        <v>2527</v>
      </c>
      <c r="AA4" s="177" t="s">
        <v>2527</v>
      </c>
      <c r="AB4" s="177">
        <v>661684</v>
      </c>
      <c r="AC4" s="170">
        <v>71.900000000000006</v>
      </c>
      <c r="AD4" s="495"/>
      <c r="AF4" s="1"/>
      <c r="AG4" s="1"/>
      <c r="AH4" s="1"/>
      <c r="AI4" s="1"/>
      <c r="AJ4" s="1"/>
      <c r="AK4" s="1"/>
      <c r="AL4" s="1"/>
      <c r="AM4" s="1"/>
      <c r="AN4" s="1"/>
      <c r="AO4" s="1"/>
      <c r="AP4" s="1"/>
      <c r="AQ4" s="1"/>
      <c r="AR4" s="1"/>
    </row>
    <row r="5" spans="1:44" ht="12.6">
      <c r="A5" s="871"/>
      <c r="B5" s="1" t="s">
        <v>2153</v>
      </c>
      <c r="C5" s="177">
        <v>51</v>
      </c>
      <c r="D5" s="177">
        <v>1883</v>
      </c>
      <c r="E5" s="177">
        <v>5251</v>
      </c>
      <c r="F5" s="177">
        <v>7328</v>
      </c>
      <c r="G5" s="177">
        <v>14404</v>
      </c>
      <c r="H5" s="177">
        <v>5047</v>
      </c>
      <c r="I5" s="177">
        <v>4671</v>
      </c>
      <c r="J5" s="177">
        <v>3718</v>
      </c>
      <c r="K5" s="177">
        <v>4033</v>
      </c>
      <c r="L5" s="177">
        <v>2484</v>
      </c>
      <c r="M5" s="177">
        <v>2674</v>
      </c>
      <c r="N5" s="177">
        <v>2658</v>
      </c>
      <c r="O5" s="177">
        <v>3623</v>
      </c>
      <c r="P5" s="177">
        <v>4137</v>
      </c>
      <c r="Q5" s="177">
        <v>2880</v>
      </c>
      <c r="R5" s="177">
        <v>2590</v>
      </c>
      <c r="S5" s="177">
        <v>2874</v>
      </c>
      <c r="T5" s="177">
        <v>1565</v>
      </c>
      <c r="U5" s="177">
        <v>1547</v>
      </c>
      <c r="V5" s="177">
        <v>1314</v>
      </c>
      <c r="W5" s="177">
        <v>1694</v>
      </c>
      <c r="X5" s="177">
        <v>1849</v>
      </c>
      <c r="Y5" s="177">
        <v>2459</v>
      </c>
      <c r="Z5" s="177" t="s">
        <v>2527</v>
      </c>
      <c r="AA5" s="177" t="s">
        <v>2527</v>
      </c>
      <c r="AB5" s="177">
        <v>80734</v>
      </c>
      <c r="AC5" s="170">
        <v>8.8000000000000007</v>
      </c>
      <c r="AD5" s="495"/>
      <c r="AF5" s="1"/>
      <c r="AG5" s="1"/>
      <c r="AH5" s="1"/>
      <c r="AI5" s="1"/>
      <c r="AJ5" s="1"/>
      <c r="AK5" s="1"/>
      <c r="AL5" s="1"/>
      <c r="AM5" s="1"/>
      <c r="AN5" s="1"/>
      <c r="AO5" s="1"/>
      <c r="AP5" s="1"/>
      <c r="AQ5" s="1"/>
      <c r="AR5" s="1"/>
    </row>
    <row r="6" spans="1:44" ht="12.6">
      <c r="A6" s="871"/>
      <c r="B6" s="13" t="s">
        <v>2154</v>
      </c>
      <c r="C6" s="177">
        <v>1068</v>
      </c>
      <c r="D6" s="177">
        <v>4149</v>
      </c>
      <c r="E6" s="177">
        <v>4670</v>
      </c>
      <c r="F6" s="177">
        <v>12628</v>
      </c>
      <c r="G6" s="177">
        <v>22377</v>
      </c>
      <c r="H6" s="177">
        <v>3543</v>
      </c>
      <c r="I6" s="177">
        <v>6229</v>
      </c>
      <c r="J6" s="177">
        <v>5116</v>
      </c>
      <c r="K6" s="177">
        <v>4324</v>
      </c>
      <c r="L6" s="177">
        <v>5971</v>
      </c>
      <c r="M6" s="177">
        <v>5651</v>
      </c>
      <c r="N6" s="177">
        <v>7089</v>
      </c>
      <c r="O6" s="177">
        <v>8489</v>
      </c>
      <c r="P6" s="177">
        <v>7562</v>
      </c>
      <c r="Q6" s="177">
        <v>6995</v>
      </c>
      <c r="R6" s="177">
        <v>7052</v>
      </c>
      <c r="S6" s="177">
        <v>7608</v>
      </c>
      <c r="T6" s="177">
        <v>4502</v>
      </c>
      <c r="U6" s="177">
        <v>7440</v>
      </c>
      <c r="V6" s="177">
        <v>7398</v>
      </c>
      <c r="W6" s="177">
        <v>8817</v>
      </c>
      <c r="X6" s="177">
        <v>12180</v>
      </c>
      <c r="Y6" s="177">
        <v>17509</v>
      </c>
      <c r="Z6" s="177" t="s">
        <v>2527</v>
      </c>
      <c r="AA6" s="177" t="s">
        <v>2527</v>
      </c>
      <c r="AB6" s="177">
        <v>178367</v>
      </c>
      <c r="AC6" s="170">
        <v>19.399999999999999</v>
      </c>
      <c r="AD6" s="495"/>
      <c r="AF6" s="1"/>
      <c r="AG6" s="1"/>
      <c r="AH6" s="1"/>
      <c r="AI6" s="1"/>
      <c r="AJ6" s="1"/>
      <c r="AK6" s="1"/>
      <c r="AL6" s="1"/>
      <c r="AM6" s="1"/>
      <c r="AN6" s="1"/>
      <c r="AO6" s="1"/>
      <c r="AP6" s="1"/>
      <c r="AQ6" s="1"/>
      <c r="AR6" s="1"/>
    </row>
    <row r="7" spans="1:44" ht="19.5" customHeight="1">
      <c r="A7" s="854" t="s">
        <v>2633</v>
      </c>
      <c r="B7" s="1" t="s">
        <v>2152</v>
      </c>
      <c r="C7" s="177">
        <v>16460</v>
      </c>
      <c r="D7" s="177">
        <v>19241</v>
      </c>
      <c r="E7" s="177">
        <v>13616</v>
      </c>
      <c r="F7" s="177">
        <v>10228</v>
      </c>
      <c r="G7" s="177">
        <v>10074</v>
      </c>
      <c r="H7" s="177">
        <v>37191</v>
      </c>
      <c r="I7" s="177">
        <v>44553</v>
      </c>
      <c r="J7" s="177">
        <v>40698</v>
      </c>
      <c r="K7" s="177">
        <v>25446</v>
      </c>
      <c r="L7" s="177">
        <v>9812</v>
      </c>
      <c r="M7" s="177">
        <v>5889</v>
      </c>
      <c r="N7" s="177">
        <v>4210</v>
      </c>
      <c r="O7" s="177">
        <v>3500</v>
      </c>
      <c r="P7" s="177">
        <v>3030</v>
      </c>
      <c r="Q7" s="177">
        <v>2520</v>
      </c>
      <c r="R7" s="177">
        <v>1926</v>
      </c>
      <c r="S7" s="177">
        <v>2008</v>
      </c>
      <c r="T7" s="177" t="s">
        <v>2527</v>
      </c>
      <c r="U7" s="177" t="s">
        <v>2527</v>
      </c>
      <c r="V7" s="177" t="s">
        <v>2527</v>
      </c>
      <c r="W7" s="177" t="s">
        <v>2527</v>
      </c>
      <c r="X7" s="177" t="s">
        <v>2527</v>
      </c>
      <c r="Y7" s="177" t="s">
        <v>2527</v>
      </c>
      <c r="Z7" s="177" t="s">
        <v>2527</v>
      </c>
      <c r="AA7" s="177" t="s">
        <v>2527</v>
      </c>
      <c r="AB7" s="177">
        <v>250402</v>
      </c>
      <c r="AC7" s="170">
        <v>63.8</v>
      </c>
      <c r="AD7" s="495"/>
      <c r="AF7" s="1"/>
      <c r="AG7" s="1"/>
      <c r="AH7" s="1"/>
      <c r="AI7" s="1"/>
      <c r="AJ7" s="1"/>
      <c r="AK7" s="1"/>
      <c r="AL7" s="1"/>
      <c r="AM7" s="1"/>
      <c r="AN7" s="1"/>
      <c r="AO7" s="1"/>
      <c r="AP7" s="1"/>
      <c r="AQ7" s="1"/>
      <c r="AR7" s="1"/>
    </row>
    <row r="8" spans="1:44" ht="12.6">
      <c r="A8" s="871"/>
      <c r="B8" s="1" t="s">
        <v>2153</v>
      </c>
      <c r="C8" s="426">
        <v>526</v>
      </c>
      <c r="D8" s="426">
        <v>2132</v>
      </c>
      <c r="E8" s="426">
        <v>2206</v>
      </c>
      <c r="F8" s="426">
        <v>2226</v>
      </c>
      <c r="G8" s="426">
        <v>3353</v>
      </c>
      <c r="H8" s="426">
        <v>7472</v>
      </c>
      <c r="I8" s="426">
        <v>7234</v>
      </c>
      <c r="J8" s="426">
        <v>7131</v>
      </c>
      <c r="K8" s="426">
        <v>4136</v>
      </c>
      <c r="L8" s="426">
        <v>1582</v>
      </c>
      <c r="M8" s="426">
        <v>1733</v>
      </c>
      <c r="N8" s="426">
        <v>1311</v>
      </c>
      <c r="O8" s="426">
        <v>1050</v>
      </c>
      <c r="P8" s="426">
        <v>904</v>
      </c>
      <c r="Q8" s="426">
        <v>798</v>
      </c>
      <c r="R8" s="426">
        <v>437</v>
      </c>
      <c r="S8" s="426">
        <v>584</v>
      </c>
      <c r="T8" s="177" t="s">
        <v>2527</v>
      </c>
      <c r="U8" s="177" t="s">
        <v>2527</v>
      </c>
      <c r="V8" s="177" t="s">
        <v>2527</v>
      </c>
      <c r="W8" s="177" t="s">
        <v>2527</v>
      </c>
      <c r="X8" s="177" t="s">
        <v>2527</v>
      </c>
      <c r="Y8" s="177" t="s">
        <v>2527</v>
      </c>
      <c r="Z8" s="177" t="s">
        <v>2527</v>
      </c>
      <c r="AA8" s="177" t="s">
        <v>2527</v>
      </c>
      <c r="AB8" s="177">
        <v>44815</v>
      </c>
      <c r="AC8" s="170">
        <v>11.4</v>
      </c>
      <c r="AD8" s="495"/>
      <c r="AF8" s="1"/>
      <c r="AG8" s="1"/>
      <c r="AH8" s="1"/>
      <c r="AI8" s="1"/>
      <c r="AJ8" s="1"/>
      <c r="AK8" s="1"/>
      <c r="AL8" s="1"/>
      <c r="AM8" s="1"/>
      <c r="AN8" s="1"/>
      <c r="AO8" s="1"/>
      <c r="AP8" s="1"/>
      <c r="AQ8" s="1"/>
      <c r="AR8" s="1"/>
    </row>
    <row r="9" spans="1:44" ht="12.6">
      <c r="A9" s="871"/>
      <c r="B9" s="13" t="s">
        <v>2154</v>
      </c>
      <c r="C9" s="177">
        <v>204</v>
      </c>
      <c r="D9" s="177">
        <v>1747</v>
      </c>
      <c r="E9" s="177">
        <v>3661</v>
      </c>
      <c r="F9" s="177">
        <v>4523</v>
      </c>
      <c r="G9" s="177">
        <v>11140</v>
      </c>
      <c r="H9" s="177">
        <v>10938</v>
      </c>
      <c r="I9" s="177">
        <v>10742</v>
      </c>
      <c r="J9" s="177">
        <v>11832</v>
      </c>
      <c r="K9" s="177">
        <v>8496</v>
      </c>
      <c r="L9" s="177">
        <v>5164</v>
      </c>
      <c r="M9" s="177">
        <v>7034</v>
      </c>
      <c r="N9" s="177">
        <v>6403</v>
      </c>
      <c r="O9" s="177">
        <v>3499</v>
      </c>
      <c r="P9" s="177">
        <v>3883</v>
      </c>
      <c r="Q9" s="177">
        <v>3480</v>
      </c>
      <c r="R9" s="177">
        <v>2389</v>
      </c>
      <c r="S9" s="177">
        <v>2320</v>
      </c>
      <c r="T9" s="177" t="s">
        <v>2527</v>
      </c>
      <c r="U9" s="177" t="s">
        <v>2527</v>
      </c>
      <c r="V9" s="177" t="s">
        <v>2527</v>
      </c>
      <c r="W9" s="177" t="s">
        <v>2527</v>
      </c>
      <c r="X9" s="177" t="s">
        <v>2527</v>
      </c>
      <c r="Y9" s="177" t="s">
        <v>2527</v>
      </c>
      <c r="Z9" s="177" t="s">
        <v>2527</v>
      </c>
      <c r="AA9" s="177" t="s">
        <v>2527</v>
      </c>
      <c r="AB9" s="177">
        <v>97455</v>
      </c>
      <c r="AC9" s="170">
        <v>24.8</v>
      </c>
      <c r="AD9" s="495"/>
      <c r="AF9" s="1"/>
      <c r="AG9" s="1"/>
      <c r="AH9" s="1"/>
      <c r="AI9" s="1"/>
      <c r="AJ9" s="1"/>
      <c r="AK9" s="1"/>
      <c r="AL9" s="1"/>
      <c r="AM9" s="1"/>
      <c r="AN9" s="1"/>
      <c r="AO9" s="1"/>
      <c r="AP9" s="1"/>
      <c r="AQ9" s="1"/>
      <c r="AR9" s="1"/>
    </row>
    <row r="10" spans="1:44" ht="21" customHeight="1">
      <c r="A10" s="854" t="s">
        <v>2331</v>
      </c>
      <c r="B10" s="1" t="s">
        <v>2152</v>
      </c>
      <c r="C10" s="177">
        <v>12555</v>
      </c>
      <c r="D10" s="177">
        <v>22797</v>
      </c>
      <c r="E10" s="177">
        <v>46745</v>
      </c>
      <c r="F10" s="177">
        <v>62601</v>
      </c>
      <c r="G10" s="177">
        <v>43066</v>
      </c>
      <c r="H10" s="177">
        <v>18610</v>
      </c>
      <c r="I10" s="177">
        <v>9542</v>
      </c>
      <c r="J10" s="177">
        <v>11535</v>
      </c>
      <c r="K10" s="177">
        <v>11503</v>
      </c>
      <c r="L10" s="177">
        <v>9979</v>
      </c>
      <c r="M10" s="177">
        <v>11802</v>
      </c>
      <c r="N10" s="177">
        <v>14974</v>
      </c>
      <c r="O10" s="177">
        <v>20018</v>
      </c>
      <c r="P10" s="177">
        <v>21594</v>
      </c>
      <c r="Q10" s="177">
        <v>10839</v>
      </c>
      <c r="R10" s="177">
        <v>11477</v>
      </c>
      <c r="S10" s="177">
        <v>12780</v>
      </c>
      <c r="T10" s="177">
        <v>6320</v>
      </c>
      <c r="U10" s="177">
        <v>8837</v>
      </c>
      <c r="V10" s="177">
        <v>9796</v>
      </c>
      <c r="W10" s="177">
        <v>10539</v>
      </c>
      <c r="X10" s="177">
        <v>12038</v>
      </c>
      <c r="Y10" s="177">
        <v>9620</v>
      </c>
      <c r="Z10" s="177">
        <v>7015</v>
      </c>
      <c r="AA10" s="177">
        <v>15569</v>
      </c>
      <c r="AB10" s="177">
        <v>432151</v>
      </c>
      <c r="AC10" s="170">
        <v>71.2</v>
      </c>
      <c r="AD10" s="495"/>
      <c r="AF10" s="1"/>
      <c r="AG10" s="1"/>
      <c r="AH10" s="1"/>
      <c r="AI10" s="1"/>
      <c r="AJ10" s="1"/>
      <c r="AK10" s="1"/>
      <c r="AL10" s="1"/>
      <c r="AM10" s="1"/>
      <c r="AN10" s="1"/>
      <c r="AO10" s="1"/>
      <c r="AP10" s="1"/>
      <c r="AQ10" s="1"/>
      <c r="AR10" s="1"/>
    </row>
    <row r="11" spans="1:44" ht="12.6">
      <c r="A11" s="871"/>
      <c r="B11" s="1" t="s">
        <v>2153</v>
      </c>
      <c r="C11" s="177">
        <v>2738</v>
      </c>
      <c r="D11" s="177">
        <v>3326</v>
      </c>
      <c r="E11" s="177">
        <v>10321</v>
      </c>
      <c r="F11" s="177">
        <v>22732</v>
      </c>
      <c r="G11" s="177">
        <v>14369</v>
      </c>
      <c r="H11" s="177">
        <v>6900</v>
      </c>
      <c r="I11" s="177">
        <v>3287</v>
      </c>
      <c r="J11" s="177">
        <v>4081</v>
      </c>
      <c r="K11" s="177">
        <v>4525</v>
      </c>
      <c r="L11" s="177">
        <v>3547</v>
      </c>
      <c r="M11" s="177">
        <v>4258</v>
      </c>
      <c r="N11" s="177">
        <v>6233</v>
      </c>
      <c r="O11" s="177">
        <v>9740</v>
      </c>
      <c r="P11" s="177">
        <v>10973</v>
      </c>
      <c r="Q11" s="177">
        <v>4902</v>
      </c>
      <c r="R11" s="177">
        <v>5073</v>
      </c>
      <c r="S11" s="177">
        <v>6302</v>
      </c>
      <c r="T11" s="177">
        <v>2341</v>
      </c>
      <c r="U11" s="177">
        <v>4017</v>
      </c>
      <c r="V11" s="177">
        <v>4340</v>
      </c>
      <c r="W11" s="177">
        <v>5187</v>
      </c>
      <c r="X11" s="177">
        <v>4713</v>
      </c>
      <c r="Y11" s="177">
        <v>4204</v>
      </c>
      <c r="Z11" s="177">
        <v>1455</v>
      </c>
      <c r="AA11" s="177">
        <v>3933</v>
      </c>
      <c r="AB11" s="177">
        <v>153497</v>
      </c>
      <c r="AC11" s="170">
        <v>25.3</v>
      </c>
      <c r="AD11" s="495"/>
      <c r="AF11" s="1"/>
      <c r="AG11" s="1"/>
      <c r="AH11" s="1"/>
      <c r="AI11" s="1"/>
      <c r="AJ11" s="1"/>
      <c r="AK11" s="1"/>
      <c r="AL11" s="1"/>
      <c r="AM11" s="1"/>
      <c r="AN11" s="1"/>
      <c r="AO11" s="1"/>
      <c r="AP11" s="1"/>
      <c r="AQ11" s="1"/>
      <c r="AR11" s="1"/>
    </row>
    <row r="12" spans="1:44" ht="14.1">
      <c r="A12" s="369"/>
      <c r="B12" s="92" t="s">
        <v>2687</v>
      </c>
      <c r="C12" s="177" t="s">
        <v>2527</v>
      </c>
      <c r="D12" s="177" t="s">
        <v>2527</v>
      </c>
      <c r="E12" s="177" t="s">
        <v>2527</v>
      </c>
      <c r="F12" s="177" t="s">
        <v>2527</v>
      </c>
      <c r="G12" s="177" t="s">
        <v>2527</v>
      </c>
      <c r="H12" s="177" t="s">
        <v>2527</v>
      </c>
      <c r="I12" s="177" t="s">
        <v>2527</v>
      </c>
      <c r="J12" s="177" t="s">
        <v>2527</v>
      </c>
      <c r="K12" s="177" t="s">
        <v>2527</v>
      </c>
      <c r="L12" s="177" t="s">
        <v>2527</v>
      </c>
      <c r="M12" s="177" t="s">
        <v>2527</v>
      </c>
      <c r="N12" s="177" t="s">
        <v>2527</v>
      </c>
      <c r="O12" s="177" t="s">
        <v>2527</v>
      </c>
      <c r="P12" s="177" t="s">
        <v>2527</v>
      </c>
      <c r="Q12" s="177" t="s">
        <v>2527</v>
      </c>
      <c r="R12" s="177" t="s">
        <v>2527</v>
      </c>
      <c r="S12" s="177" t="s">
        <v>2527</v>
      </c>
      <c r="T12" s="177">
        <v>974</v>
      </c>
      <c r="U12" s="177">
        <v>1758</v>
      </c>
      <c r="V12" s="177">
        <v>2099</v>
      </c>
      <c r="W12" s="177">
        <v>2854</v>
      </c>
      <c r="X12" s="177">
        <v>2766</v>
      </c>
      <c r="Y12" s="177">
        <v>2334</v>
      </c>
      <c r="Z12" s="177">
        <v>2602</v>
      </c>
      <c r="AA12" s="177">
        <v>5806</v>
      </c>
      <c r="AB12" s="177">
        <v>21193</v>
      </c>
      <c r="AC12" s="170">
        <v>3.5</v>
      </c>
      <c r="AD12" s="495"/>
      <c r="AF12" s="1"/>
      <c r="AG12" s="1"/>
      <c r="AH12" s="1"/>
      <c r="AI12" s="1"/>
      <c r="AJ12" s="1"/>
      <c r="AK12" s="1"/>
      <c r="AL12" s="1"/>
      <c r="AM12" s="1"/>
      <c r="AN12" s="1"/>
      <c r="AO12" s="1"/>
      <c r="AP12" s="1"/>
      <c r="AQ12" s="1"/>
      <c r="AR12" s="1"/>
    </row>
    <row r="13" spans="1:44" ht="19.5" customHeight="1">
      <c r="A13" s="854" t="s">
        <v>62</v>
      </c>
      <c r="B13" s="1" t="s">
        <v>2152</v>
      </c>
      <c r="C13" s="177">
        <v>36246</v>
      </c>
      <c r="D13" s="177">
        <v>58478</v>
      </c>
      <c r="E13" s="177">
        <v>89749</v>
      </c>
      <c r="F13" s="177">
        <v>122715</v>
      </c>
      <c r="G13" s="177">
        <v>127836</v>
      </c>
      <c r="H13" s="177">
        <v>98431</v>
      </c>
      <c r="I13" s="177">
        <v>100021</v>
      </c>
      <c r="J13" s="177">
        <v>105183</v>
      </c>
      <c r="K13" s="177">
        <v>84077</v>
      </c>
      <c r="L13" s="177">
        <v>54156</v>
      </c>
      <c r="M13" s="177">
        <v>48317</v>
      </c>
      <c r="N13" s="177">
        <v>43201</v>
      </c>
      <c r="O13" s="177">
        <v>52804</v>
      </c>
      <c r="P13" s="177">
        <v>52003</v>
      </c>
      <c r="Q13" s="177">
        <v>35444</v>
      </c>
      <c r="R13" s="177">
        <v>30023</v>
      </c>
      <c r="S13" s="177">
        <v>30383</v>
      </c>
      <c r="T13" s="177">
        <v>15444</v>
      </c>
      <c r="U13" s="177">
        <v>22251</v>
      </c>
      <c r="V13" s="177">
        <v>24909</v>
      </c>
      <c r="W13" s="177">
        <v>27343</v>
      </c>
      <c r="X13" s="177">
        <v>31001</v>
      </c>
      <c r="Y13" s="177">
        <v>31638</v>
      </c>
      <c r="Z13" s="177">
        <v>7015</v>
      </c>
      <c r="AA13" s="177">
        <v>15569</v>
      </c>
      <c r="AB13" s="177">
        <v>1344237</v>
      </c>
      <c r="AC13" s="170">
        <v>70</v>
      </c>
      <c r="AD13" s="116"/>
      <c r="AF13" s="1"/>
      <c r="AG13" s="1"/>
      <c r="AH13" s="1"/>
      <c r="AI13" s="1"/>
      <c r="AJ13" s="1"/>
      <c r="AK13" s="1"/>
      <c r="AL13" s="1"/>
      <c r="AM13" s="1"/>
      <c r="AN13" s="1"/>
      <c r="AO13" s="1"/>
      <c r="AP13" s="1"/>
      <c r="AQ13" s="1"/>
      <c r="AR13" s="1"/>
    </row>
    <row r="14" spans="1:44" ht="12.6">
      <c r="A14" s="871"/>
      <c r="B14" s="1" t="s">
        <v>2153</v>
      </c>
      <c r="C14" s="177">
        <v>3315</v>
      </c>
      <c r="D14" s="177">
        <v>7341</v>
      </c>
      <c r="E14" s="177">
        <v>17778</v>
      </c>
      <c r="F14" s="177">
        <v>32286</v>
      </c>
      <c r="G14" s="177">
        <v>32126</v>
      </c>
      <c r="H14" s="177">
        <v>19419</v>
      </c>
      <c r="I14" s="177">
        <v>15192</v>
      </c>
      <c r="J14" s="177">
        <v>14930</v>
      </c>
      <c r="K14" s="177">
        <v>12694</v>
      </c>
      <c r="L14" s="177">
        <v>7613</v>
      </c>
      <c r="M14" s="177">
        <v>8665</v>
      </c>
      <c r="N14" s="177">
        <v>10202</v>
      </c>
      <c r="O14" s="177">
        <v>14413</v>
      </c>
      <c r="P14" s="177">
        <v>16014</v>
      </c>
      <c r="Q14" s="177">
        <v>8580</v>
      </c>
      <c r="R14" s="177">
        <v>8100</v>
      </c>
      <c r="S14" s="177">
        <v>9760</v>
      </c>
      <c r="T14" s="177">
        <v>3906</v>
      </c>
      <c r="U14" s="177">
        <v>5564</v>
      </c>
      <c r="V14" s="177">
        <v>5654</v>
      </c>
      <c r="W14" s="177">
        <v>6881</v>
      </c>
      <c r="X14" s="177">
        <v>6562</v>
      </c>
      <c r="Y14" s="177">
        <v>6663</v>
      </c>
      <c r="Z14" s="177">
        <v>1455</v>
      </c>
      <c r="AA14" s="177">
        <v>3933</v>
      </c>
      <c r="AB14" s="177">
        <v>279046</v>
      </c>
      <c r="AC14" s="170">
        <v>14.5</v>
      </c>
      <c r="AD14" s="116"/>
      <c r="AE14" s="55"/>
      <c r="AF14" s="1"/>
      <c r="AG14" s="1"/>
      <c r="AH14" s="1"/>
      <c r="AI14" s="1"/>
      <c r="AJ14" s="1"/>
      <c r="AK14" s="1"/>
      <c r="AL14" s="1"/>
      <c r="AM14" s="1"/>
      <c r="AN14" s="1"/>
      <c r="AO14" s="1"/>
      <c r="AP14" s="1"/>
      <c r="AQ14" s="1"/>
      <c r="AR14" s="1"/>
    </row>
    <row r="15" spans="1:44" ht="12.6">
      <c r="A15" s="871"/>
      <c r="B15" s="13" t="s">
        <v>2154</v>
      </c>
      <c r="C15" s="177">
        <v>1272</v>
      </c>
      <c r="D15" s="177">
        <v>5896</v>
      </c>
      <c r="E15" s="177">
        <v>8331</v>
      </c>
      <c r="F15" s="177">
        <v>17151</v>
      </c>
      <c r="G15" s="177">
        <v>33517</v>
      </c>
      <c r="H15" s="177">
        <v>14481</v>
      </c>
      <c r="I15" s="177">
        <v>16971</v>
      </c>
      <c r="J15" s="177">
        <v>16948</v>
      </c>
      <c r="K15" s="177">
        <v>12820</v>
      </c>
      <c r="L15" s="177">
        <v>11135</v>
      </c>
      <c r="M15" s="177">
        <v>12685</v>
      </c>
      <c r="N15" s="177">
        <v>13492</v>
      </c>
      <c r="O15" s="177">
        <v>11988</v>
      </c>
      <c r="P15" s="177">
        <v>11445</v>
      </c>
      <c r="Q15" s="177">
        <v>10475</v>
      </c>
      <c r="R15" s="177">
        <v>9441</v>
      </c>
      <c r="S15" s="177">
        <v>9928</v>
      </c>
      <c r="T15" s="177">
        <v>5476</v>
      </c>
      <c r="U15" s="177">
        <v>9198</v>
      </c>
      <c r="V15" s="177">
        <v>9497</v>
      </c>
      <c r="W15" s="177">
        <v>11671</v>
      </c>
      <c r="X15" s="177">
        <v>14946</v>
      </c>
      <c r="Y15" s="177">
        <v>19843</v>
      </c>
      <c r="Z15" s="177">
        <v>2602</v>
      </c>
      <c r="AA15" s="177">
        <v>5806</v>
      </c>
      <c r="AB15" s="177">
        <v>297015</v>
      </c>
      <c r="AC15" s="170">
        <v>15.5</v>
      </c>
      <c r="AD15" s="116"/>
      <c r="AF15" s="1"/>
      <c r="AG15" s="1"/>
      <c r="AH15" s="1"/>
      <c r="AI15" s="1"/>
      <c r="AJ15" s="1"/>
      <c r="AK15" s="1"/>
      <c r="AL15" s="1"/>
      <c r="AM15" s="1"/>
      <c r="AN15" s="1"/>
      <c r="AO15" s="1"/>
      <c r="AP15" s="1"/>
      <c r="AQ15" s="1"/>
      <c r="AR15" s="1"/>
    </row>
    <row r="16" spans="1:44" ht="21.75" customHeight="1">
      <c r="B16" s="93" t="s">
        <v>2347</v>
      </c>
      <c r="C16" s="195">
        <v>7392</v>
      </c>
      <c r="D16" s="195">
        <v>12555</v>
      </c>
      <c r="E16" s="195">
        <v>11062</v>
      </c>
      <c r="F16" s="195">
        <v>3527</v>
      </c>
      <c r="G16" s="195">
        <v>6414</v>
      </c>
      <c r="H16" s="195">
        <v>2788</v>
      </c>
      <c r="I16" s="195">
        <v>2277</v>
      </c>
      <c r="J16" s="195">
        <v>1781</v>
      </c>
      <c r="K16" s="195">
        <v>2206</v>
      </c>
      <c r="L16" s="195">
        <v>703</v>
      </c>
      <c r="M16" s="195">
        <v>478</v>
      </c>
      <c r="N16" s="195">
        <v>244</v>
      </c>
      <c r="O16" s="195">
        <v>50</v>
      </c>
      <c r="P16" s="195">
        <v>41</v>
      </c>
      <c r="Q16" s="195">
        <v>108</v>
      </c>
      <c r="R16" s="195">
        <v>39</v>
      </c>
      <c r="S16" s="195">
        <v>81</v>
      </c>
      <c r="T16" s="195">
        <v>1</v>
      </c>
      <c r="U16" s="195">
        <v>0</v>
      </c>
      <c r="V16" s="195">
        <v>0</v>
      </c>
      <c r="W16" s="195">
        <v>0</v>
      </c>
      <c r="X16" s="195">
        <v>0</v>
      </c>
      <c r="Y16" s="195">
        <v>0</v>
      </c>
      <c r="Z16" s="195">
        <v>3</v>
      </c>
      <c r="AA16" s="195">
        <v>3</v>
      </c>
      <c r="AB16" s="177">
        <v>51753</v>
      </c>
      <c r="AC16" s="196" t="s">
        <v>2381</v>
      </c>
      <c r="AD16" s="495"/>
      <c r="AF16" s="1"/>
      <c r="AG16" s="1"/>
      <c r="AH16" s="1"/>
      <c r="AI16" s="1"/>
      <c r="AJ16" s="1"/>
      <c r="AK16" s="1"/>
      <c r="AL16" s="1"/>
      <c r="AM16" s="1"/>
      <c r="AN16" s="1"/>
      <c r="AO16" s="1"/>
      <c r="AP16" s="1"/>
      <c r="AQ16" s="1"/>
      <c r="AR16" s="1"/>
    </row>
    <row r="17" spans="1:44" ht="21.75" customHeight="1" thickBot="1">
      <c r="A17" s="419" t="s">
        <v>62</v>
      </c>
      <c r="B17" s="420"/>
      <c r="C17" s="194">
        <v>48225</v>
      </c>
      <c r="D17" s="194">
        <v>84270</v>
      </c>
      <c r="E17" s="194">
        <v>126920</v>
      </c>
      <c r="F17" s="194">
        <v>175679</v>
      </c>
      <c r="G17" s="194">
        <v>199893</v>
      </c>
      <c r="H17" s="194">
        <v>135119</v>
      </c>
      <c r="I17" s="194">
        <v>134461</v>
      </c>
      <c r="J17" s="194">
        <v>138842</v>
      </c>
      <c r="K17" s="194">
        <v>111797</v>
      </c>
      <c r="L17" s="194">
        <v>73607</v>
      </c>
      <c r="M17" s="194">
        <v>70145</v>
      </c>
      <c r="N17" s="194">
        <v>67139</v>
      </c>
      <c r="O17" s="194">
        <v>79255</v>
      </c>
      <c r="P17" s="194">
        <v>79503</v>
      </c>
      <c r="Q17" s="194">
        <v>54607</v>
      </c>
      <c r="R17" s="194">
        <v>47603</v>
      </c>
      <c r="S17" s="194">
        <v>50152</v>
      </c>
      <c r="T17" s="194">
        <v>24827</v>
      </c>
      <c r="U17" s="194">
        <v>37013</v>
      </c>
      <c r="V17" s="194">
        <v>40060</v>
      </c>
      <c r="W17" s="194">
        <v>45895</v>
      </c>
      <c r="X17" s="194">
        <v>52509</v>
      </c>
      <c r="Y17" s="194">
        <v>58144</v>
      </c>
      <c r="Z17" s="194">
        <v>11075</v>
      </c>
      <c r="AA17" s="427">
        <v>25311</v>
      </c>
      <c r="AB17" s="427">
        <v>1972051</v>
      </c>
      <c r="AC17" s="443">
        <v>100</v>
      </c>
      <c r="AD17" s="495"/>
      <c r="AE17" s="1"/>
      <c r="AF17" s="1"/>
      <c r="AG17" s="1"/>
      <c r="AH17" s="1"/>
      <c r="AI17" s="1"/>
      <c r="AJ17" s="1"/>
      <c r="AK17" s="1"/>
      <c r="AL17" s="1"/>
      <c r="AM17" s="1"/>
      <c r="AN17" s="1"/>
      <c r="AO17" s="1"/>
      <c r="AP17" s="1"/>
      <c r="AQ17" s="1"/>
      <c r="AR17" s="1"/>
    </row>
    <row r="18" spans="1:44" ht="18.75" customHeight="1" thickTop="1">
      <c r="A18" s="876" t="s">
        <v>2376</v>
      </c>
      <c r="B18" s="877"/>
      <c r="C18" s="877"/>
      <c r="D18" s="877"/>
      <c r="E18" s="877"/>
      <c r="F18" s="877"/>
      <c r="G18" s="877"/>
      <c r="H18" s="877"/>
      <c r="I18" s="877"/>
      <c r="J18" s="877"/>
      <c r="K18" s="877"/>
      <c r="L18" s="877"/>
      <c r="M18" s="877"/>
      <c r="N18" s="877"/>
      <c r="O18" s="877"/>
      <c r="P18" s="877"/>
      <c r="Q18" s="877"/>
      <c r="R18" s="877"/>
      <c r="S18" s="877"/>
      <c r="T18" s="877"/>
      <c r="U18" s="877"/>
      <c r="V18" s="877"/>
      <c r="W18" s="877"/>
      <c r="X18" s="877"/>
      <c r="Y18" s="877"/>
      <c r="Z18" s="877"/>
      <c r="AB18" s="495"/>
      <c r="AC18" s="1"/>
      <c r="AD18" s="1"/>
      <c r="AE18" s="1"/>
      <c r="AF18" s="1"/>
      <c r="AG18" s="1"/>
      <c r="AH18" s="1"/>
      <c r="AI18" s="1"/>
      <c r="AJ18" s="1"/>
      <c r="AK18" s="1"/>
      <c r="AL18" s="1"/>
      <c r="AM18" s="1"/>
      <c r="AN18" s="1"/>
      <c r="AO18" s="1"/>
      <c r="AP18" s="1"/>
      <c r="AQ18" s="1"/>
      <c r="AR18" s="1"/>
    </row>
    <row r="19" spans="1:44" ht="15" customHeight="1">
      <c r="A19" s="870" t="s">
        <v>2671</v>
      </c>
      <c r="B19" s="870"/>
      <c r="C19" s="870"/>
      <c r="D19" s="870"/>
      <c r="E19" s="870"/>
      <c r="F19" s="870"/>
      <c r="G19" s="870"/>
      <c r="H19" s="870"/>
      <c r="I19" s="870"/>
      <c r="J19" s="870"/>
      <c r="K19" s="870"/>
      <c r="L19" s="870"/>
      <c r="M19" s="870"/>
      <c r="N19" s="870"/>
      <c r="O19" s="870"/>
      <c r="P19" s="870"/>
      <c r="Q19" s="870"/>
      <c r="R19" s="870"/>
      <c r="S19" s="870"/>
      <c r="T19" s="870"/>
      <c r="U19" s="870"/>
      <c r="V19" s="870"/>
      <c r="W19" s="870"/>
      <c r="X19" s="870"/>
      <c r="Y19" s="870"/>
      <c r="Z19" s="870"/>
      <c r="AB19" s="495"/>
      <c r="AC19" s="1"/>
      <c r="AD19" s="1"/>
      <c r="AE19" s="1"/>
      <c r="AF19" s="1"/>
      <c r="AG19" s="1"/>
      <c r="AH19" s="1"/>
      <c r="AI19" s="1"/>
      <c r="AJ19" s="1"/>
      <c r="AK19" s="1"/>
      <c r="AL19" s="1"/>
      <c r="AM19" s="1"/>
      <c r="AN19" s="1"/>
      <c r="AO19" s="1"/>
      <c r="AP19" s="1"/>
      <c r="AQ19" s="1"/>
      <c r="AR19" s="1"/>
    </row>
    <row r="20" spans="1:44" ht="15.75" customHeight="1">
      <c r="A20" s="875" t="s">
        <v>2754</v>
      </c>
      <c r="B20" s="875"/>
      <c r="C20" s="875"/>
      <c r="D20" s="875"/>
      <c r="E20" s="875"/>
      <c r="F20" s="875"/>
      <c r="G20" s="875"/>
      <c r="H20" s="875"/>
      <c r="I20" s="875"/>
      <c r="J20" s="875"/>
      <c r="K20" s="875"/>
      <c r="L20" s="875"/>
      <c r="M20" s="875"/>
      <c r="N20" s="875"/>
      <c r="O20" s="875"/>
      <c r="P20" s="875"/>
      <c r="Q20" s="875"/>
      <c r="R20" s="875"/>
      <c r="S20" s="875"/>
      <c r="T20" s="875"/>
      <c r="U20" s="875"/>
      <c r="V20" s="875"/>
      <c r="W20" s="875"/>
      <c r="X20" s="875"/>
      <c r="Y20" s="875"/>
      <c r="Z20" s="875"/>
      <c r="AB20" s="495"/>
      <c r="AC20" s="1"/>
      <c r="AD20" s="1"/>
      <c r="AE20" s="1"/>
      <c r="AF20" s="1"/>
      <c r="AG20" s="1"/>
      <c r="AH20" s="1"/>
      <c r="AI20" s="1"/>
      <c r="AJ20" s="1"/>
      <c r="AK20" s="1"/>
      <c r="AL20" s="1"/>
      <c r="AM20" s="1"/>
      <c r="AN20" s="1"/>
      <c r="AO20" s="1"/>
      <c r="AP20" s="1"/>
      <c r="AQ20" s="1"/>
      <c r="AR20" s="1"/>
    </row>
    <row r="21" spans="1:44" ht="13.8">
      <c r="A21" s="1" t="s">
        <v>2936</v>
      </c>
      <c r="C21" s="55"/>
      <c r="D21" s="55"/>
      <c r="E21" s="55"/>
      <c r="F21" s="55"/>
      <c r="G21" s="55"/>
      <c r="H21" s="55"/>
      <c r="I21" s="55"/>
      <c r="J21" s="55"/>
      <c r="K21" s="55"/>
      <c r="L21" s="55"/>
      <c r="M21" s="55"/>
      <c r="N21" s="55"/>
      <c r="O21" s="55"/>
      <c r="P21" s="55"/>
      <c r="Q21" s="55"/>
      <c r="R21" s="55"/>
      <c r="S21" s="55"/>
      <c r="T21" s="55"/>
      <c r="U21" s="55"/>
      <c r="V21" s="55"/>
      <c r="W21" s="55"/>
      <c r="X21" s="55"/>
      <c r="Y21" s="55"/>
      <c r="AB21" s="495"/>
      <c r="AC21" s="1"/>
      <c r="AD21" s="1"/>
      <c r="AE21" s="1"/>
      <c r="AF21" s="1"/>
      <c r="AG21" s="1"/>
      <c r="AH21" s="1"/>
      <c r="AI21" s="1"/>
      <c r="AJ21" s="1"/>
      <c r="AK21" s="1"/>
      <c r="AL21" s="1"/>
      <c r="AM21" s="1"/>
      <c r="AN21" s="1"/>
      <c r="AO21" s="1"/>
      <c r="AP21" s="1"/>
      <c r="AQ21" s="1"/>
      <c r="AR21" s="1"/>
    </row>
    <row r="22" spans="1:44" ht="13.8">
      <c r="A22" s="1" t="s">
        <v>2688</v>
      </c>
      <c r="C22" s="55"/>
      <c r="D22" s="55"/>
      <c r="E22" s="55"/>
      <c r="F22" s="55"/>
      <c r="G22" s="55"/>
      <c r="H22" s="55"/>
      <c r="I22" s="55"/>
      <c r="J22" s="55"/>
      <c r="K22" s="55"/>
      <c r="L22" s="55"/>
      <c r="M22" s="55"/>
      <c r="N22" s="55"/>
      <c r="O22" s="55"/>
      <c r="P22" s="55"/>
      <c r="Q22" s="55"/>
      <c r="R22" s="55"/>
      <c r="S22" s="55"/>
      <c r="T22" s="55"/>
      <c r="U22" s="55"/>
      <c r="V22" s="55"/>
      <c r="W22" s="55"/>
      <c r="X22" s="55"/>
      <c r="Y22" s="55"/>
      <c r="AB22" s="495"/>
      <c r="AC22" s="1"/>
      <c r="AD22" s="1"/>
      <c r="AE22" s="1"/>
      <c r="AF22" s="1"/>
      <c r="AG22" s="1"/>
      <c r="AH22" s="1"/>
      <c r="AI22" s="1"/>
      <c r="AJ22" s="1"/>
      <c r="AK22" s="1"/>
      <c r="AL22" s="1"/>
      <c r="AM22" s="1"/>
      <c r="AN22" s="1"/>
      <c r="AO22" s="1"/>
      <c r="AP22" s="1"/>
      <c r="AQ22" s="1"/>
      <c r="AR22" s="1"/>
    </row>
    <row r="23" spans="1:44">
      <c r="A23" s="785" t="s">
        <v>2528</v>
      </c>
      <c r="B23" s="786"/>
      <c r="C23" s="786"/>
      <c r="D23" s="786"/>
      <c r="E23" s="786"/>
      <c r="F23" s="786"/>
      <c r="G23" s="786"/>
      <c r="H23" s="76"/>
      <c r="I23" s="76"/>
      <c r="J23" s="76"/>
      <c r="K23" s="76"/>
      <c r="L23" s="76"/>
      <c r="M23" s="76"/>
      <c r="N23" s="76"/>
      <c r="O23" s="76"/>
      <c r="P23" s="76"/>
      <c r="Q23" s="76"/>
      <c r="R23" s="35"/>
      <c r="S23" s="76"/>
      <c r="T23" s="76"/>
      <c r="U23" s="76"/>
      <c r="V23" s="76"/>
      <c r="W23" s="76"/>
      <c r="X23" s="76"/>
      <c r="Y23" s="76"/>
      <c r="AB23" s="495"/>
      <c r="AC23" s="1"/>
      <c r="AD23" s="1"/>
      <c r="AE23" s="1"/>
      <c r="AF23" s="1"/>
      <c r="AG23" s="1"/>
      <c r="AH23" s="1"/>
      <c r="AI23" s="1"/>
      <c r="AJ23" s="1"/>
      <c r="AK23" s="1"/>
      <c r="AL23" s="1"/>
      <c r="AM23" s="1"/>
      <c r="AN23" s="1"/>
      <c r="AO23" s="1"/>
      <c r="AP23" s="1"/>
      <c r="AQ23" s="1"/>
      <c r="AR23" s="1"/>
    </row>
    <row r="24" spans="1:44">
      <c r="A24" s="76"/>
      <c r="B24" s="76"/>
      <c r="C24" s="76"/>
      <c r="D24" s="76"/>
      <c r="E24" s="76"/>
      <c r="F24" s="76"/>
      <c r="G24" s="76"/>
      <c r="H24" s="76"/>
      <c r="I24" s="76"/>
      <c r="J24" s="76"/>
      <c r="K24" s="76"/>
      <c r="L24" s="76"/>
      <c r="M24" s="76"/>
      <c r="N24" s="76"/>
      <c r="O24" s="76"/>
      <c r="P24" s="76"/>
      <c r="Q24" s="76"/>
      <c r="R24" s="35"/>
      <c r="S24" s="76"/>
      <c r="T24" s="76"/>
      <c r="U24" s="76"/>
      <c r="V24" s="76"/>
      <c r="W24" s="76"/>
      <c r="X24" s="76"/>
      <c r="Y24" s="76"/>
      <c r="AB24" s="1"/>
      <c r="AC24" s="1"/>
      <c r="AD24" s="1"/>
      <c r="AE24" s="1"/>
      <c r="AF24" s="1"/>
      <c r="AG24" s="1"/>
      <c r="AH24" s="1"/>
      <c r="AI24" s="1"/>
      <c r="AJ24" s="1"/>
      <c r="AK24" s="1"/>
      <c r="AL24" s="1"/>
      <c r="AM24" s="1"/>
      <c r="AN24" s="1"/>
      <c r="AO24" s="1"/>
      <c r="AP24" s="1"/>
      <c r="AQ24" s="1"/>
      <c r="AR24" s="1"/>
    </row>
    <row r="25" spans="1:44">
      <c r="A25" s="294" t="s">
        <v>1</v>
      </c>
      <c r="B25" s="295" t="str">
        <f>Contents!C35</f>
        <v>18 Jul 2019</v>
      </c>
      <c r="C25" s="76"/>
      <c r="D25" s="76"/>
      <c r="E25" s="76"/>
      <c r="F25" s="76"/>
      <c r="G25" s="76"/>
      <c r="H25" s="76"/>
      <c r="I25" s="76"/>
      <c r="J25" s="76"/>
      <c r="K25" s="76"/>
      <c r="L25" s="76"/>
      <c r="M25" s="76"/>
      <c r="N25" s="76"/>
      <c r="O25" s="76"/>
      <c r="P25" s="76"/>
      <c r="Q25" s="76"/>
      <c r="R25" s="35"/>
      <c r="S25" s="76"/>
      <c r="T25" s="76"/>
      <c r="U25" s="76"/>
      <c r="V25" s="76"/>
      <c r="W25" s="76"/>
      <c r="X25" s="76"/>
      <c r="Y25" s="76"/>
      <c r="AB25" s="1"/>
      <c r="AC25" s="1"/>
      <c r="AD25" s="1"/>
      <c r="AE25" s="1"/>
      <c r="AF25" s="1"/>
      <c r="AG25" s="1"/>
      <c r="AH25" s="1"/>
      <c r="AI25" s="1"/>
      <c r="AJ25" s="1"/>
      <c r="AK25" s="1"/>
      <c r="AL25" s="1"/>
      <c r="AM25" s="1"/>
      <c r="AN25" s="1"/>
      <c r="AO25" s="1"/>
      <c r="AP25" s="1"/>
      <c r="AQ25" s="1"/>
      <c r="AR25" s="1"/>
    </row>
    <row r="26" spans="1:44">
      <c r="A26" s="294" t="s">
        <v>2706</v>
      </c>
      <c r="B26" s="295" t="str">
        <f>Contents!D35</f>
        <v>17 Oct 2019</v>
      </c>
      <c r="C26" s="76"/>
      <c r="D26" s="76"/>
      <c r="E26" s="76"/>
      <c r="F26" s="76"/>
      <c r="G26" s="76"/>
      <c r="H26" s="76"/>
      <c r="I26" s="76"/>
      <c r="J26" s="76"/>
      <c r="K26" s="76"/>
      <c r="L26" s="76"/>
      <c r="M26" s="76"/>
      <c r="N26" s="76"/>
      <c r="O26" s="76"/>
      <c r="P26" s="76"/>
      <c r="Q26" s="76"/>
      <c r="R26" s="35"/>
      <c r="S26" s="76"/>
      <c r="T26" s="76"/>
      <c r="U26" s="76"/>
      <c r="V26" s="76"/>
      <c r="W26" s="76"/>
      <c r="X26" s="76"/>
      <c r="Y26" s="76"/>
      <c r="AB26" s="1"/>
      <c r="AC26" s="1"/>
      <c r="AD26" s="1"/>
      <c r="AE26" s="1"/>
      <c r="AF26" s="1"/>
      <c r="AG26" s="1"/>
      <c r="AH26" s="1"/>
      <c r="AI26" s="1"/>
      <c r="AJ26" s="1"/>
      <c r="AK26" s="1"/>
      <c r="AL26" s="1"/>
      <c r="AM26" s="1"/>
      <c r="AN26" s="1"/>
      <c r="AO26" s="1"/>
      <c r="AP26" s="1"/>
      <c r="AQ26" s="1"/>
      <c r="AR26" s="1"/>
    </row>
    <row r="27" spans="1:44">
      <c r="A27" s="76"/>
      <c r="B27" s="76"/>
      <c r="C27" s="76"/>
      <c r="D27" s="76"/>
      <c r="E27" s="76"/>
      <c r="F27" s="76"/>
      <c r="G27" s="76"/>
      <c r="H27" s="76"/>
      <c r="I27" s="76"/>
      <c r="J27" s="76"/>
      <c r="K27" s="76"/>
      <c r="L27" s="76"/>
      <c r="M27" s="76"/>
      <c r="N27" s="76"/>
      <c r="O27" s="76"/>
      <c r="P27" s="76"/>
      <c r="Q27" s="76"/>
      <c r="R27" s="76"/>
      <c r="S27" s="76"/>
      <c r="T27" s="76"/>
      <c r="U27" s="76"/>
      <c r="V27" s="76"/>
      <c r="W27" s="76"/>
      <c r="X27" s="76"/>
      <c r="Y27" s="76"/>
      <c r="AB27" s="1"/>
      <c r="AC27" s="1"/>
      <c r="AD27" s="1"/>
      <c r="AE27" s="1"/>
      <c r="AF27" s="1"/>
      <c r="AG27" s="1"/>
      <c r="AH27" s="1"/>
      <c r="AI27" s="1"/>
      <c r="AJ27" s="1"/>
      <c r="AK27" s="1"/>
      <c r="AL27" s="1"/>
      <c r="AM27" s="1"/>
      <c r="AN27" s="1"/>
      <c r="AO27" s="1"/>
      <c r="AP27" s="1"/>
      <c r="AQ27" s="1"/>
      <c r="AR27" s="1"/>
    </row>
    <row r="28" spans="1:44">
      <c r="A28" s="76"/>
      <c r="B28" s="76"/>
      <c r="C28" s="76"/>
      <c r="D28" s="76"/>
      <c r="E28" s="76"/>
      <c r="F28" s="76"/>
      <c r="G28" s="76"/>
      <c r="H28" s="76"/>
      <c r="I28" s="76"/>
      <c r="J28" s="76"/>
      <c r="K28" s="76"/>
      <c r="L28" s="76"/>
      <c r="M28" s="76"/>
      <c r="N28" s="76"/>
      <c r="O28" s="76"/>
      <c r="P28" s="76"/>
      <c r="Q28" s="76"/>
      <c r="R28" s="76"/>
      <c r="S28" s="76"/>
      <c r="T28" s="76"/>
      <c r="U28" s="76"/>
      <c r="V28" s="76"/>
      <c r="W28" s="76"/>
      <c r="X28" s="76"/>
      <c r="Y28" s="76"/>
      <c r="AB28" s="1"/>
      <c r="AC28" s="1"/>
      <c r="AD28" s="1"/>
      <c r="AE28" s="1"/>
      <c r="AF28" s="1"/>
      <c r="AG28" s="1"/>
      <c r="AH28" s="1"/>
      <c r="AI28" s="1"/>
      <c r="AJ28" s="1"/>
      <c r="AK28" s="1"/>
      <c r="AL28" s="1"/>
      <c r="AM28" s="1"/>
      <c r="AN28" s="1"/>
      <c r="AO28" s="1"/>
      <c r="AP28" s="1"/>
      <c r="AQ28" s="1"/>
      <c r="AR28" s="1"/>
    </row>
    <row r="29" spans="1:44">
      <c r="A29" s="76"/>
      <c r="B29" s="76"/>
      <c r="C29" s="76"/>
      <c r="D29" s="76"/>
      <c r="E29" s="76"/>
      <c r="F29" s="76"/>
      <c r="G29" s="76"/>
      <c r="H29" s="76"/>
      <c r="I29" s="76"/>
      <c r="J29" s="76"/>
      <c r="K29" s="76"/>
      <c r="L29" s="76"/>
      <c r="M29" s="76"/>
      <c r="N29" s="76"/>
      <c r="O29" s="76"/>
      <c r="P29" s="76"/>
      <c r="Q29" s="76"/>
      <c r="R29" s="76"/>
      <c r="S29" s="76"/>
      <c r="T29" s="76"/>
      <c r="U29" s="76"/>
      <c r="V29" s="76"/>
      <c r="W29" s="76"/>
      <c r="X29" s="76"/>
      <c r="Y29" s="76"/>
      <c r="AB29" s="1"/>
      <c r="AC29" s="1"/>
      <c r="AD29" s="1"/>
      <c r="AE29" s="1"/>
      <c r="AF29" s="1"/>
      <c r="AG29" s="1"/>
      <c r="AH29" s="1"/>
      <c r="AI29" s="1"/>
      <c r="AJ29" s="1"/>
      <c r="AK29" s="1"/>
      <c r="AL29" s="1"/>
      <c r="AM29" s="1"/>
      <c r="AN29" s="1"/>
      <c r="AO29" s="1"/>
      <c r="AP29" s="1"/>
      <c r="AQ29" s="1"/>
      <c r="AR29" s="1"/>
    </row>
    <row r="30" spans="1:44">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1"/>
      <c r="AC30" s="1"/>
      <c r="AD30" s="1"/>
      <c r="AE30" s="1"/>
      <c r="AF30" s="1"/>
      <c r="AG30" s="1"/>
      <c r="AH30" s="1"/>
      <c r="AI30" s="1"/>
      <c r="AJ30" s="1"/>
      <c r="AK30" s="1"/>
      <c r="AL30" s="1"/>
      <c r="AM30" s="1"/>
      <c r="AN30" s="1"/>
      <c r="AO30" s="1"/>
      <c r="AP30" s="1"/>
      <c r="AQ30" s="1"/>
      <c r="AR30" s="1"/>
    </row>
    <row r="31" spans="1:44">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1"/>
      <c r="AC31" s="1"/>
      <c r="AD31" s="1"/>
      <c r="AE31" s="1"/>
      <c r="AF31" s="1"/>
      <c r="AG31" s="1"/>
      <c r="AH31" s="1"/>
      <c r="AI31" s="1"/>
      <c r="AJ31" s="1"/>
      <c r="AK31" s="1"/>
      <c r="AL31" s="1"/>
      <c r="AM31" s="1"/>
      <c r="AN31" s="1"/>
      <c r="AO31" s="1"/>
      <c r="AP31" s="1"/>
      <c r="AQ31" s="1"/>
      <c r="AR31" s="1"/>
    </row>
    <row r="32" spans="1:44">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1"/>
      <c r="AC32" s="1"/>
      <c r="AD32" s="1"/>
      <c r="AE32" s="1"/>
      <c r="AF32" s="1"/>
      <c r="AG32" s="1"/>
      <c r="AH32" s="1"/>
      <c r="AI32" s="1"/>
      <c r="AJ32" s="1"/>
      <c r="AK32" s="1"/>
      <c r="AL32" s="1"/>
      <c r="AM32" s="1"/>
      <c r="AN32" s="1"/>
      <c r="AO32" s="1"/>
      <c r="AP32" s="1"/>
      <c r="AQ32" s="1"/>
      <c r="AR32" s="1"/>
    </row>
    <row r="33" spans="1:44">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1"/>
      <c r="AC33" s="1"/>
      <c r="AD33" s="1"/>
      <c r="AE33" s="1"/>
      <c r="AF33" s="1"/>
      <c r="AG33" s="1"/>
      <c r="AH33" s="1"/>
      <c r="AI33" s="1"/>
      <c r="AJ33" s="1"/>
      <c r="AK33" s="1"/>
      <c r="AL33" s="1"/>
      <c r="AM33" s="1"/>
      <c r="AN33" s="1"/>
      <c r="AO33" s="1"/>
      <c r="AP33" s="1"/>
      <c r="AQ33" s="1"/>
      <c r="AR33" s="1"/>
    </row>
    <row r="34" spans="1:44">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1"/>
      <c r="AC34" s="1"/>
      <c r="AD34" s="1"/>
      <c r="AE34" s="1"/>
      <c r="AF34" s="1"/>
      <c r="AG34" s="1"/>
      <c r="AH34" s="1"/>
      <c r="AI34" s="1"/>
      <c r="AJ34" s="1"/>
      <c r="AK34" s="1"/>
      <c r="AL34" s="1"/>
      <c r="AM34" s="1"/>
      <c r="AN34" s="1"/>
      <c r="AO34" s="1"/>
      <c r="AP34" s="1"/>
      <c r="AQ34" s="1"/>
      <c r="AR34" s="1"/>
    </row>
    <row r="35" spans="1:44">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1"/>
      <c r="AC35" s="1"/>
      <c r="AD35" s="1"/>
      <c r="AE35" s="1"/>
      <c r="AF35" s="1"/>
      <c r="AG35" s="1"/>
      <c r="AH35" s="1"/>
      <c r="AI35" s="1"/>
      <c r="AJ35" s="1"/>
      <c r="AK35" s="1"/>
      <c r="AL35" s="1"/>
      <c r="AM35" s="1"/>
      <c r="AN35" s="1"/>
      <c r="AO35" s="1"/>
      <c r="AP35" s="1"/>
      <c r="AQ35" s="1"/>
      <c r="AR35" s="1"/>
    </row>
    <row r="36" spans="1:44">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1"/>
      <c r="AC36" s="1"/>
      <c r="AD36" s="1"/>
      <c r="AE36" s="1"/>
      <c r="AF36" s="1"/>
      <c r="AG36" s="1"/>
      <c r="AH36" s="1"/>
      <c r="AI36" s="1"/>
      <c r="AJ36" s="1"/>
      <c r="AK36" s="1"/>
      <c r="AL36" s="1"/>
      <c r="AM36" s="1"/>
      <c r="AN36" s="1"/>
      <c r="AO36" s="1"/>
      <c r="AP36" s="1"/>
      <c r="AQ36" s="1"/>
      <c r="AR36" s="1"/>
    </row>
    <row r="37" spans="1:44">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
      <c r="AC37" s="1"/>
      <c r="AD37" s="1"/>
      <c r="AE37" s="1"/>
      <c r="AF37" s="1"/>
      <c r="AG37" s="1"/>
      <c r="AH37" s="1"/>
      <c r="AI37" s="1"/>
      <c r="AJ37" s="1"/>
      <c r="AK37" s="1"/>
      <c r="AL37" s="1"/>
      <c r="AM37" s="1"/>
      <c r="AN37" s="1"/>
      <c r="AO37" s="1"/>
      <c r="AP37" s="1"/>
      <c r="AQ37" s="1"/>
      <c r="AR37" s="1"/>
    </row>
    <row r="38" spans="1:44">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
      <c r="AC38" s="1"/>
      <c r="AD38" s="1"/>
      <c r="AE38" s="1"/>
      <c r="AF38" s="1"/>
      <c r="AG38" s="1"/>
      <c r="AH38" s="1"/>
      <c r="AI38" s="1"/>
      <c r="AJ38" s="1"/>
      <c r="AK38" s="1"/>
      <c r="AL38" s="1"/>
      <c r="AM38" s="1"/>
      <c r="AN38" s="1"/>
      <c r="AO38" s="1"/>
      <c r="AP38" s="1"/>
      <c r="AQ38" s="1"/>
      <c r="AR38" s="1"/>
    </row>
    <row r="39" spans="1:44">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
      <c r="AC39" s="1"/>
      <c r="AD39" s="1"/>
      <c r="AE39" s="1"/>
      <c r="AF39" s="1"/>
      <c r="AG39" s="1"/>
      <c r="AH39" s="1"/>
      <c r="AI39" s="1"/>
      <c r="AJ39" s="1"/>
      <c r="AK39" s="1"/>
      <c r="AL39" s="1"/>
      <c r="AM39" s="1"/>
      <c r="AN39" s="1"/>
      <c r="AO39" s="1"/>
      <c r="AP39" s="1"/>
      <c r="AQ39" s="1"/>
      <c r="AR39" s="1"/>
    </row>
    <row r="40" spans="1:44">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
      <c r="AC40" s="1"/>
      <c r="AD40" s="1"/>
      <c r="AE40" s="1"/>
      <c r="AF40" s="1"/>
      <c r="AG40" s="1"/>
      <c r="AH40" s="1"/>
      <c r="AI40" s="1"/>
      <c r="AJ40" s="1"/>
      <c r="AK40" s="1"/>
      <c r="AL40" s="1"/>
      <c r="AM40" s="1"/>
      <c r="AN40" s="1"/>
      <c r="AO40" s="1"/>
      <c r="AP40" s="1"/>
      <c r="AQ40" s="1"/>
      <c r="AR40" s="1"/>
    </row>
    <row r="41" spans="1:44">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
      <c r="AC41" s="1"/>
      <c r="AD41" s="1"/>
      <c r="AE41" s="1"/>
      <c r="AF41" s="1"/>
      <c r="AG41" s="1"/>
      <c r="AH41" s="1"/>
      <c r="AI41" s="1"/>
      <c r="AJ41" s="1"/>
      <c r="AK41" s="1"/>
      <c r="AL41" s="1"/>
      <c r="AM41" s="1"/>
      <c r="AN41" s="1"/>
      <c r="AO41" s="1"/>
      <c r="AP41" s="1"/>
      <c r="AQ41" s="1"/>
      <c r="AR41" s="1"/>
    </row>
    <row r="42" spans="1:44">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1"/>
      <c r="AC42" s="1"/>
      <c r="AD42" s="1"/>
      <c r="AE42" s="1"/>
      <c r="AF42" s="1"/>
      <c r="AG42" s="1"/>
      <c r="AH42" s="1"/>
      <c r="AI42" s="1"/>
      <c r="AJ42" s="1"/>
      <c r="AK42" s="1"/>
      <c r="AL42" s="1"/>
      <c r="AM42" s="1"/>
      <c r="AN42" s="1"/>
      <c r="AO42" s="1"/>
      <c r="AP42" s="1"/>
      <c r="AQ42" s="1"/>
      <c r="AR42" s="1"/>
    </row>
    <row r="43" spans="1:44">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
      <c r="AC43" s="1"/>
      <c r="AD43" s="1"/>
      <c r="AE43" s="1"/>
      <c r="AF43" s="1"/>
      <c r="AG43" s="1"/>
      <c r="AH43" s="1"/>
      <c r="AI43" s="1"/>
      <c r="AJ43" s="1"/>
      <c r="AK43" s="1"/>
      <c r="AL43" s="1"/>
      <c r="AM43" s="1"/>
      <c r="AN43" s="1"/>
      <c r="AO43" s="1"/>
      <c r="AP43" s="1"/>
      <c r="AQ43" s="1"/>
      <c r="AR43" s="1"/>
    </row>
    <row r="44" spans="1:44">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
      <c r="AC44" s="1"/>
      <c r="AD44" s="1"/>
      <c r="AE44" s="1"/>
      <c r="AF44" s="1"/>
      <c r="AG44" s="1"/>
      <c r="AH44" s="1"/>
      <c r="AI44" s="1"/>
      <c r="AJ44" s="1"/>
      <c r="AK44" s="1"/>
      <c r="AL44" s="1"/>
      <c r="AM44" s="1"/>
      <c r="AN44" s="1"/>
      <c r="AO44" s="1"/>
      <c r="AP44" s="1"/>
      <c r="AQ44" s="1"/>
      <c r="AR44" s="1"/>
    </row>
    <row r="45" spans="1:44">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
      <c r="AC45" s="1"/>
      <c r="AD45" s="1"/>
      <c r="AE45" s="1"/>
      <c r="AF45" s="1"/>
      <c r="AG45" s="1"/>
      <c r="AH45" s="1"/>
      <c r="AI45" s="1"/>
      <c r="AJ45" s="1"/>
      <c r="AK45" s="1"/>
      <c r="AL45" s="1"/>
      <c r="AM45" s="1"/>
      <c r="AN45" s="1"/>
      <c r="AO45" s="1"/>
      <c r="AP45" s="1"/>
      <c r="AQ45" s="1"/>
      <c r="AR45" s="1"/>
    </row>
    <row r="46" spans="1:44">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
      <c r="AC46" s="1"/>
      <c r="AD46" s="1"/>
      <c r="AE46" s="1"/>
      <c r="AF46" s="1"/>
      <c r="AG46" s="1"/>
      <c r="AH46" s="1"/>
      <c r="AI46" s="1"/>
      <c r="AJ46" s="1"/>
      <c r="AK46" s="1"/>
      <c r="AL46" s="1"/>
      <c r="AM46" s="1"/>
      <c r="AN46" s="1"/>
      <c r="AO46" s="1"/>
      <c r="AP46" s="1"/>
      <c r="AQ46" s="1"/>
      <c r="AR46" s="1"/>
    </row>
    <row r="47" spans="1:44">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
      <c r="AC47" s="1"/>
      <c r="AD47" s="1"/>
      <c r="AE47" s="1"/>
      <c r="AF47" s="1"/>
      <c r="AG47" s="1"/>
      <c r="AH47" s="1"/>
      <c r="AI47" s="1"/>
      <c r="AJ47" s="1"/>
      <c r="AK47" s="1"/>
      <c r="AL47" s="1"/>
      <c r="AM47" s="1"/>
      <c r="AN47" s="1"/>
      <c r="AO47" s="1"/>
      <c r="AP47" s="1"/>
      <c r="AQ47" s="1"/>
      <c r="AR47" s="1"/>
    </row>
    <row r="48" spans="1:44">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
      <c r="AC48" s="1"/>
      <c r="AD48" s="1"/>
      <c r="AE48" s="1"/>
      <c r="AF48" s="1"/>
      <c r="AG48" s="1"/>
      <c r="AH48" s="1"/>
      <c r="AI48" s="1"/>
      <c r="AJ48" s="1"/>
      <c r="AK48" s="1"/>
      <c r="AL48" s="1"/>
      <c r="AM48" s="1"/>
      <c r="AN48" s="1"/>
      <c r="AO48" s="1"/>
      <c r="AP48" s="1"/>
      <c r="AQ48" s="1"/>
      <c r="AR48" s="1"/>
    </row>
    <row r="49" spans="1:44">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
      <c r="AC49" s="1"/>
      <c r="AD49" s="1"/>
      <c r="AE49" s="1"/>
      <c r="AF49" s="1"/>
      <c r="AG49" s="1"/>
      <c r="AH49" s="1"/>
      <c r="AI49" s="1"/>
      <c r="AJ49" s="1"/>
      <c r="AK49" s="1"/>
      <c r="AL49" s="1"/>
      <c r="AM49" s="1"/>
      <c r="AN49" s="1"/>
      <c r="AO49" s="1"/>
      <c r="AP49" s="1"/>
      <c r="AQ49" s="1"/>
      <c r="AR49" s="1"/>
    </row>
    <row r="50" spans="1:44">
      <c r="A50" s="76"/>
      <c r="B50" s="76"/>
      <c r="C50" s="76"/>
      <c r="D50" s="76"/>
      <c r="E50" s="76"/>
      <c r="F50" s="76"/>
      <c r="G50" s="76"/>
      <c r="H50" s="76"/>
      <c r="I50" s="76"/>
      <c r="J50" s="76"/>
      <c r="K50" s="76"/>
      <c r="L50" s="76"/>
      <c r="M50" s="76"/>
      <c r="N50" s="76"/>
      <c r="O50" s="76"/>
      <c r="P50" s="76"/>
      <c r="Q50" s="76"/>
      <c r="R50" s="76"/>
      <c r="S50" s="76"/>
      <c r="T50" s="76"/>
      <c r="U50" s="76"/>
      <c r="V50" s="76"/>
      <c r="W50" s="76"/>
      <c r="X50" s="76"/>
      <c r="Y50" s="76"/>
      <c r="AB50" s="1"/>
      <c r="AC50" s="1"/>
      <c r="AD50" s="1"/>
      <c r="AE50" s="1"/>
      <c r="AF50" s="1"/>
      <c r="AG50" s="1"/>
      <c r="AH50" s="1"/>
      <c r="AI50" s="1"/>
      <c r="AJ50" s="1"/>
      <c r="AK50" s="1"/>
      <c r="AL50" s="1"/>
      <c r="AM50" s="1"/>
      <c r="AN50" s="1"/>
      <c r="AO50" s="1"/>
      <c r="AP50" s="1"/>
      <c r="AQ50" s="1"/>
      <c r="AR50" s="1"/>
    </row>
    <row r="51" spans="1:44">
      <c r="A51" s="76"/>
      <c r="B51" s="76"/>
      <c r="C51" s="76"/>
      <c r="D51" s="76"/>
      <c r="E51" s="76"/>
      <c r="F51" s="76"/>
      <c r="G51" s="76"/>
      <c r="H51" s="76"/>
      <c r="I51" s="76"/>
      <c r="J51" s="76"/>
      <c r="K51" s="76"/>
      <c r="L51" s="76"/>
      <c r="M51" s="76"/>
      <c r="N51" s="76"/>
      <c r="O51" s="76"/>
      <c r="P51" s="76"/>
      <c r="Q51" s="76"/>
      <c r="R51" s="76"/>
      <c r="S51" s="76"/>
      <c r="T51" s="76"/>
      <c r="U51" s="76"/>
      <c r="V51" s="76"/>
      <c r="W51" s="76"/>
      <c r="X51" s="76"/>
      <c r="Y51" s="76"/>
      <c r="AB51" s="1"/>
      <c r="AC51" s="1"/>
      <c r="AD51" s="1"/>
      <c r="AE51" s="1"/>
      <c r="AF51" s="1"/>
      <c r="AG51" s="1"/>
      <c r="AH51" s="1"/>
      <c r="AI51" s="1"/>
      <c r="AJ51" s="1"/>
      <c r="AK51" s="1"/>
      <c r="AL51" s="1"/>
      <c r="AM51" s="1"/>
      <c r="AN51" s="1"/>
      <c r="AO51" s="1"/>
      <c r="AP51" s="1"/>
      <c r="AQ51" s="1"/>
      <c r="AR51" s="1"/>
    </row>
    <row r="52" spans="1:44">
      <c r="A52" s="76"/>
      <c r="B52" s="76"/>
      <c r="C52" s="76"/>
      <c r="D52" s="76"/>
      <c r="E52" s="76"/>
      <c r="F52" s="76"/>
      <c r="G52" s="76"/>
      <c r="H52" s="76"/>
      <c r="I52" s="76"/>
      <c r="J52" s="76"/>
      <c r="K52" s="76"/>
      <c r="L52" s="76"/>
      <c r="M52" s="76"/>
      <c r="N52" s="76"/>
      <c r="O52" s="76"/>
      <c r="P52" s="76"/>
      <c r="Q52" s="76"/>
      <c r="R52" s="76"/>
      <c r="S52" s="76"/>
      <c r="T52" s="76"/>
      <c r="U52" s="76"/>
      <c r="V52" s="76"/>
      <c r="W52" s="76"/>
      <c r="X52" s="76"/>
      <c r="Y52" s="76"/>
      <c r="AB52" s="1"/>
      <c r="AC52" s="1"/>
      <c r="AD52" s="1"/>
      <c r="AE52" s="1"/>
      <c r="AF52" s="1"/>
      <c r="AG52" s="1"/>
      <c r="AH52" s="1"/>
      <c r="AI52" s="1"/>
      <c r="AJ52" s="1"/>
      <c r="AK52" s="1"/>
      <c r="AL52" s="1"/>
      <c r="AM52" s="1"/>
      <c r="AN52" s="1"/>
      <c r="AO52" s="1"/>
      <c r="AP52" s="1"/>
      <c r="AQ52" s="1"/>
      <c r="AR52" s="1"/>
    </row>
    <row r="53" spans="1:44">
      <c r="A53" s="76"/>
      <c r="B53" s="76"/>
      <c r="C53" s="76"/>
      <c r="D53" s="76"/>
      <c r="E53" s="76"/>
      <c r="F53" s="76"/>
      <c r="G53" s="76"/>
      <c r="H53" s="76"/>
      <c r="I53" s="76"/>
      <c r="J53" s="76"/>
      <c r="K53" s="76"/>
      <c r="L53" s="76"/>
      <c r="M53" s="76"/>
      <c r="N53" s="76"/>
      <c r="O53" s="76"/>
      <c r="P53" s="76"/>
      <c r="Q53" s="76"/>
      <c r="R53" s="76"/>
      <c r="S53" s="76"/>
      <c r="T53" s="76"/>
      <c r="U53" s="76"/>
      <c r="V53" s="76"/>
      <c r="W53" s="76"/>
      <c r="X53" s="76"/>
      <c r="Y53" s="76"/>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1" customWidth="1"/>
    <col min="8" max="8" width="14.27734375" style="1" customWidth="1"/>
    <col min="9" max="9" width="16.27734375" style="1" bestFit="1" customWidth="1"/>
    <col min="10" max="16384" width="9" style="1"/>
  </cols>
  <sheetData>
    <row r="1" spans="1:12">
      <c r="A1" s="15" t="s">
        <v>3029</v>
      </c>
      <c r="B1" s="16"/>
      <c r="C1" s="16"/>
      <c r="D1" s="16"/>
      <c r="E1" s="20"/>
      <c r="F1" s="18"/>
      <c r="G1" s="16"/>
      <c r="H1" s="16"/>
    </row>
    <row r="2" spans="1:12" ht="12.6" thickBot="1">
      <c r="A2" s="391"/>
      <c r="B2" s="392"/>
      <c r="C2" s="392"/>
      <c r="D2" s="392"/>
      <c r="E2" s="397"/>
      <c r="F2" s="398"/>
      <c r="G2" s="392"/>
      <c r="H2" s="392"/>
    </row>
    <row r="3" spans="1:12" ht="67.5" customHeight="1" thickTop="1">
      <c r="A3" s="99" t="s">
        <v>2468</v>
      </c>
      <c r="B3" s="100" t="s">
        <v>2469</v>
      </c>
      <c r="C3" s="59"/>
      <c r="D3" s="59"/>
      <c r="E3" s="46" t="s">
        <v>2382</v>
      </c>
      <c r="F3" s="46" t="s">
        <v>2344</v>
      </c>
      <c r="G3" s="60" t="s">
        <v>2412</v>
      </c>
      <c r="H3" s="101" t="s">
        <v>2142</v>
      </c>
    </row>
    <row r="4" spans="1:12" ht="25.15" customHeight="1">
      <c r="A4" s="15" t="s">
        <v>203</v>
      </c>
      <c r="B4" s="17" t="s">
        <v>227</v>
      </c>
      <c r="C4" s="16"/>
      <c r="D4" s="16"/>
      <c r="E4" s="153">
        <v>1972051</v>
      </c>
      <c r="F4" s="242">
        <v>100</v>
      </c>
      <c r="G4" s="191">
        <v>26663064</v>
      </c>
      <c r="H4" s="399">
        <v>74</v>
      </c>
      <c r="I4" s="55"/>
      <c r="J4" s="55"/>
      <c r="K4" s="55"/>
      <c r="L4" s="55"/>
    </row>
    <row r="5" spans="1:12" ht="25.15" customHeight="1">
      <c r="A5" s="15" t="s">
        <v>204</v>
      </c>
      <c r="B5" s="17" t="s">
        <v>228</v>
      </c>
      <c r="C5" s="16"/>
      <c r="D5" s="16"/>
      <c r="E5" s="153">
        <v>1606312</v>
      </c>
      <c r="F5" s="185">
        <v>81.5</v>
      </c>
      <c r="G5" s="191">
        <v>22884532</v>
      </c>
      <c r="H5" s="399">
        <v>70.2</v>
      </c>
      <c r="I5" s="55"/>
      <c r="J5" s="55"/>
      <c r="K5" s="55"/>
      <c r="L5" s="55"/>
    </row>
    <row r="6" spans="1:12" ht="25.15" customHeight="1">
      <c r="A6" s="105" t="s">
        <v>206</v>
      </c>
      <c r="B6" s="17" t="s">
        <v>229</v>
      </c>
      <c r="C6" s="16"/>
      <c r="D6" s="16"/>
      <c r="E6" s="153">
        <v>112502</v>
      </c>
      <c r="F6" s="185">
        <v>5.7</v>
      </c>
      <c r="G6" s="191">
        <v>1151431</v>
      </c>
      <c r="H6" s="399">
        <v>97.7</v>
      </c>
      <c r="I6" s="55"/>
      <c r="J6" s="55"/>
      <c r="K6" s="55"/>
      <c r="L6" s="55"/>
    </row>
    <row r="7" spans="1:12" ht="25.15" customHeight="1">
      <c r="A7" s="105" t="s">
        <v>230</v>
      </c>
      <c r="B7" s="17"/>
      <c r="C7" s="17" t="s">
        <v>2445</v>
      </c>
      <c r="D7" s="16"/>
      <c r="E7" s="186">
        <v>24004</v>
      </c>
      <c r="F7" s="187">
        <v>1.2</v>
      </c>
      <c r="G7" s="19">
        <v>229251</v>
      </c>
      <c r="H7" s="400">
        <v>104.7</v>
      </c>
      <c r="I7" s="55"/>
      <c r="J7" s="55"/>
      <c r="K7" s="55"/>
      <c r="L7" s="55"/>
    </row>
    <row r="8" spans="1:12" ht="12.6">
      <c r="A8" s="105" t="s">
        <v>231</v>
      </c>
      <c r="B8" s="17"/>
      <c r="C8" s="17" t="s">
        <v>1236</v>
      </c>
      <c r="D8" s="16"/>
      <c r="E8" s="186">
        <v>4505</v>
      </c>
      <c r="F8" s="187">
        <v>0.2</v>
      </c>
      <c r="G8" s="19">
        <v>47394</v>
      </c>
      <c r="H8" s="400">
        <v>95.1</v>
      </c>
      <c r="I8" s="55"/>
      <c r="J8" s="55"/>
      <c r="K8" s="55"/>
      <c r="L8" s="55"/>
    </row>
    <row r="9" spans="1:12" ht="12.6">
      <c r="A9" s="105" t="s">
        <v>232</v>
      </c>
      <c r="B9" s="17"/>
      <c r="C9" s="17" t="s">
        <v>1362</v>
      </c>
      <c r="D9" s="16"/>
      <c r="E9" s="186">
        <v>5001</v>
      </c>
      <c r="F9" s="187">
        <v>0.3</v>
      </c>
      <c r="G9" s="19">
        <v>41220</v>
      </c>
      <c r="H9" s="400">
        <v>121.3</v>
      </c>
      <c r="I9" s="55"/>
      <c r="J9" s="55"/>
      <c r="K9" s="55"/>
      <c r="L9" s="55"/>
    </row>
    <row r="10" spans="1:12" ht="12.6">
      <c r="A10" s="105" t="s">
        <v>233</v>
      </c>
      <c r="B10" s="17"/>
      <c r="C10" s="17" t="s">
        <v>1521</v>
      </c>
      <c r="D10" s="16"/>
      <c r="E10" s="186">
        <v>8355</v>
      </c>
      <c r="F10" s="187">
        <v>0.4</v>
      </c>
      <c r="G10" s="19">
        <v>57133</v>
      </c>
      <c r="H10" s="400">
        <v>146.19999999999999</v>
      </c>
      <c r="I10" s="55"/>
      <c r="J10" s="55"/>
      <c r="K10" s="55"/>
      <c r="L10" s="55"/>
    </row>
    <row r="11" spans="1:12" ht="14.4">
      <c r="A11" s="105" t="s">
        <v>997</v>
      </c>
      <c r="B11" s="17"/>
      <c r="C11" s="17" t="s">
        <v>2475</v>
      </c>
      <c r="D11" s="16"/>
      <c r="E11" s="186">
        <v>13236</v>
      </c>
      <c r="F11" s="187">
        <v>0.7</v>
      </c>
      <c r="G11" s="19">
        <v>141119</v>
      </c>
      <c r="H11" s="400">
        <v>93.8</v>
      </c>
      <c r="I11" s="55"/>
      <c r="J11" s="55"/>
      <c r="K11" s="55"/>
      <c r="L11" s="55"/>
    </row>
    <row r="12" spans="1:12" ht="12.6">
      <c r="A12" s="105" t="s">
        <v>234</v>
      </c>
      <c r="B12" s="17"/>
      <c r="C12" s="17" t="s">
        <v>2413</v>
      </c>
      <c r="D12" s="16"/>
      <c r="E12" s="186">
        <v>6436</v>
      </c>
      <c r="F12" s="187">
        <v>0.3</v>
      </c>
      <c r="G12" s="19">
        <v>60827</v>
      </c>
      <c r="H12" s="400">
        <v>105.8</v>
      </c>
      <c r="I12" s="55"/>
      <c r="J12" s="55"/>
      <c r="K12" s="55"/>
      <c r="L12" s="55"/>
    </row>
    <row r="13" spans="1:12" ht="12.6">
      <c r="A13" s="105" t="s">
        <v>235</v>
      </c>
      <c r="B13" s="17"/>
      <c r="C13" s="17" t="s">
        <v>2414</v>
      </c>
      <c r="D13" s="16"/>
      <c r="E13" s="186">
        <v>9699</v>
      </c>
      <c r="F13" s="187">
        <v>0.5</v>
      </c>
      <c r="G13" s="19">
        <v>81124</v>
      </c>
      <c r="H13" s="400">
        <v>119.6</v>
      </c>
      <c r="I13" s="55"/>
      <c r="J13" s="55"/>
      <c r="K13" s="55"/>
      <c r="L13" s="55"/>
    </row>
    <row r="14" spans="1:12" ht="25.15" customHeight="1">
      <c r="A14" s="105" t="s">
        <v>2463</v>
      </c>
      <c r="B14" s="17"/>
      <c r="C14" s="17" t="s">
        <v>236</v>
      </c>
      <c r="D14" s="16"/>
      <c r="E14" s="186">
        <v>41266</v>
      </c>
      <c r="F14" s="187">
        <v>2.1</v>
      </c>
      <c r="G14" s="19">
        <v>493363</v>
      </c>
      <c r="H14" s="400">
        <v>83.6</v>
      </c>
      <c r="I14" s="55"/>
      <c r="J14" s="55"/>
      <c r="K14" s="55"/>
      <c r="L14" s="55"/>
    </row>
    <row r="15" spans="1:12" ht="14.1">
      <c r="A15" s="103" t="s">
        <v>1000</v>
      </c>
      <c r="B15" s="16"/>
      <c r="C15" s="16"/>
      <c r="D15" s="16" t="s">
        <v>2471</v>
      </c>
      <c r="E15" s="186">
        <v>9243</v>
      </c>
      <c r="F15" s="187">
        <v>0.5</v>
      </c>
      <c r="G15" s="19">
        <v>89766</v>
      </c>
      <c r="H15" s="400">
        <v>103</v>
      </c>
      <c r="I15" s="55"/>
      <c r="J15" s="55"/>
      <c r="K15" s="55"/>
      <c r="L15" s="55"/>
    </row>
    <row r="16" spans="1:12" ht="12.6">
      <c r="A16" s="103" t="s">
        <v>238</v>
      </c>
      <c r="B16" s="16"/>
      <c r="C16" s="16"/>
      <c r="D16" s="16" t="s">
        <v>239</v>
      </c>
      <c r="E16" s="186">
        <v>9369</v>
      </c>
      <c r="F16" s="187">
        <v>0.5</v>
      </c>
      <c r="G16" s="19">
        <v>121280</v>
      </c>
      <c r="H16" s="400">
        <v>77.3</v>
      </c>
      <c r="I16" s="55"/>
      <c r="J16" s="55"/>
      <c r="K16" s="55"/>
      <c r="L16" s="55"/>
    </row>
    <row r="17" spans="1:12" ht="12.6">
      <c r="A17" s="103" t="s">
        <v>240</v>
      </c>
      <c r="B17" s="16"/>
      <c r="C17" s="16"/>
      <c r="D17" s="16" t="s">
        <v>241</v>
      </c>
      <c r="E17" s="186">
        <v>6205</v>
      </c>
      <c r="F17" s="187">
        <v>0.3</v>
      </c>
      <c r="G17" s="19">
        <v>93019</v>
      </c>
      <c r="H17" s="400">
        <v>66.7</v>
      </c>
      <c r="I17" s="55"/>
      <c r="J17" s="55"/>
      <c r="K17" s="55"/>
      <c r="L17" s="55"/>
    </row>
    <row r="18" spans="1:12" ht="12.6">
      <c r="A18" s="103" t="s">
        <v>242</v>
      </c>
      <c r="B18" s="16"/>
      <c r="C18" s="16"/>
      <c r="D18" s="16" t="s">
        <v>243</v>
      </c>
      <c r="E18" s="186">
        <v>4440</v>
      </c>
      <c r="F18" s="187">
        <v>0.2</v>
      </c>
      <c r="G18" s="19">
        <v>68266</v>
      </c>
      <c r="H18" s="400">
        <v>65</v>
      </c>
      <c r="I18" s="55"/>
      <c r="J18" s="55"/>
      <c r="K18" s="55"/>
      <c r="L18" s="55"/>
    </row>
    <row r="19" spans="1:12" ht="12.6">
      <c r="A19" s="103" t="s">
        <v>244</v>
      </c>
      <c r="B19" s="16"/>
      <c r="C19" s="16"/>
      <c r="D19" s="16" t="s">
        <v>245</v>
      </c>
      <c r="E19" s="186">
        <v>12009</v>
      </c>
      <c r="F19" s="187">
        <v>0.6</v>
      </c>
      <c r="G19" s="19">
        <v>121032</v>
      </c>
      <c r="H19" s="400">
        <v>99.2</v>
      </c>
      <c r="I19" s="55"/>
      <c r="J19" s="55"/>
      <c r="K19" s="55"/>
      <c r="L19" s="55"/>
    </row>
    <row r="20" spans="1:12" ht="25.15" customHeight="1">
      <c r="A20" s="105" t="s">
        <v>208</v>
      </c>
      <c r="B20" s="17" t="s">
        <v>246</v>
      </c>
      <c r="C20" s="17"/>
      <c r="D20" s="17"/>
      <c r="E20" s="153">
        <v>345525</v>
      </c>
      <c r="F20" s="185">
        <v>17.5</v>
      </c>
      <c r="G20" s="191">
        <v>3083916</v>
      </c>
      <c r="H20" s="399">
        <v>112</v>
      </c>
      <c r="I20" s="55"/>
      <c r="J20" s="55"/>
      <c r="K20" s="55"/>
      <c r="L20" s="55"/>
    </row>
    <row r="21" spans="1:12" ht="25.15" customHeight="1">
      <c r="A21" s="105" t="s">
        <v>247</v>
      </c>
      <c r="B21" s="17"/>
      <c r="C21" s="17" t="s">
        <v>2416</v>
      </c>
      <c r="D21" s="17"/>
      <c r="E21" s="186">
        <v>11147</v>
      </c>
      <c r="F21" s="187">
        <v>0.6</v>
      </c>
      <c r="G21" s="19">
        <v>57074</v>
      </c>
      <c r="H21" s="400">
        <v>195.3</v>
      </c>
      <c r="I21" s="55"/>
      <c r="J21" s="55"/>
      <c r="K21" s="55"/>
      <c r="L21" s="55"/>
    </row>
    <row r="22" spans="1:12" ht="12.6">
      <c r="A22" s="105" t="s">
        <v>248</v>
      </c>
      <c r="B22" s="17"/>
      <c r="C22" s="17" t="s">
        <v>2417</v>
      </c>
      <c r="D22" s="17"/>
      <c r="E22" s="186">
        <v>13303</v>
      </c>
      <c r="F22" s="187">
        <v>0.7</v>
      </c>
      <c r="G22" s="19">
        <v>63225</v>
      </c>
      <c r="H22" s="400">
        <v>210.4</v>
      </c>
      <c r="I22" s="55"/>
      <c r="J22" s="55"/>
      <c r="K22" s="55"/>
      <c r="L22" s="55"/>
    </row>
    <row r="23" spans="1:12" ht="12.6">
      <c r="A23" s="105" t="s">
        <v>249</v>
      </c>
      <c r="B23" s="17"/>
      <c r="C23" s="17" t="s">
        <v>2446</v>
      </c>
      <c r="D23" s="17"/>
      <c r="E23" s="186">
        <v>9813</v>
      </c>
      <c r="F23" s="187">
        <v>0.5</v>
      </c>
      <c r="G23" s="19">
        <v>164161</v>
      </c>
      <c r="H23" s="400">
        <v>59.8</v>
      </c>
      <c r="I23" s="55"/>
      <c r="J23" s="55"/>
      <c r="K23" s="55"/>
      <c r="L23" s="55"/>
    </row>
    <row r="24" spans="1:12" ht="12.6">
      <c r="A24" s="105" t="s">
        <v>250</v>
      </c>
      <c r="B24" s="17"/>
      <c r="C24" s="17" t="s">
        <v>2447</v>
      </c>
      <c r="D24" s="17"/>
      <c r="E24" s="186">
        <v>9122</v>
      </c>
      <c r="F24" s="187">
        <v>0.5</v>
      </c>
      <c r="G24" s="19">
        <v>144922</v>
      </c>
      <c r="H24" s="400">
        <v>62.9</v>
      </c>
      <c r="I24" s="55"/>
      <c r="J24" s="55"/>
      <c r="K24" s="55"/>
      <c r="L24" s="55"/>
    </row>
    <row r="25" spans="1:12" ht="12.6">
      <c r="A25" s="105" t="s">
        <v>251</v>
      </c>
      <c r="B25" s="17"/>
      <c r="C25" s="17" t="s">
        <v>1348</v>
      </c>
      <c r="D25" s="17"/>
      <c r="E25" s="186">
        <v>6574</v>
      </c>
      <c r="F25" s="187">
        <v>0.3</v>
      </c>
      <c r="G25" s="19">
        <v>54470</v>
      </c>
      <c r="H25" s="400">
        <v>120.7</v>
      </c>
      <c r="I25" s="55"/>
      <c r="J25" s="55"/>
      <c r="K25" s="55"/>
      <c r="L25" s="55"/>
    </row>
    <row r="26" spans="1:12" ht="12.6">
      <c r="A26" s="105" t="s">
        <v>252</v>
      </c>
      <c r="B26" s="17"/>
      <c r="C26" s="17" t="s">
        <v>2415</v>
      </c>
      <c r="D26" s="17"/>
      <c r="E26" s="186">
        <v>6671</v>
      </c>
      <c r="F26" s="187">
        <v>0.3</v>
      </c>
      <c r="G26" s="19">
        <v>89075</v>
      </c>
      <c r="H26" s="400">
        <v>74.900000000000006</v>
      </c>
      <c r="I26" s="55"/>
      <c r="J26" s="55"/>
      <c r="K26" s="55"/>
      <c r="L26" s="55"/>
    </row>
    <row r="27" spans="1:12" ht="25.15" customHeight="1">
      <c r="A27" s="105" t="s">
        <v>253</v>
      </c>
      <c r="B27" s="17"/>
      <c r="C27" s="17" t="s">
        <v>254</v>
      </c>
      <c r="D27" s="16"/>
      <c r="E27" s="186">
        <v>15412</v>
      </c>
      <c r="F27" s="187">
        <v>0.8</v>
      </c>
      <c r="G27" s="19">
        <v>223806</v>
      </c>
      <c r="H27" s="400">
        <v>68.900000000000006</v>
      </c>
      <c r="I27" s="55"/>
      <c r="J27" s="55"/>
      <c r="K27" s="55"/>
      <c r="L27" s="55"/>
    </row>
    <row r="28" spans="1:12" ht="12.6">
      <c r="A28" s="103" t="s">
        <v>255</v>
      </c>
      <c r="B28" s="16"/>
      <c r="C28" s="16"/>
      <c r="D28" s="16" t="s">
        <v>256</v>
      </c>
      <c r="E28" s="186">
        <v>3737</v>
      </c>
      <c r="F28" s="187">
        <v>0.2</v>
      </c>
      <c r="G28" s="19">
        <v>43084</v>
      </c>
      <c r="H28" s="400">
        <v>86.7</v>
      </c>
      <c r="I28" s="55"/>
      <c r="J28" s="55"/>
      <c r="K28" s="55"/>
      <c r="L28" s="55"/>
    </row>
    <row r="29" spans="1:12" ht="12.6">
      <c r="A29" s="103" t="s">
        <v>257</v>
      </c>
      <c r="B29" s="16"/>
      <c r="C29" s="16"/>
      <c r="D29" s="16" t="s">
        <v>258</v>
      </c>
      <c r="E29" s="186">
        <v>2554</v>
      </c>
      <c r="F29" s="187">
        <v>0.1</v>
      </c>
      <c r="G29" s="19">
        <v>31090</v>
      </c>
      <c r="H29" s="400">
        <v>82.1</v>
      </c>
      <c r="I29" s="55"/>
      <c r="J29" s="55"/>
      <c r="K29" s="55"/>
      <c r="L29" s="55"/>
    </row>
    <row r="30" spans="1:12" ht="12.6">
      <c r="A30" s="103" t="s">
        <v>259</v>
      </c>
      <c r="B30" s="16"/>
      <c r="C30" s="16"/>
      <c r="D30" s="16" t="s">
        <v>260</v>
      </c>
      <c r="E30" s="186">
        <v>3570</v>
      </c>
      <c r="F30" s="187">
        <v>0.2</v>
      </c>
      <c r="G30" s="19">
        <v>48891</v>
      </c>
      <c r="H30" s="400">
        <v>73</v>
      </c>
      <c r="I30" s="55"/>
      <c r="J30" s="55"/>
      <c r="K30" s="55"/>
      <c r="L30" s="55"/>
    </row>
    <row r="31" spans="1:12" ht="12.6">
      <c r="A31" s="103" t="s">
        <v>261</v>
      </c>
      <c r="B31" s="16"/>
      <c r="C31" s="16"/>
      <c r="D31" s="16" t="s">
        <v>262</v>
      </c>
      <c r="E31" s="186">
        <v>2755</v>
      </c>
      <c r="F31" s="187">
        <v>0.1</v>
      </c>
      <c r="G31" s="19">
        <v>30006</v>
      </c>
      <c r="H31" s="400">
        <v>91.8</v>
      </c>
      <c r="I31" s="55"/>
      <c r="J31" s="55"/>
      <c r="K31" s="55"/>
      <c r="L31" s="55"/>
    </row>
    <row r="32" spans="1:12" ht="12.6">
      <c r="A32" s="103" t="s">
        <v>263</v>
      </c>
      <c r="B32" s="16"/>
      <c r="C32" s="16"/>
      <c r="D32" s="16" t="s">
        <v>264</v>
      </c>
      <c r="E32" s="186">
        <v>1401</v>
      </c>
      <c r="F32" s="187">
        <v>0.1</v>
      </c>
      <c r="G32" s="19">
        <v>23571</v>
      </c>
      <c r="H32" s="400">
        <v>59.4</v>
      </c>
      <c r="I32" s="55"/>
      <c r="J32" s="55"/>
      <c r="K32" s="55"/>
      <c r="L32" s="55"/>
    </row>
    <row r="33" spans="1:12" ht="12.6">
      <c r="A33" s="103" t="s">
        <v>265</v>
      </c>
      <c r="B33" s="16"/>
      <c r="C33" s="16"/>
      <c r="D33" s="16" t="s">
        <v>266</v>
      </c>
      <c r="E33" s="186">
        <v>1395</v>
      </c>
      <c r="F33" s="187">
        <v>0.1</v>
      </c>
      <c r="G33" s="19">
        <v>47165</v>
      </c>
      <c r="H33" s="400">
        <v>29.6</v>
      </c>
      <c r="I33" s="55"/>
      <c r="J33" s="55"/>
      <c r="K33" s="55"/>
      <c r="L33" s="55"/>
    </row>
    <row r="34" spans="1:12" ht="25.15" customHeight="1">
      <c r="A34" s="105" t="s">
        <v>267</v>
      </c>
      <c r="B34" s="17"/>
      <c r="C34" s="17" t="s">
        <v>268</v>
      </c>
      <c r="D34" s="16"/>
      <c r="E34" s="186">
        <v>147707</v>
      </c>
      <c r="F34" s="187">
        <v>7.5</v>
      </c>
      <c r="G34" s="19">
        <v>1161075</v>
      </c>
      <c r="H34" s="400">
        <v>127.2</v>
      </c>
      <c r="I34" s="55"/>
      <c r="J34" s="55"/>
      <c r="K34" s="55"/>
      <c r="L34" s="55"/>
    </row>
    <row r="35" spans="1:12" ht="12.6">
      <c r="A35" s="103" t="s">
        <v>269</v>
      </c>
      <c r="B35" s="16"/>
      <c r="C35" s="16"/>
      <c r="D35" s="16" t="s">
        <v>270</v>
      </c>
      <c r="E35" s="186">
        <v>14292</v>
      </c>
      <c r="F35" s="187">
        <v>0.7</v>
      </c>
      <c r="G35" s="19">
        <v>118494</v>
      </c>
      <c r="H35" s="400">
        <v>120.6</v>
      </c>
      <c r="I35" s="55"/>
      <c r="J35" s="55"/>
      <c r="K35" s="55"/>
      <c r="L35" s="55"/>
    </row>
    <row r="36" spans="1:12" ht="12.6">
      <c r="A36" s="103" t="s">
        <v>271</v>
      </c>
      <c r="B36" s="16"/>
      <c r="C36" s="16"/>
      <c r="D36" s="16" t="s">
        <v>272</v>
      </c>
      <c r="E36" s="186">
        <v>9282</v>
      </c>
      <c r="F36" s="187">
        <v>0.5</v>
      </c>
      <c r="G36" s="19">
        <v>79662</v>
      </c>
      <c r="H36" s="400">
        <v>116.5</v>
      </c>
      <c r="I36" s="55"/>
      <c r="J36" s="55"/>
      <c r="K36" s="55"/>
      <c r="L36" s="55"/>
    </row>
    <row r="37" spans="1:12" ht="12.6">
      <c r="A37" s="103" t="s">
        <v>273</v>
      </c>
      <c r="B37" s="16"/>
      <c r="C37" s="16"/>
      <c r="D37" s="16" t="s">
        <v>274</v>
      </c>
      <c r="E37" s="186">
        <v>31200</v>
      </c>
      <c r="F37" s="187">
        <v>1.6</v>
      </c>
      <c r="G37" s="19">
        <v>213995</v>
      </c>
      <c r="H37" s="400">
        <v>145.80000000000001</v>
      </c>
      <c r="I37" s="55"/>
      <c r="J37" s="55"/>
      <c r="K37" s="55"/>
      <c r="L37" s="55"/>
    </row>
    <row r="38" spans="1:12" ht="12.6">
      <c r="A38" s="103" t="s">
        <v>275</v>
      </c>
      <c r="B38" s="16"/>
      <c r="C38" s="16"/>
      <c r="D38" s="16" t="s">
        <v>276</v>
      </c>
      <c r="E38" s="186">
        <v>17336</v>
      </c>
      <c r="F38" s="187">
        <v>0.9</v>
      </c>
      <c r="G38" s="19">
        <v>91736</v>
      </c>
      <c r="H38" s="400">
        <v>189</v>
      </c>
      <c r="I38" s="55"/>
      <c r="J38" s="55"/>
      <c r="K38" s="55"/>
      <c r="L38" s="55"/>
    </row>
    <row r="39" spans="1:12" ht="12.6">
      <c r="A39" s="103" t="s">
        <v>277</v>
      </c>
      <c r="B39" s="16"/>
      <c r="C39" s="16"/>
      <c r="D39" s="16" t="s">
        <v>278</v>
      </c>
      <c r="E39" s="186">
        <v>11919</v>
      </c>
      <c r="F39" s="187">
        <v>0.6</v>
      </c>
      <c r="G39" s="19">
        <v>89534</v>
      </c>
      <c r="H39" s="400">
        <v>133.1</v>
      </c>
      <c r="I39" s="55"/>
      <c r="J39" s="55"/>
      <c r="K39" s="55"/>
      <c r="L39" s="55"/>
    </row>
    <row r="40" spans="1:12" ht="12.6">
      <c r="A40" s="103" t="s">
        <v>279</v>
      </c>
      <c r="B40" s="16"/>
      <c r="C40" s="16"/>
      <c r="D40" s="16" t="s">
        <v>280</v>
      </c>
      <c r="E40" s="186">
        <v>11356</v>
      </c>
      <c r="F40" s="187">
        <v>0.6</v>
      </c>
      <c r="G40" s="19">
        <v>109559</v>
      </c>
      <c r="H40" s="400">
        <v>103.7</v>
      </c>
      <c r="I40" s="55"/>
      <c r="J40" s="55"/>
      <c r="K40" s="55"/>
      <c r="L40" s="55"/>
    </row>
    <row r="41" spans="1:12" ht="12.6">
      <c r="A41" s="103" t="s">
        <v>281</v>
      </c>
      <c r="B41" s="16"/>
      <c r="C41" s="16"/>
      <c r="D41" s="16" t="s">
        <v>282</v>
      </c>
      <c r="E41" s="186">
        <v>12030</v>
      </c>
      <c r="F41" s="187">
        <v>0.6</v>
      </c>
      <c r="G41" s="19">
        <v>124375</v>
      </c>
      <c r="H41" s="400">
        <v>96.7</v>
      </c>
      <c r="I41" s="55"/>
      <c r="J41" s="55"/>
      <c r="K41" s="55"/>
      <c r="L41" s="55"/>
    </row>
    <row r="42" spans="1:12" ht="12.6">
      <c r="A42" s="103" t="s">
        <v>283</v>
      </c>
      <c r="B42" s="16"/>
      <c r="C42" s="16"/>
      <c r="D42" s="16" t="s">
        <v>284</v>
      </c>
      <c r="E42" s="186">
        <v>15546</v>
      </c>
      <c r="F42" s="187">
        <v>0.8</v>
      </c>
      <c r="G42" s="19">
        <v>96711</v>
      </c>
      <c r="H42" s="400">
        <v>160.69999999999999</v>
      </c>
      <c r="I42" s="55"/>
      <c r="J42" s="55"/>
      <c r="K42" s="55"/>
      <c r="L42" s="55"/>
    </row>
    <row r="43" spans="1:12" ht="12.6">
      <c r="A43" s="103" t="s">
        <v>285</v>
      </c>
      <c r="B43" s="16"/>
      <c r="C43" s="16"/>
      <c r="D43" s="16" t="s">
        <v>286</v>
      </c>
      <c r="E43" s="186">
        <v>9252</v>
      </c>
      <c r="F43" s="187">
        <v>0.5</v>
      </c>
      <c r="G43" s="19">
        <v>96390</v>
      </c>
      <c r="H43" s="400">
        <v>96</v>
      </c>
      <c r="I43" s="55"/>
      <c r="J43" s="55"/>
      <c r="K43" s="55"/>
      <c r="L43" s="55"/>
    </row>
    <row r="44" spans="1:12" ht="12.6">
      <c r="A44" s="103" t="s">
        <v>287</v>
      </c>
      <c r="B44" s="16"/>
      <c r="C44" s="16"/>
      <c r="D44" s="16" t="s">
        <v>288</v>
      </c>
      <c r="E44" s="186">
        <v>15494</v>
      </c>
      <c r="F44" s="187">
        <v>0.8</v>
      </c>
      <c r="G44" s="19">
        <v>140620</v>
      </c>
      <c r="H44" s="400">
        <v>110.2</v>
      </c>
      <c r="I44" s="55"/>
      <c r="J44" s="55"/>
      <c r="K44" s="55"/>
      <c r="L44" s="55"/>
    </row>
    <row r="45" spans="1:12" ht="25.15" customHeight="1">
      <c r="A45" s="105" t="s">
        <v>289</v>
      </c>
      <c r="B45" s="17"/>
      <c r="C45" s="17" t="s">
        <v>290</v>
      </c>
      <c r="D45" s="17"/>
      <c r="E45" s="186">
        <v>56320</v>
      </c>
      <c r="F45" s="187">
        <v>2.9</v>
      </c>
      <c r="G45" s="19">
        <v>507980</v>
      </c>
      <c r="H45" s="400">
        <v>110.9</v>
      </c>
      <c r="I45" s="55"/>
      <c r="J45" s="55"/>
      <c r="K45" s="55"/>
      <c r="L45" s="55"/>
    </row>
    <row r="46" spans="1:12" ht="12.6">
      <c r="A46" s="103" t="s">
        <v>291</v>
      </c>
      <c r="B46" s="16"/>
      <c r="C46" s="16"/>
      <c r="D46" s="16" t="s">
        <v>292</v>
      </c>
      <c r="E46" s="186">
        <v>7167</v>
      </c>
      <c r="F46" s="187">
        <v>0.4</v>
      </c>
      <c r="G46" s="19">
        <v>37489</v>
      </c>
      <c r="H46" s="400">
        <v>191.2</v>
      </c>
      <c r="I46" s="55"/>
      <c r="J46" s="55"/>
      <c r="K46" s="55"/>
      <c r="L46" s="55"/>
    </row>
    <row r="47" spans="1:12" ht="12.6">
      <c r="A47" s="103" t="s">
        <v>293</v>
      </c>
      <c r="B47" s="16"/>
      <c r="C47" s="16"/>
      <c r="D47" s="16" t="s">
        <v>294</v>
      </c>
      <c r="E47" s="186">
        <v>3912</v>
      </c>
      <c r="F47" s="187">
        <v>0.2</v>
      </c>
      <c r="G47" s="19">
        <v>48192</v>
      </c>
      <c r="H47" s="400">
        <v>81.2</v>
      </c>
      <c r="I47" s="55"/>
      <c r="J47" s="55"/>
      <c r="K47" s="55"/>
      <c r="L47" s="55"/>
    </row>
    <row r="48" spans="1:12" ht="12.6">
      <c r="A48" s="103" t="s">
        <v>295</v>
      </c>
      <c r="B48" s="16"/>
      <c r="C48" s="16"/>
      <c r="D48" s="16" t="s">
        <v>296</v>
      </c>
      <c r="E48" s="186">
        <v>3622</v>
      </c>
      <c r="F48" s="187">
        <v>0.2</v>
      </c>
      <c r="G48" s="19">
        <v>36564</v>
      </c>
      <c r="H48" s="400">
        <v>99.1</v>
      </c>
      <c r="I48" s="55"/>
      <c r="J48" s="55"/>
      <c r="K48" s="55"/>
      <c r="L48" s="55"/>
    </row>
    <row r="49" spans="1:12" ht="12.6">
      <c r="A49" s="103" t="s">
        <v>297</v>
      </c>
      <c r="B49" s="16"/>
      <c r="C49" s="16"/>
      <c r="D49" s="16" t="s">
        <v>298</v>
      </c>
      <c r="E49" s="186">
        <v>5393</v>
      </c>
      <c r="F49" s="187">
        <v>0.3</v>
      </c>
      <c r="G49" s="19">
        <v>34550</v>
      </c>
      <c r="H49" s="400">
        <v>156.1</v>
      </c>
      <c r="I49" s="55"/>
      <c r="J49" s="55"/>
      <c r="K49" s="55"/>
      <c r="L49" s="55"/>
    </row>
    <row r="50" spans="1:12" ht="12.6">
      <c r="A50" s="103" t="s">
        <v>299</v>
      </c>
      <c r="B50" s="16"/>
      <c r="C50" s="16"/>
      <c r="D50" s="16" t="s">
        <v>300</v>
      </c>
      <c r="E50" s="186">
        <v>5095</v>
      </c>
      <c r="F50" s="187">
        <v>0.3</v>
      </c>
      <c r="G50" s="19">
        <v>58610</v>
      </c>
      <c r="H50" s="400">
        <v>86.9</v>
      </c>
      <c r="I50" s="55"/>
      <c r="J50" s="55"/>
      <c r="K50" s="55"/>
      <c r="L50" s="55"/>
    </row>
    <row r="51" spans="1:12" ht="12.6">
      <c r="A51" s="103" t="s">
        <v>301</v>
      </c>
      <c r="B51" s="16"/>
      <c r="C51" s="16"/>
      <c r="D51" s="16" t="s">
        <v>302</v>
      </c>
      <c r="E51" s="186">
        <v>6687</v>
      </c>
      <c r="F51" s="187">
        <v>0.3</v>
      </c>
      <c r="G51" s="19">
        <v>37918</v>
      </c>
      <c r="H51" s="400">
        <v>176.4</v>
      </c>
      <c r="I51" s="55"/>
      <c r="J51" s="55"/>
      <c r="K51" s="55"/>
      <c r="L51" s="55"/>
    </row>
    <row r="52" spans="1:12" ht="12.6">
      <c r="A52" s="103" t="s">
        <v>303</v>
      </c>
      <c r="B52" s="16"/>
      <c r="C52" s="16"/>
      <c r="D52" s="16" t="s">
        <v>304</v>
      </c>
      <c r="E52" s="186">
        <v>7317</v>
      </c>
      <c r="F52" s="187">
        <v>0.4</v>
      </c>
      <c r="G52" s="19">
        <v>57722</v>
      </c>
      <c r="H52" s="400">
        <v>126.8</v>
      </c>
      <c r="I52" s="55"/>
      <c r="J52" s="55"/>
      <c r="K52" s="55"/>
      <c r="L52" s="55"/>
    </row>
    <row r="53" spans="1:12" ht="12.6">
      <c r="A53" s="103" t="s">
        <v>305</v>
      </c>
      <c r="B53" s="16"/>
      <c r="C53" s="16"/>
      <c r="D53" s="16" t="s">
        <v>306</v>
      </c>
      <c r="E53" s="186">
        <v>1247</v>
      </c>
      <c r="F53" s="187">
        <v>0.1</v>
      </c>
      <c r="G53" s="19">
        <v>25325</v>
      </c>
      <c r="H53" s="400">
        <v>49.2</v>
      </c>
      <c r="I53" s="55"/>
      <c r="J53" s="55"/>
      <c r="K53" s="55"/>
      <c r="L53" s="55"/>
    </row>
    <row r="54" spans="1:12" ht="12.6">
      <c r="A54" s="103" t="s">
        <v>307</v>
      </c>
      <c r="B54" s="16"/>
      <c r="C54" s="16"/>
      <c r="D54" s="16" t="s">
        <v>308</v>
      </c>
      <c r="E54" s="186">
        <v>2939</v>
      </c>
      <c r="F54" s="187">
        <v>0.1</v>
      </c>
      <c r="G54" s="19">
        <v>29917</v>
      </c>
      <c r="H54" s="400">
        <v>98.2</v>
      </c>
      <c r="I54" s="55"/>
      <c r="J54" s="55"/>
      <c r="K54" s="55"/>
      <c r="L54" s="55"/>
    </row>
    <row r="55" spans="1:12" ht="12.6">
      <c r="A55" s="103" t="s">
        <v>309</v>
      </c>
      <c r="B55" s="16"/>
      <c r="C55" s="16"/>
      <c r="D55" s="16" t="s">
        <v>310</v>
      </c>
      <c r="E55" s="186">
        <v>3572</v>
      </c>
      <c r="F55" s="187">
        <v>0.2</v>
      </c>
      <c r="G55" s="19">
        <v>47033</v>
      </c>
      <c r="H55" s="400">
        <v>75.900000000000006</v>
      </c>
      <c r="I55" s="55"/>
      <c r="J55" s="55"/>
      <c r="K55" s="55"/>
      <c r="L55" s="55"/>
    </row>
    <row r="56" spans="1:12" ht="12.6">
      <c r="A56" s="103" t="s">
        <v>311</v>
      </c>
      <c r="B56" s="16"/>
      <c r="C56" s="16"/>
      <c r="D56" s="16" t="s">
        <v>312</v>
      </c>
      <c r="E56" s="186">
        <v>4480</v>
      </c>
      <c r="F56" s="187">
        <v>0.2</v>
      </c>
      <c r="G56" s="19">
        <v>46221</v>
      </c>
      <c r="H56" s="400">
        <v>96.9</v>
      </c>
      <c r="I56" s="55"/>
      <c r="J56" s="55"/>
      <c r="K56" s="55"/>
      <c r="L56" s="55"/>
    </row>
    <row r="57" spans="1:12" ht="12.6">
      <c r="A57" s="103" t="s">
        <v>313</v>
      </c>
      <c r="B57" s="16"/>
      <c r="C57" s="16"/>
      <c r="D57" s="16" t="s">
        <v>314</v>
      </c>
      <c r="E57" s="186">
        <v>4889</v>
      </c>
      <c r="F57" s="187">
        <v>0.2</v>
      </c>
      <c r="G57" s="19">
        <v>48438</v>
      </c>
      <c r="H57" s="400">
        <v>100.9</v>
      </c>
      <c r="I57" s="55"/>
      <c r="J57" s="55"/>
      <c r="K57" s="55"/>
      <c r="L57" s="55"/>
    </row>
    <row r="58" spans="1:12" ht="25.15" customHeight="1">
      <c r="A58" s="105" t="s">
        <v>315</v>
      </c>
      <c r="B58" s="17"/>
      <c r="C58" s="17" t="s">
        <v>316</v>
      </c>
      <c r="D58" s="16"/>
      <c r="E58" s="186">
        <v>69456</v>
      </c>
      <c r="F58" s="187">
        <v>3.5</v>
      </c>
      <c r="G58" s="19">
        <v>618129</v>
      </c>
      <c r="H58" s="400">
        <v>112.4</v>
      </c>
      <c r="I58" s="55"/>
      <c r="J58" s="55"/>
      <c r="K58" s="55"/>
      <c r="L58" s="55"/>
    </row>
    <row r="59" spans="1:12" ht="12.6">
      <c r="A59" s="103" t="s">
        <v>317</v>
      </c>
      <c r="B59" s="16"/>
      <c r="C59" s="16"/>
      <c r="D59" s="16" t="s">
        <v>318</v>
      </c>
      <c r="E59" s="186">
        <v>8236</v>
      </c>
      <c r="F59" s="187">
        <v>0.4</v>
      </c>
      <c r="G59" s="19">
        <v>62265</v>
      </c>
      <c r="H59" s="400">
        <v>132.30000000000001</v>
      </c>
      <c r="I59" s="55"/>
      <c r="J59" s="55"/>
      <c r="K59" s="55"/>
      <c r="L59" s="55"/>
    </row>
    <row r="60" spans="1:12" ht="12.6">
      <c r="A60" s="103" t="s">
        <v>319</v>
      </c>
      <c r="B60" s="16"/>
      <c r="C60" s="16"/>
      <c r="D60" s="16" t="s">
        <v>320</v>
      </c>
      <c r="E60" s="186">
        <v>23003</v>
      </c>
      <c r="F60" s="187">
        <v>1.2</v>
      </c>
      <c r="G60" s="19">
        <v>216269</v>
      </c>
      <c r="H60" s="400">
        <v>106.4</v>
      </c>
      <c r="I60" s="55"/>
      <c r="J60" s="55"/>
      <c r="K60" s="55"/>
      <c r="L60" s="55"/>
    </row>
    <row r="61" spans="1:12" ht="12.6">
      <c r="A61" s="103" t="s">
        <v>321</v>
      </c>
      <c r="B61" s="16"/>
      <c r="C61" s="16"/>
      <c r="D61" s="16" t="s">
        <v>322</v>
      </c>
      <c r="E61" s="186">
        <v>15932</v>
      </c>
      <c r="F61" s="187">
        <v>0.8</v>
      </c>
      <c r="G61" s="19">
        <v>119474</v>
      </c>
      <c r="H61" s="400">
        <v>133.4</v>
      </c>
      <c r="I61" s="55"/>
      <c r="J61" s="55"/>
      <c r="K61" s="55"/>
      <c r="L61" s="55"/>
    </row>
    <row r="62" spans="1:12" ht="12.6">
      <c r="A62" s="103" t="s">
        <v>323</v>
      </c>
      <c r="B62" s="16"/>
      <c r="C62" s="16"/>
      <c r="D62" s="16" t="s">
        <v>324</v>
      </c>
      <c r="E62" s="186">
        <v>8042</v>
      </c>
      <c r="F62" s="187">
        <v>0.4</v>
      </c>
      <c r="G62" s="19">
        <v>77932</v>
      </c>
      <c r="H62" s="400">
        <v>103.2</v>
      </c>
      <c r="I62" s="55"/>
      <c r="J62" s="55"/>
      <c r="K62" s="55"/>
      <c r="L62" s="55"/>
    </row>
    <row r="63" spans="1:12" ht="12.6">
      <c r="A63" s="103" t="s">
        <v>325</v>
      </c>
      <c r="B63" s="16"/>
      <c r="C63" s="16"/>
      <c r="D63" s="16" t="s">
        <v>326</v>
      </c>
      <c r="E63" s="186">
        <v>14243</v>
      </c>
      <c r="F63" s="187">
        <v>0.7</v>
      </c>
      <c r="G63" s="19">
        <v>142190</v>
      </c>
      <c r="H63" s="400">
        <v>100.2</v>
      </c>
      <c r="I63" s="55"/>
      <c r="J63" s="55"/>
      <c r="K63" s="55"/>
      <c r="L63" s="55"/>
    </row>
    <row r="64" spans="1:12" ht="25.15" customHeight="1">
      <c r="A64" s="105" t="s">
        <v>210</v>
      </c>
      <c r="B64" s="17" t="s">
        <v>327</v>
      </c>
      <c r="C64" s="17"/>
      <c r="D64" s="17"/>
      <c r="E64" s="153">
        <v>208572</v>
      </c>
      <c r="F64" s="185">
        <v>10.6</v>
      </c>
      <c r="G64" s="191">
        <v>2277910</v>
      </c>
      <c r="H64" s="399">
        <v>91.6</v>
      </c>
      <c r="I64" s="55"/>
      <c r="J64" s="55"/>
      <c r="K64" s="55"/>
      <c r="L64" s="55"/>
    </row>
    <row r="65" spans="1:12" ht="25.15" customHeight="1">
      <c r="A65" s="105" t="s">
        <v>328</v>
      </c>
      <c r="B65" s="17"/>
      <c r="C65" s="17" t="s">
        <v>2419</v>
      </c>
      <c r="D65" s="17"/>
      <c r="E65" s="186">
        <v>10930</v>
      </c>
      <c r="F65" s="187">
        <v>0.6</v>
      </c>
      <c r="G65" s="19">
        <v>145630</v>
      </c>
      <c r="H65" s="400">
        <v>75.099999999999994</v>
      </c>
      <c r="I65" s="55"/>
      <c r="J65" s="55"/>
      <c r="K65" s="55"/>
      <c r="L65" s="55"/>
    </row>
    <row r="66" spans="1:12" ht="12.6">
      <c r="A66" s="105" t="s">
        <v>329</v>
      </c>
      <c r="B66" s="17"/>
      <c r="C66" s="17" t="s">
        <v>2418</v>
      </c>
      <c r="D66" s="17"/>
      <c r="E66" s="186">
        <v>10190</v>
      </c>
      <c r="F66" s="187">
        <v>0.5</v>
      </c>
      <c r="G66" s="19">
        <v>113252</v>
      </c>
      <c r="H66" s="400">
        <v>90</v>
      </c>
      <c r="I66" s="55"/>
      <c r="J66" s="55"/>
      <c r="K66" s="55"/>
      <c r="L66" s="55"/>
    </row>
    <row r="67" spans="1:12" ht="12.6">
      <c r="A67" s="105" t="s">
        <v>330</v>
      </c>
      <c r="B67" s="17"/>
      <c r="C67" s="17" t="s">
        <v>2420</v>
      </c>
      <c r="D67" s="17"/>
      <c r="E67" s="186">
        <v>6426</v>
      </c>
      <c r="F67" s="187">
        <v>0.3</v>
      </c>
      <c r="G67" s="19">
        <v>70256</v>
      </c>
      <c r="H67" s="400">
        <v>91.5</v>
      </c>
      <c r="I67" s="55"/>
      <c r="J67" s="55"/>
      <c r="K67" s="55"/>
      <c r="L67" s="55"/>
    </row>
    <row r="68" spans="1:12" ht="12.6">
      <c r="A68" s="105" t="s">
        <v>331</v>
      </c>
      <c r="B68" s="17"/>
      <c r="C68" s="17" t="s">
        <v>2421</v>
      </c>
      <c r="D68" s="17"/>
      <c r="E68" s="186">
        <v>5585</v>
      </c>
      <c r="F68" s="187">
        <v>0.3</v>
      </c>
      <c r="G68" s="19">
        <v>72286</v>
      </c>
      <c r="H68" s="400">
        <v>77.3</v>
      </c>
      <c r="I68" s="55"/>
      <c r="J68" s="55"/>
      <c r="K68" s="55"/>
      <c r="L68" s="55"/>
    </row>
    <row r="69" spans="1:12" ht="12.6">
      <c r="A69" s="105" t="s">
        <v>332</v>
      </c>
      <c r="B69" s="17"/>
      <c r="C69" s="17" t="s">
        <v>2422</v>
      </c>
      <c r="D69" s="17"/>
      <c r="E69" s="186">
        <v>3387</v>
      </c>
      <c r="F69" s="187">
        <v>0.2</v>
      </c>
      <c r="G69" s="19">
        <v>86064</v>
      </c>
      <c r="H69" s="400">
        <v>39.4</v>
      </c>
      <c r="I69" s="55"/>
      <c r="J69" s="55"/>
      <c r="K69" s="55"/>
      <c r="L69" s="55"/>
    </row>
    <row r="70" spans="1:12" ht="25.15" customHeight="1">
      <c r="A70" s="105" t="s">
        <v>333</v>
      </c>
      <c r="B70" s="17"/>
      <c r="C70" s="17" t="s">
        <v>334</v>
      </c>
      <c r="D70" s="16"/>
      <c r="E70" s="186">
        <v>14199</v>
      </c>
      <c r="F70" s="187">
        <v>0.7</v>
      </c>
      <c r="G70" s="19">
        <v>265233</v>
      </c>
      <c r="H70" s="400">
        <v>53.5</v>
      </c>
      <c r="I70" s="55"/>
      <c r="J70" s="55"/>
      <c r="K70" s="55"/>
      <c r="L70" s="55"/>
    </row>
    <row r="71" spans="1:12" ht="12.6">
      <c r="A71" s="103" t="s">
        <v>335</v>
      </c>
      <c r="B71" s="16"/>
      <c r="C71" s="16"/>
      <c r="D71" s="16" t="s">
        <v>336</v>
      </c>
      <c r="E71" s="186">
        <v>884</v>
      </c>
      <c r="F71" s="187">
        <v>0</v>
      </c>
      <c r="G71" s="19">
        <v>25452</v>
      </c>
      <c r="H71" s="400">
        <v>34.700000000000003</v>
      </c>
      <c r="I71" s="55"/>
      <c r="J71" s="55"/>
      <c r="K71" s="55"/>
      <c r="L71" s="55"/>
    </row>
    <row r="72" spans="1:12" ht="12.6">
      <c r="A72" s="103" t="s">
        <v>337</v>
      </c>
      <c r="B72" s="16"/>
      <c r="C72" s="16"/>
      <c r="D72" s="16" t="s">
        <v>338</v>
      </c>
      <c r="E72" s="186">
        <v>2522</v>
      </c>
      <c r="F72" s="187">
        <v>0.1</v>
      </c>
      <c r="G72" s="19">
        <v>39679</v>
      </c>
      <c r="H72" s="400">
        <v>63.6</v>
      </c>
      <c r="I72" s="55"/>
      <c r="J72" s="55"/>
      <c r="K72" s="55"/>
      <c r="L72" s="55"/>
    </row>
    <row r="73" spans="1:12" ht="12.6">
      <c r="A73" s="103" t="s">
        <v>339</v>
      </c>
      <c r="B73" s="16"/>
      <c r="C73" s="16"/>
      <c r="D73" s="16" t="s">
        <v>340</v>
      </c>
      <c r="E73" s="186">
        <v>3320</v>
      </c>
      <c r="F73" s="187">
        <v>0.2</v>
      </c>
      <c r="G73" s="19">
        <v>68697</v>
      </c>
      <c r="H73" s="400">
        <v>48.3</v>
      </c>
      <c r="I73" s="55"/>
      <c r="J73" s="55"/>
      <c r="K73" s="55"/>
      <c r="L73" s="55"/>
    </row>
    <row r="74" spans="1:12" ht="12.6">
      <c r="A74" s="103" t="s">
        <v>341</v>
      </c>
      <c r="B74" s="16"/>
      <c r="C74" s="16"/>
      <c r="D74" s="16" t="s">
        <v>342</v>
      </c>
      <c r="E74" s="186">
        <v>1371</v>
      </c>
      <c r="F74" s="187">
        <v>0.1</v>
      </c>
      <c r="G74" s="19">
        <v>21891</v>
      </c>
      <c r="H74" s="400">
        <v>62.6</v>
      </c>
      <c r="I74" s="55"/>
      <c r="J74" s="55"/>
      <c r="K74" s="55"/>
      <c r="L74" s="55"/>
    </row>
    <row r="75" spans="1:12" ht="12.6">
      <c r="A75" s="103" t="s">
        <v>343</v>
      </c>
      <c r="B75" s="16"/>
      <c r="C75" s="16"/>
      <c r="D75" s="16" t="s">
        <v>344</v>
      </c>
      <c r="E75" s="186">
        <v>1119</v>
      </c>
      <c r="F75" s="187">
        <v>0.1</v>
      </c>
      <c r="G75" s="19">
        <v>23673</v>
      </c>
      <c r="H75" s="400">
        <v>47.3</v>
      </c>
      <c r="I75" s="55"/>
      <c r="J75" s="55"/>
      <c r="K75" s="55"/>
      <c r="L75" s="55"/>
    </row>
    <row r="76" spans="1:12" ht="12.6">
      <c r="A76" s="103" t="s">
        <v>345</v>
      </c>
      <c r="B76" s="16"/>
      <c r="C76" s="16"/>
      <c r="D76" s="16" t="s">
        <v>346</v>
      </c>
      <c r="E76" s="186">
        <v>3175</v>
      </c>
      <c r="F76" s="187">
        <v>0.2</v>
      </c>
      <c r="G76" s="19">
        <v>49671</v>
      </c>
      <c r="H76" s="400">
        <v>63.9</v>
      </c>
      <c r="I76" s="55"/>
      <c r="J76" s="55"/>
      <c r="K76" s="55"/>
      <c r="L76" s="55"/>
    </row>
    <row r="77" spans="1:12" ht="12.6">
      <c r="A77" s="103" t="s">
        <v>347</v>
      </c>
      <c r="B77" s="16"/>
      <c r="C77" s="16"/>
      <c r="D77" s="16" t="s">
        <v>348</v>
      </c>
      <c r="E77" s="186">
        <v>1808</v>
      </c>
      <c r="F77" s="187">
        <v>0.1</v>
      </c>
      <c r="G77" s="19">
        <v>36170</v>
      </c>
      <c r="H77" s="400">
        <v>50</v>
      </c>
      <c r="I77" s="55"/>
      <c r="J77" s="55"/>
      <c r="K77" s="55"/>
      <c r="L77" s="55"/>
    </row>
    <row r="78" spans="1:12" ht="25.15" customHeight="1">
      <c r="A78" s="105" t="s">
        <v>349</v>
      </c>
      <c r="B78" s="17"/>
      <c r="C78" s="17" t="s">
        <v>350</v>
      </c>
      <c r="D78" s="16"/>
      <c r="E78" s="186">
        <v>49725</v>
      </c>
      <c r="F78" s="187">
        <v>2.5</v>
      </c>
      <c r="G78" s="19">
        <v>582319</v>
      </c>
      <c r="H78" s="400">
        <v>85.4</v>
      </c>
      <c r="I78" s="55"/>
      <c r="J78" s="55"/>
      <c r="K78" s="55"/>
      <c r="L78" s="55"/>
    </row>
    <row r="79" spans="1:12" ht="12.6">
      <c r="A79" s="103" t="s">
        <v>351</v>
      </c>
      <c r="B79" s="16"/>
      <c r="C79" s="16"/>
      <c r="D79" s="16" t="s">
        <v>352</v>
      </c>
      <c r="E79" s="186">
        <v>8208</v>
      </c>
      <c r="F79" s="187">
        <v>0.4</v>
      </c>
      <c r="G79" s="19">
        <v>105760</v>
      </c>
      <c r="H79" s="400">
        <v>77.599999999999994</v>
      </c>
      <c r="I79" s="55"/>
      <c r="J79" s="55"/>
      <c r="K79" s="55"/>
      <c r="L79" s="55"/>
    </row>
    <row r="80" spans="1:12" ht="12.6">
      <c r="A80" s="103" t="s">
        <v>353</v>
      </c>
      <c r="B80" s="16"/>
      <c r="C80" s="16"/>
      <c r="D80" s="16" t="s">
        <v>354</v>
      </c>
      <c r="E80" s="186">
        <v>13371</v>
      </c>
      <c r="F80" s="187">
        <v>0.7</v>
      </c>
      <c r="G80" s="19">
        <v>128726</v>
      </c>
      <c r="H80" s="400">
        <v>103.9</v>
      </c>
      <c r="I80" s="55"/>
      <c r="J80" s="55"/>
      <c r="K80" s="55"/>
      <c r="L80" s="55"/>
    </row>
    <row r="81" spans="1:12" ht="12.6">
      <c r="A81" s="103" t="s">
        <v>355</v>
      </c>
      <c r="B81" s="16"/>
      <c r="C81" s="16"/>
      <c r="D81" s="16" t="s">
        <v>356</v>
      </c>
      <c r="E81" s="186">
        <v>10777</v>
      </c>
      <c r="F81" s="187">
        <v>0.5</v>
      </c>
      <c r="G81" s="19">
        <v>110252</v>
      </c>
      <c r="H81" s="400">
        <v>97.7</v>
      </c>
      <c r="I81" s="55"/>
      <c r="J81" s="55"/>
      <c r="K81" s="55"/>
      <c r="L81" s="55"/>
    </row>
    <row r="82" spans="1:12" ht="12.6">
      <c r="A82" s="103" t="s">
        <v>357</v>
      </c>
      <c r="B82" s="16"/>
      <c r="C82" s="16"/>
      <c r="D82" s="16" t="s">
        <v>358</v>
      </c>
      <c r="E82" s="186">
        <v>17369</v>
      </c>
      <c r="F82" s="187">
        <v>0.9</v>
      </c>
      <c r="G82" s="19">
        <v>237581</v>
      </c>
      <c r="H82" s="400">
        <v>73.099999999999994</v>
      </c>
      <c r="I82" s="55"/>
      <c r="J82" s="55"/>
      <c r="K82" s="55"/>
      <c r="L82" s="55"/>
    </row>
    <row r="83" spans="1:12" ht="25.15" customHeight="1">
      <c r="A83" s="105" t="s">
        <v>359</v>
      </c>
      <c r="B83" s="17"/>
      <c r="C83" s="17" t="s">
        <v>360</v>
      </c>
      <c r="D83" s="16"/>
      <c r="E83" s="186">
        <v>108130</v>
      </c>
      <c r="F83" s="187">
        <v>5.5</v>
      </c>
      <c r="G83" s="19">
        <v>942869</v>
      </c>
      <c r="H83" s="400">
        <v>114.7</v>
      </c>
      <c r="I83" s="55"/>
      <c r="J83" s="55"/>
      <c r="K83" s="55"/>
      <c r="L83" s="55"/>
    </row>
    <row r="84" spans="1:12" ht="12.6">
      <c r="A84" s="103" t="s">
        <v>361</v>
      </c>
      <c r="B84" s="16"/>
      <c r="C84" s="16"/>
      <c r="D84" s="16" t="s">
        <v>362</v>
      </c>
      <c r="E84" s="186">
        <v>40843</v>
      </c>
      <c r="F84" s="187">
        <v>2.1</v>
      </c>
      <c r="G84" s="19">
        <v>200922</v>
      </c>
      <c r="H84" s="400">
        <v>203.3</v>
      </c>
      <c r="I84" s="55"/>
      <c r="J84" s="55"/>
      <c r="K84" s="55"/>
      <c r="L84" s="55"/>
    </row>
    <row r="85" spans="1:12" ht="12.6">
      <c r="A85" s="103" t="s">
        <v>363</v>
      </c>
      <c r="B85" s="16"/>
      <c r="C85" s="16"/>
      <c r="D85" s="16" t="s">
        <v>364</v>
      </c>
      <c r="E85" s="186">
        <v>9331</v>
      </c>
      <c r="F85" s="187">
        <v>0.5</v>
      </c>
      <c r="G85" s="19">
        <v>91533</v>
      </c>
      <c r="H85" s="400">
        <v>101.9</v>
      </c>
      <c r="I85" s="55"/>
      <c r="J85" s="55"/>
      <c r="K85" s="55"/>
      <c r="L85" s="55"/>
    </row>
    <row r="86" spans="1:12" ht="12.6">
      <c r="A86" s="103" t="s">
        <v>365</v>
      </c>
      <c r="B86" s="16"/>
      <c r="C86" s="16"/>
      <c r="D86" s="16" t="s">
        <v>366</v>
      </c>
      <c r="E86" s="186">
        <v>15610</v>
      </c>
      <c r="F86" s="187">
        <v>0.8</v>
      </c>
      <c r="G86" s="19">
        <v>177668</v>
      </c>
      <c r="H86" s="400">
        <v>87.9</v>
      </c>
      <c r="I86" s="55"/>
      <c r="J86" s="55"/>
      <c r="K86" s="55"/>
      <c r="L86" s="55"/>
    </row>
    <row r="87" spans="1:12" ht="12.6">
      <c r="A87" s="103" t="s">
        <v>367</v>
      </c>
      <c r="B87" s="16"/>
      <c r="C87" s="16"/>
      <c r="D87" s="16" t="s">
        <v>368</v>
      </c>
      <c r="E87" s="186">
        <v>32084</v>
      </c>
      <c r="F87" s="187">
        <v>1.6</v>
      </c>
      <c r="G87" s="19">
        <v>327697</v>
      </c>
      <c r="H87" s="400">
        <v>97.9</v>
      </c>
      <c r="I87" s="55"/>
      <c r="J87" s="55"/>
      <c r="K87" s="55"/>
      <c r="L87" s="55"/>
    </row>
    <row r="88" spans="1:12" ht="12.6">
      <c r="A88" s="103" t="s">
        <v>369</v>
      </c>
      <c r="B88" s="16"/>
      <c r="C88" s="16"/>
      <c r="D88" s="16" t="s">
        <v>370</v>
      </c>
      <c r="E88" s="186">
        <v>10262</v>
      </c>
      <c r="F88" s="187">
        <v>0.5</v>
      </c>
      <c r="G88" s="19">
        <v>145049</v>
      </c>
      <c r="H88" s="400">
        <v>70.7</v>
      </c>
      <c r="I88" s="55"/>
      <c r="J88" s="55"/>
      <c r="K88" s="55"/>
      <c r="L88" s="55"/>
    </row>
    <row r="89" spans="1:12" ht="25.15" customHeight="1">
      <c r="A89" s="105" t="s">
        <v>212</v>
      </c>
      <c r="B89" s="17" t="s">
        <v>371</v>
      </c>
      <c r="C89" s="17"/>
      <c r="D89" s="16"/>
      <c r="E89" s="153">
        <v>133640</v>
      </c>
      <c r="F89" s="185">
        <v>6.8</v>
      </c>
      <c r="G89" s="191">
        <v>1967539</v>
      </c>
      <c r="H89" s="399">
        <v>67.900000000000006</v>
      </c>
      <c r="I89" s="55"/>
      <c r="J89" s="55"/>
      <c r="K89" s="55"/>
      <c r="L89" s="55"/>
    </row>
    <row r="90" spans="1:12" ht="25.15" customHeight="1">
      <c r="A90" s="105" t="s">
        <v>372</v>
      </c>
      <c r="B90" s="17"/>
      <c r="C90" s="17" t="s">
        <v>2464</v>
      </c>
      <c r="D90" s="17"/>
      <c r="E90" s="186">
        <v>8545</v>
      </c>
      <c r="F90" s="187">
        <v>0.4</v>
      </c>
      <c r="G90" s="19">
        <v>103840</v>
      </c>
      <c r="H90" s="400">
        <v>82.3</v>
      </c>
      <c r="I90" s="55"/>
      <c r="J90" s="55"/>
      <c r="K90" s="55"/>
      <c r="L90" s="55"/>
    </row>
    <row r="91" spans="1:12" ht="12.6">
      <c r="A91" s="105" t="s">
        <v>373</v>
      </c>
      <c r="B91" s="17"/>
      <c r="C91" s="17" t="s">
        <v>2423</v>
      </c>
      <c r="D91" s="17"/>
      <c r="E91" s="186">
        <v>13893</v>
      </c>
      <c r="F91" s="187">
        <v>0.7</v>
      </c>
      <c r="G91" s="19">
        <v>124535</v>
      </c>
      <c r="H91" s="400">
        <v>111.6</v>
      </c>
      <c r="I91" s="55"/>
      <c r="J91" s="55"/>
      <c r="K91" s="55"/>
      <c r="L91" s="55"/>
    </row>
    <row r="92" spans="1:12" ht="12.6">
      <c r="A92" s="105" t="s">
        <v>374</v>
      </c>
      <c r="B92" s="17"/>
      <c r="C92" s="17" t="s">
        <v>2424</v>
      </c>
      <c r="D92" s="17"/>
      <c r="E92" s="186">
        <v>14913</v>
      </c>
      <c r="F92" s="187">
        <v>0.8</v>
      </c>
      <c r="G92" s="19">
        <v>128542</v>
      </c>
      <c r="H92" s="400">
        <v>116</v>
      </c>
      <c r="I92" s="55"/>
      <c r="J92" s="55"/>
      <c r="K92" s="55"/>
      <c r="L92" s="55"/>
    </row>
    <row r="93" spans="1:12" ht="12.6">
      <c r="A93" s="105" t="s">
        <v>375</v>
      </c>
      <c r="B93" s="17"/>
      <c r="C93" s="17" t="s">
        <v>2465</v>
      </c>
      <c r="D93" s="17"/>
      <c r="E93" s="186">
        <v>619</v>
      </c>
      <c r="F93" s="187">
        <v>0</v>
      </c>
      <c r="G93" s="19">
        <v>16096</v>
      </c>
      <c r="H93" s="400">
        <v>38.5</v>
      </c>
      <c r="I93" s="55"/>
      <c r="J93" s="55"/>
      <c r="K93" s="55"/>
      <c r="L93" s="55"/>
    </row>
    <row r="94" spans="1:12" ht="25.15" customHeight="1">
      <c r="A94" s="105" t="s">
        <v>376</v>
      </c>
      <c r="B94" s="17"/>
      <c r="C94" s="17" t="s">
        <v>377</v>
      </c>
      <c r="D94" s="16"/>
      <c r="E94" s="186">
        <v>20535</v>
      </c>
      <c r="F94" s="187">
        <v>1</v>
      </c>
      <c r="G94" s="19">
        <v>343888</v>
      </c>
      <c r="H94" s="400">
        <v>59.7</v>
      </c>
      <c r="I94" s="55"/>
      <c r="J94" s="55"/>
      <c r="K94" s="55"/>
      <c r="L94" s="55"/>
    </row>
    <row r="95" spans="1:12" ht="12.6">
      <c r="A95" s="103" t="s">
        <v>378</v>
      </c>
      <c r="B95" s="16"/>
      <c r="C95" s="16"/>
      <c r="D95" s="16" t="s">
        <v>379</v>
      </c>
      <c r="E95" s="186">
        <v>2825</v>
      </c>
      <c r="F95" s="187">
        <v>0.1</v>
      </c>
      <c r="G95" s="19">
        <v>54226</v>
      </c>
      <c r="H95" s="400">
        <v>52.1</v>
      </c>
      <c r="I95" s="55"/>
      <c r="J95" s="55"/>
      <c r="K95" s="55"/>
      <c r="L95" s="55"/>
    </row>
    <row r="96" spans="1:12" ht="12.6">
      <c r="A96" s="103" t="s">
        <v>380</v>
      </c>
      <c r="B96" s="16"/>
      <c r="C96" s="16"/>
      <c r="D96" s="16" t="s">
        <v>381</v>
      </c>
      <c r="E96" s="186">
        <v>2397</v>
      </c>
      <c r="F96" s="187">
        <v>0.1</v>
      </c>
      <c r="G96" s="19">
        <v>34059</v>
      </c>
      <c r="H96" s="400">
        <v>70.400000000000006</v>
      </c>
      <c r="I96" s="55"/>
      <c r="J96" s="55"/>
      <c r="K96" s="55"/>
      <c r="L96" s="55"/>
    </row>
    <row r="97" spans="1:12" ht="12.6">
      <c r="A97" s="103" t="s">
        <v>382</v>
      </c>
      <c r="B97" s="16"/>
      <c r="C97" s="16"/>
      <c r="D97" s="16" t="s">
        <v>383</v>
      </c>
      <c r="E97" s="186">
        <v>3765</v>
      </c>
      <c r="F97" s="187">
        <v>0.2</v>
      </c>
      <c r="G97" s="19">
        <v>47561</v>
      </c>
      <c r="H97" s="400">
        <v>79.2</v>
      </c>
      <c r="I97" s="55"/>
      <c r="J97" s="55"/>
      <c r="K97" s="55"/>
      <c r="L97" s="55"/>
    </row>
    <row r="98" spans="1:12" ht="12.6">
      <c r="A98" s="103" t="s">
        <v>384</v>
      </c>
      <c r="B98" s="16"/>
      <c r="C98" s="16"/>
      <c r="D98" s="16" t="s">
        <v>385</v>
      </c>
      <c r="E98" s="186">
        <v>1264</v>
      </c>
      <c r="F98" s="187">
        <v>0.1</v>
      </c>
      <c r="G98" s="19">
        <v>31497</v>
      </c>
      <c r="H98" s="400">
        <v>40.1</v>
      </c>
      <c r="I98" s="55"/>
      <c r="J98" s="55"/>
      <c r="K98" s="55"/>
      <c r="L98" s="55"/>
    </row>
    <row r="99" spans="1:12" ht="12.6">
      <c r="A99" s="103" t="s">
        <v>386</v>
      </c>
      <c r="B99" s="16"/>
      <c r="C99" s="16"/>
      <c r="D99" s="16" t="s">
        <v>387</v>
      </c>
      <c r="E99" s="186">
        <v>2732</v>
      </c>
      <c r="F99" s="187">
        <v>0.1</v>
      </c>
      <c r="G99" s="19">
        <v>50377</v>
      </c>
      <c r="H99" s="400">
        <v>54.2</v>
      </c>
      <c r="I99" s="55"/>
      <c r="J99" s="55"/>
      <c r="K99" s="55"/>
      <c r="L99" s="55"/>
    </row>
    <row r="100" spans="1:12" ht="12.6">
      <c r="A100" s="103" t="s">
        <v>388</v>
      </c>
      <c r="B100" s="16"/>
      <c r="C100" s="16"/>
      <c r="D100" s="16" t="s">
        <v>389</v>
      </c>
      <c r="E100" s="186">
        <v>2198</v>
      </c>
      <c r="F100" s="187">
        <v>0.1</v>
      </c>
      <c r="G100" s="19">
        <v>40165</v>
      </c>
      <c r="H100" s="400">
        <v>54.7</v>
      </c>
      <c r="I100" s="55"/>
      <c r="J100" s="55"/>
      <c r="K100" s="55"/>
      <c r="L100" s="55"/>
    </row>
    <row r="101" spans="1:12" ht="12.6">
      <c r="A101" s="103" t="s">
        <v>390</v>
      </c>
      <c r="B101" s="16"/>
      <c r="C101" s="16"/>
      <c r="D101" s="16" t="s">
        <v>391</v>
      </c>
      <c r="E101" s="186">
        <v>3357</v>
      </c>
      <c r="F101" s="187">
        <v>0.2</v>
      </c>
      <c r="G101" s="19">
        <v>44133</v>
      </c>
      <c r="H101" s="400">
        <v>76.099999999999994</v>
      </c>
      <c r="I101" s="55"/>
      <c r="J101" s="55"/>
      <c r="K101" s="55"/>
      <c r="L101" s="55"/>
    </row>
    <row r="102" spans="1:12" ht="12.6">
      <c r="A102" s="103" t="s">
        <v>392</v>
      </c>
      <c r="B102" s="16"/>
      <c r="C102" s="16"/>
      <c r="D102" s="16" t="s">
        <v>393</v>
      </c>
      <c r="E102" s="186">
        <v>1997</v>
      </c>
      <c r="F102" s="187">
        <v>0.1</v>
      </c>
      <c r="G102" s="19">
        <v>41869</v>
      </c>
      <c r="H102" s="400">
        <v>47.7</v>
      </c>
      <c r="I102" s="55"/>
      <c r="J102" s="55"/>
      <c r="K102" s="55"/>
      <c r="L102" s="55"/>
    </row>
    <row r="103" spans="1:12" ht="25.15" customHeight="1">
      <c r="A103" s="105" t="s">
        <v>394</v>
      </c>
      <c r="B103" s="17"/>
      <c r="C103" s="17" t="s">
        <v>395</v>
      </c>
      <c r="D103" s="16"/>
      <c r="E103" s="186">
        <v>16459</v>
      </c>
      <c r="F103" s="187">
        <v>0.8</v>
      </c>
      <c r="G103" s="19">
        <v>280929</v>
      </c>
      <c r="H103" s="400">
        <v>58.6</v>
      </c>
      <c r="I103" s="55"/>
      <c r="J103" s="55"/>
      <c r="K103" s="55"/>
      <c r="L103" s="55"/>
    </row>
    <row r="104" spans="1:12" ht="12.6">
      <c r="A104" s="103" t="s">
        <v>396</v>
      </c>
      <c r="B104" s="16"/>
      <c r="C104" s="16"/>
      <c r="D104" s="16" t="s">
        <v>397</v>
      </c>
      <c r="E104" s="186">
        <v>2056</v>
      </c>
      <c r="F104" s="187">
        <v>0.1</v>
      </c>
      <c r="G104" s="19">
        <v>40619</v>
      </c>
      <c r="H104" s="400">
        <v>50.6</v>
      </c>
      <c r="I104" s="55"/>
      <c r="J104" s="55"/>
      <c r="K104" s="55"/>
      <c r="L104" s="55"/>
    </row>
    <row r="105" spans="1:12" ht="12.6">
      <c r="A105" s="103" t="s">
        <v>398</v>
      </c>
      <c r="B105" s="16"/>
      <c r="C105" s="16"/>
      <c r="D105" s="16" t="s">
        <v>399</v>
      </c>
      <c r="E105" s="186">
        <v>4134</v>
      </c>
      <c r="F105" s="187">
        <v>0.2</v>
      </c>
      <c r="G105" s="19">
        <v>70640</v>
      </c>
      <c r="H105" s="400">
        <v>58.5</v>
      </c>
      <c r="I105" s="55"/>
      <c r="J105" s="55"/>
      <c r="K105" s="55"/>
      <c r="L105" s="55"/>
    </row>
    <row r="106" spans="1:12" ht="12.6">
      <c r="A106" s="103" t="s">
        <v>400</v>
      </c>
      <c r="B106" s="16"/>
      <c r="C106" s="16"/>
      <c r="D106" s="16" t="s">
        <v>401</v>
      </c>
      <c r="E106" s="186">
        <v>2667</v>
      </c>
      <c r="F106" s="187">
        <v>0.1</v>
      </c>
      <c r="G106" s="19">
        <v>37158</v>
      </c>
      <c r="H106" s="400">
        <v>71.8</v>
      </c>
      <c r="I106" s="55"/>
      <c r="J106" s="55"/>
      <c r="K106" s="55"/>
      <c r="L106" s="55"/>
    </row>
    <row r="107" spans="1:12" ht="12.6">
      <c r="A107" s="103" t="s">
        <v>402</v>
      </c>
      <c r="B107" s="16"/>
      <c r="C107" s="16"/>
      <c r="D107" s="16" t="s">
        <v>403</v>
      </c>
      <c r="E107" s="186">
        <v>2366</v>
      </c>
      <c r="F107" s="187">
        <v>0.1</v>
      </c>
      <c r="G107" s="19">
        <v>48004</v>
      </c>
      <c r="H107" s="400">
        <v>49.3</v>
      </c>
      <c r="I107" s="55"/>
      <c r="J107" s="55"/>
      <c r="K107" s="55"/>
      <c r="L107" s="55"/>
    </row>
    <row r="108" spans="1:12" ht="12.6">
      <c r="A108" s="103" t="s">
        <v>404</v>
      </c>
      <c r="B108" s="16"/>
      <c r="C108" s="16"/>
      <c r="D108" s="16" t="s">
        <v>405</v>
      </c>
      <c r="E108" s="186">
        <v>1268</v>
      </c>
      <c r="F108" s="187">
        <v>0.1</v>
      </c>
      <c r="G108" s="19">
        <v>22048</v>
      </c>
      <c r="H108" s="400">
        <v>57.5</v>
      </c>
      <c r="I108" s="55"/>
      <c r="J108" s="55"/>
      <c r="K108" s="55"/>
      <c r="L108" s="55"/>
    </row>
    <row r="109" spans="1:12" ht="12.6">
      <c r="A109" s="103" t="s">
        <v>406</v>
      </c>
      <c r="B109" s="16"/>
      <c r="C109" s="16"/>
      <c r="D109" s="16" t="s">
        <v>407</v>
      </c>
      <c r="E109" s="186">
        <v>2207</v>
      </c>
      <c r="F109" s="187">
        <v>0.1</v>
      </c>
      <c r="G109" s="19">
        <v>41355</v>
      </c>
      <c r="H109" s="400">
        <v>53.4</v>
      </c>
      <c r="I109" s="55"/>
      <c r="J109" s="55"/>
      <c r="K109" s="55"/>
      <c r="L109" s="55"/>
    </row>
    <row r="110" spans="1:12" ht="12.6">
      <c r="A110" s="103" t="s">
        <v>408</v>
      </c>
      <c r="B110" s="16"/>
      <c r="C110" s="16"/>
      <c r="D110" s="16" t="s">
        <v>409</v>
      </c>
      <c r="E110" s="186">
        <v>1761</v>
      </c>
      <c r="F110" s="187">
        <v>0.1</v>
      </c>
      <c r="G110" s="19">
        <v>21104</v>
      </c>
      <c r="H110" s="400">
        <v>83.4</v>
      </c>
      <c r="I110" s="55"/>
      <c r="J110" s="55"/>
      <c r="K110" s="55"/>
      <c r="L110" s="55"/>
    </row>
    <row r="111" spans="1:12" ht="25.15" customHeight="1">
      <c r="A111" s="105" t="s">
        <v>410</v>
      </c>
      <c r="B111" s="17"/>
      <c r="C111" s="17" t="s">
        <v>411</v>
      </c>
      <c r="D111" s="16"/>
      <c r="E111" s="186">
        <v>19023</v>
      </c>
      <c r="F111" s="187">
        <v>1</v>
      </c>
      <c r="G111" s="19">
        <v>320528</v>
      </c>
      <c r="H111" s="400">
        <v>59.3</v>
      </c>
      <c r="I111" s="55"/>
      <c r="J111" s="55"/>
      <c r="K111" s="55"/>
      <c r="L111" s="55"/>
    </row>
    <row r="112" spans="1:12" ht="12.6">
      <c r="A112" s="103" t="s">
        <v>412</v>
      </c>
      <c r="B112" s="16"/>
      <c r="C112" s="16"/>
      <c r="D112" s="16" t="s">
        <v>413</v>
      </c>
      <c r="E112" s="186">
        <v>1704</v>
      </c>
      <c r="F112" s="187">
        <v>0.1</v>
      </c>
      <c r="G112" s="19">
        <v>28033</v>
      </c>
      <c r="H112" s="400">
        <v>60.8</v>
      </c>
      <c r="I112" s="55"/>
      <c r="J112" s="55"/>
      <c r="K112" s="55"/>
      <c r="L112" s="55"/>
    </row>
    <row r="113" spans="1:12" ht="12.6">
      <c r="A113" s="103" t="s">
        <v>414</v>
      </c>
      <c r="B113" s="16"/>
      <c r="C113" s="16"/>
      <c r="D113" s="16" t="s">
        <v>415</v>
      </c>
      <c r="E113" s="186">
        <v>5732</v>
      </c>
      <c r="F113" s="187">
        <v>0.3</v>
      </c>
      <c r="G113" s="19">
        <v>62736</v>
      </c>
      <c r="H113" s="400">
        <v>91.4</v>
      </c>
      <c r="I113" s="55"/>
      <c r="J113" s="55"/>
      <c r="K113" s="55"/>
      <c r="L113" s="55"/>
    </row>
    <row r="114" spans="1:12" ht="12.6">
      <c r="A114" s="103" t="s">
        <v>416</v>
      </c>
      <c r="B114" s="16"/>
      <c r="C114" s="16"/>
      <c r="D114" s="16" t="s">
        <v>417</v>
      </c>
      <c r="E114" s="186">
        <v>1934</v>
      </c>
      <c r="F114" s="187">
        <v>0.1</v>
      </c>
      <c r="G114" s="19">
        <v>40784</v>
      </c>
      <c r="H114" s="400">
        <v>47.4</v>
      </c>
      <c r="I114" s="55"/>
      <c r="J114" s="55"/>
      <c r="K114" s="55"/>
      <c r="L114" s="55"/>
    </row>
    <row r="115" spans="1:12" ht="12.6">
      <c r="A115" s="103" t="s">
        <v>418</v>
      </c>
      <c r="B115" s="16"/>
      <c r="C115" s="16"/>
      <c r="D115" s="16" t="s">
        <v>419</v>
      </c>
      <c r="E115" s="186">
        <v>2356</v>
      </c>
      <c r="F115" s="187">
        <v>0.1</v>
      </c>
      <c r="G115" s="19">
        <v>48859</v>
      </c>
      <c r="H115" s="400">
        <v>48.2</v>
      </c>
      <c r="I115" s="55"/>
      <c r="J115" s="55"/>
      <c r="K115" s="55"/>
      <c r="L115" s="55"/>
    </row>
    <row r="116" spans="1:12" ht="12.6">
      <c r="A116" s="103" t="s">
        <v>420</v>
      </c>
      <c r="B116" s="16"/>
      <c r="C116" s="16"/>
      <c r="D116" s="16" t="s">
        <v>421</v>
      </c>
      <c r="E116" s="186">
        <v>2234</v>
      </c>
      <c r="F116" s="187">
        <v>0.1</v>
      </c>
      <c r="G116" s="19">
        <v>38709</v>
      </c>
      <c r="H116" s="400">
        <v>57.7</v>
      </c>
      <c r="I116" s="55"/>
      <c r="J116" s="55"/>
      <c r="K116" s="55"/>
      <c r="L116" s="55"/>
    </row>
    <row r="117" spans="1:12" ht="12.6">
      <c r="A117" s="103" t="s">
        <v>422</v>
      </c>
      <c r="B117" s="16"/>
      <c r="C117" s="16"/>
      <c r="D117" s="16" t="s">
        <v>423</v>
      </c>
      <c r="E117" s="186">
        <v>2881</v>
      </c>
      <c r="F117" s="187">
        <v>0.1</v>
      </c>
      <c r="G117" s="19">
        <v>60676</v>
      </c>
      <c r="H117" s="400">
        <v>47.5</v>
      </c>
      <c r="I117" s="55"/>
      <c r="J117" s="55"/>
      <c r="K117" s="55"/>
      <c r="L117" s="55"/>
    </row>
    <row r="118" spans="1:12" ht="12.6">
      <c r="A118" s="103" t="s">
        <v>424</v>
      </c>
      <c r="B118" s="16"/>
      <c r="C118" s="16"/>
      <c r="D118" s="16" t="s">
        <v>425</v>
      </c>
      <c r="E118" s="186">
        <v>2182</v>
      </c>
      <c r="F118" s="187">
        <v>0.1</v>
      </c>
      <c r="G118" s="19">
        <v>40730</v>
      </c>
      <c r="H118" s="400">
        <v>53.6</v>
      </c>
      <c r="I118" s="55"/>
      <c r="J118" s="55"/>
      <c r="K118" s="55"/>
      <c r="L118" s="55"/>
    </row>
    <row r="119" spans="1:12" ht="25.15" customHeight="1">
      <c r="A119" s="105" t="s">
        <v>426</v>
      </c>
      <c r="B119" s="17"/>
      <c r="C119" s="17" t="s">
        <v>427</v>
      </c>
      <c r="D119" s="16"/>
      <c r="E119" s="186">
        <v>15179</v>
      </c>
      <c r="F119" s="187">
        <v>0.8</v>
      </c>
      <c r="G119" s="19">
        <v>303342</v>
      </c>
      <c r="H119" s="400">
        <v>50</v>
      </c>
      <c r="I119" s="55"/>
      <c r="J119" s="55"/>
      <c r="K119" s="55"/>
      <c r="L119" s="55"/>
    </row>
    <row r="120" spans="1:12" ht="12.6">
      <c r="A120" s="103" t="s">
        <v>428</v>
      </c>
      <c r="B120" s="16"/>
      <c r="C120" s="16"/>
      <c r="D120" s="16" t="s">
        <v>429</v>
      </c>
      <c r="E120" s="186">
        <v>2281</v>
      </c>
      <c r="F120" s="187">
        <v>0.1</v>
      </c>
      <c r="G120" s="19">
        <v>27496</v>
      </c>
      <c r="H120" s="400">
        <v>83</v>
      </c>
      <c r="I120" s="55"/>
      <c r="J120" s="55"/>
      <c r="K120" s="55"/>
      <c r="L120" s="55"/>
    </row>
    <row r="121" spans="1:12" ht="12.6">
      <c r="A121" s="103" t="s">
        <v>430</v>
      </c>
      <c r="B121" s="16"/>
      <c r="C121" s="16"/>
      <c r="D121" s="16" t="s">
        <v>431</v>
      </c>
      <c r="E121" s="186">
        <v>1143</v>
      </c>
      <c r="F121" s="187">
        <v>0.1</v>
      </c>
      <c r="G121" s="19">
        <v>33255</v>
      </c>
      <c r="H121" s="400">
        <v>34.4</v>
      </c>
      <c r="I121" s="55"/>
      <c r="J121" s="55"/>
      <c r="K121" s="55"/>
      <c r="L121" s="55"/>
    </row>
    <row r="122" spans="1:12" ht="12.6">
      <c r="A122" s="103" t="s">
        <v>432</v>
      </c>
      <c r="B122" s="16"/>
      <c r="C122" s="16"/>
      <c r="D122" s="16" t="s">
        <v>433</v>
      </c>
      <c r="E122" s="186">
        <v>1711</v>
      </c>
      <c r="F122" s="187">
        <v>0.1</v>
      </c>
      <c r="G122" s="19">
        <v>37786</v>
      </c>
      <c r="H122" s="400">
        <v>45.3</v>
      </c>
      <c r="I122" s="55"/>
      <c r="J122" s="55"/>
      <c r="K122" s="55"/>
      <c r="L122" s="55"/>
    </row>
    <row r="123" spans="1:12" ht="12.6">
      <c r="A123" s="103" t="s">
        <v>434</v>
      </c>
      <c r="B123" s="16"/>
      <c r="C123" s="16"/>
      <c r="D123" s="16" t="s">
        <v>435</v>
      </c>
      <c r="E123" s="186">
        <v>2399</v>
      </c>
      <c r="F123" s="187">
        <v>0.1</v>
      </c>
      <c r="G123" s="19">
        <v>41917</v>
      </c>
      <c r="H123" s="400">
        <v>57.2</v>
      </c>
      <c r="I123" s="55"/>
      <c r="J123" s="55"/>
      <c r="K123" s="55"/>
      <c r="L123" s="55"/>
    </row>
    <row r="124" spans="1:12" ht="12.6">
      <c r="A124" s="103" t="s">
        <v>436</v>
      </c>
      <c r="B124" s="16"/>
      <c r="C124" s="16"/>
      <c r="D124" s="16" t="s">
        <v>437</v>
      </c>
      <c r="E124" s="186">
        <v>4712</v>
      </c>
      <c r="F124" s="187">
        <v>0.2</v>
      </c>
      <c r="G124" s="19">
        <v>93029</v>
      </c>
      <c r="H124" s="400">
        <v>50.7</v>
      </c>
      <c r="I124" s="55"/>
      <c r="J124" s="55"/>
      <c r="K124" s="55"/>
      <c r="L124" s="55"/>
    </row>
    <row r="125" spans="1:12" ht="12.6">
      <c r="A125" s="103" t="s">
        <v>438</v>
      </c>
      <c r="B125" s="16"/>
      <c r="C125" s="16"/>
      <c r="D125" s="16" t="s">
        <v>439</v>
      </c>
      <c r="E125" s="186">
        <v>1562</v>
      </c>
      <c r="F125" s="187">
        <v>0.1</v>
      </c>
      <c r="G125" s="19">
        <v>36664</v>
      </c>
      <c r="H125" s="400">
        <v>42.6</v>
      </c>
      <c r="I125" s="55"/>
      <c r="J125" s="55"/>
      <c r="K125" s="55"/>
      <c r="L125" s="55"/>
    </row>
    <row r="126" spans="1:12" ht="12.6">
      <c r="A126" s="103" t="s">
        <v>440</v>
      </c>
      <c r="B126" s="16"/>
      <c r="C126" s="16"/>
      <c r="D126" s="16" t="s">
        <v>441</v>
      </c>
      <c r="E126" s="186">
        <v>1371</v>
      </c>
      <c r="F126" s="187">
        <v>0.1</v>
      </c>
      <c r="G126" s="19">
        <v>33195</v>
      </c>
      <c r="H126" s="400">
        <v>41.3</v>
      </c>
      <c r="I126" s="55"/>
      <c r="J126" s="55"/>
      <c r="K126" s="55"/>
      <c r="L126" s="55"/>
    </row>
    <row r="127" spans="1:12" ht="25.15" customHeight="1">
      <c r="A127" s="105" t="s">
        <v>442</v>
      </c>
      <c r="B127" s="17"/>
      <c r="C127" s="17" t="s">
        <v>443</v>
      </c>
      <c r="D127" s="17"/>
      <c r="E127" s="186">
        <v>24474</v>
      </c>
      <c r="F127" s="187">
        <v>1.2</v>
      </c>
      <c r="G127" s="19">
        <v>345840</v>
      </c>
      <c r="H127" s="400">
        <v>70.8</v>
      </c>
      <c r="I127" s="55"/>
      <c r="J127" s="55"/>
      <c r="K127" s="55"/>
      <c r="L127" s="55"/>
    </row>
    <row r="128" spans="1:12" ht="12.6">
      <c r="A128" s="103" t="s">
        <v>444</v>
      </c>
      <c r="B128" s="16"/>
      <c r="C128" s="16"/>
      <c r="D128" s="16" t="s">
        <v>445</v>
      </c>
      <c r="E128" s="186">
        <v>4056</v>
      </c>
      <c r="F128" s="187">
        <v>0.2</v>
      </c>
      <c r="G128" s="19">
        <v>53386</v>
      </c>
      <c r="H128" s="400">
        <v>76</v>
      </c>
      <c r="I128" s="55"/>
      <c r="J128" s="55"/>
      <c r="K128" s="55"/>
      <c r="L128" s="55"/>
    </row>
    <row r="129" spans="1:12" ht="12.6">
      <c r="A129" s="103" t="s">
        <v>446</v>
      </c>
      <c r="B129" s="16"/>
      <c r="C129" s="16"/>
      <c r="D129" s="16" t="s">
        <v>447</v>
      </c>
      <c r="E129" s="186">
        <v>3964</v>
      </c>
      <c r="F129" s="187">
        <v>0.2</v>
      </c>
      <c r="G129" s="19">
        <v>48962</v>
      </c>
      <c r="H129" s="400">
        <v>81</v>
      </c>
      <c r="I129" s="55"/>
      <c r="J129" s="55"/>
      <c r="K129" s="55"/>
      <c r="L129" s="55"/>
    </row>
    <row r="130" spans="1:12" ht="12.6">
      <c r="A130" s="103" t="s">
        <v>448</v>
      </c>
      <c r="B130" s="16"/>
      <c r="C130" s="16"/>
      <c r="D130" s="16" t="s">
        <v>449</v>
      </c>
      <c r="E130" s="186">
        <v>2535</v>
      </c>
      <c r="F130" s="187">
        <v>0.1</v>
      </c>
      <c r="G130" s="19">
        <v>47801</v>
      </c>
      <c r="H130" s="400">
        <v>53</v>
      </c>
      <c r="I130" s="55"/>
      <c r="J130" s="55"/>
      <c r="K130" s="55"/>
      <c r="L130" s="55"/>
    </row>
    <row r="131" spans="1:12" ht="12.6">
      <c r="A131" s="103" t="s">
        <v>450</v>
      </c>
      <c r="B131" s="16"/>
      <c r="C131" s="16"/>
      <c r="D131" s="16" t="s">
        <v>451</v>
      </c>
      <c r="E131" s="186">
        <v>3555</v>
      </c>
      <c r="F131" s="187">
        <v>0.2</v>
      </c>
      <c r="G131" s="19">
        <v>50909</v>
      </c>
      <c r="H131" s="400">
        <v>69.8</v>
      </c>
      <c r="I131" s="55"/>
      <c r="J131" s="55"/>
      <c r="K131" s="55"/>
      <c r="L131" s="55"/>
    </row>
    <row r="132" spans="1:12" ht="12.6">
      <c r="A132" s="103" t="s">
        <v>452</v>
      </c>
      <c r="B132" s="16"/>
      <c r="C132" s="16"/>
      <c r="D132" s="16" t="s">
        <v>453</v>
      </c>
      <c r="E132" s="186">
        <v>3827</v>
      </c>
      <c r="F132" s="187">
        <v>0.2</v>
      </c>
      <c r="G132" s="19">
        <v>46281</v>
      </c>
      <c r="H132" s="400">
        <v>82.7</v>
      </c>
      <c r="I132" s="55"/>
      <c r="J132" s="55"/>
      <c r="K132" s="55"/>
      <c r="L132" s="55"/>
    </row>
    <row r="133" spans="1:12" ht="12.6">
      <c r="A133" s="103" t="s">
        <v>454</v>
      </c>
      <c r="B133" s="16"/>
      <c r="C133" s="16"/>
      <c r="D133" s="16" t="s">
        <v>455</v>
      </c>
      <c r="E133" s="186">
        <v>3970</v>
      </c>
      <c r="F133" s="187">
        <v>0.2</v>
      </c>
      <c r="G133" s="19">
        <v>51160</v>
      </c>
      <c r="H133" s="400">
        <v>77.599999999999994</v>
      </c>
      <c r="I133" s="55"/>
      <c r="J133" s="55"/>
      <c r="K133" s="55"/>
      <c r="L133" s="55"/>
    </row>
    <row r="134" spans="1:12" ht="12.6">
      <c r="A134" s="103" t="s">
        <v>456</v>
      </c>
      <c r="B134" s="16"/>
      <c r="C134" s="16"/>
      <c r="D134" s="16" t="s">
        <v>457</v>
      </c>
      <c r="E134" s="186">
        <v>2567</v>
      </c>
      <c r="F134" s="187">
        <v>0.1</v>
      </c>
      <c r="G134" s="19">
        <v>47341</v>
      </c>
      <c r="H134" s="400">
        <v>54.2</v>
      </c>
      <c r="I134" s="55"/>
      <c r="J134" s="55"/>
      <c r="K134" s="55"/>
      <c r="L134" s="55"/>
    </row>
    <row r="135" spans="1:12" ht="25.15" customHeight="1">
      <c r="A135" s="105" t="s">
        <v>214</v>
      </c>
      <c r="B135" s="17" t="s">
        <v>458</v>
      </c>
      <c r="C135" s="17"/>
      <c r="D135" s="17"/>
      <c r="E135" s="153">
        <v>220661</v>
      </c>
      <c r="F135" s="185">
        <v>11.2</v>
      </c>
      <c r="G135" s="191">
        <v>2366525</v>
      </c>
      <c r="H135" s="399">
        <v>93.2</v>
      </c>
      <c r="I135" s="55"/>
      <c r="J135" s="55"/>
      <c r="K135" s="55"/>
      <c r="L135" s="55"/>
    </row>
    <row r="136" spans="1:12" ht="25.15" customHeight="1">
      <c r="A136" s="105" t="s">
        <v>459</v>
      </c>
      <c r="B136" s="17"/>
      <c r="C136" s="17" t="s">
        <v>2425</v>
      </c>
      <c r="D136" s="17"/>
      <c r="E136" s="186">
        <v>4256</v>
      </c>
      <c r="F136" s="187">
        <v>0.2</v>
      </c>
      <c r="G136" s="19">
        <v>81102</v>
      </c>
      <c r="H136" s="400">
        <v>52.5</v>
      </c>
      <c r="I136" s="55"/>
      <c r="J136" s="55"/>
      <c r="K136" s="55"/>
      <c r="L136" s="55"/>
    </row>
    <row r="137" spans="1:12" ht="12.6">
      <c r="A137" s="105" t="s">
        <v>460</v>
      </c>
      <c r="B137" s="17"/>
      <c r="C137" s="17" t="s">
        <v>2448</v>
      </c>
      <c r="D137" s="17"/>
      <c r="E137" s="186">
        <v>8228</v>
      </c>
      <c r="F137" s="187">
        <v>0.4</v>
      </c>
      <c r="G137" s="19">
        <v>135449</v>
      </c>
      <c r="H137" s="400">
        <v>60.7</v>
      </c>
      <c r="I137" s="55"/>
      <c r="J137" s="55"/>
      <c r="K137" s="55"/>
      <c r="L137" s="55"/>
    </row>
    <row r="138" spans="1:12" ht="12.6">
      <c r="A138" s="105" t="s">
        <v>461</v>
      </c>
      <c r="B138" s="17"/>
      <c r="C138" s="17" t="s">
        <v>2427</v>
      </c>
      <c r="D138" s="17"/>
      <c r="E138" s="186">
        <v>11035</v>
      </c>
      <c r="F138" s="187">
        <v>0.6</v>
      </c>
      <c r="G138" s="19">
        <v>108757</v>
      </c>
      <c r="H138" s="400">
        <v>101.5</v>
      </c>
      <c r="I138" s="55"/>
      <c r="J138" s="55"/>
      <c r="K138" s="55"/>
      <c r="L138" s="55"/>
    </row>
    <row r="139" spans="1:12" ht="12.6">
      <c r="A139" s="105" t="s">
        <v>462</v>
      </c>
      <c r="B139" s="17"/>
      <c r="C139" s="17" t="s">
        <v>2426</v>
      </c>
      <c r="D139" s="17"/>
      <c r="E139" s="186">
        <v>6600</v>
      </c>
      <c r="F139" s="187">
        <v>0.3</v>
      </c>
      <c r="G139" s="19">
        <v>69000</v>
      </c>
      <c r="H139" s="400">
        <v>95.7</v>
      </c>
      <c r="I139" s="55"/>
      <c r="J139" s="55"/>
      <c r="K139" s="55"/>
      <c r="L139" s="55"/>
    </row>
    <row r="140" spans="1:12" ht="25.15" customHeight="1">
      <c r="A140" s="105" t="s">
        <v>463</v>
      </c>
      <c r="B140" s="17"/>
      <c r="C140" s="17" t="s">
        <v>464</v>
      </c>
      <c r="D140" s="17"/>
      <c r="E140" s="186">
        <v>23555</v>
      </c>
      <c r="F140" s="187">
        <v>1.2</v>
      </c>
      <c r="G140" s="19">
        <v>366752</v>
      </c>
      <c r="H140" s="400">
        <v>64.2</v>
      </c>
      <c r="I140" s="55"/>
      <c r="J140" s="55"/>
      <c r="K140" s="55"/>
      <c r="L140" s="55"/>
    </row>
    <row r="141" spans="1:12" ht="12.6">
      <c r="A141" s="103" t="s">
        <v>465</v>
      </c>
      <c r="B141" s="16"/>
      <c r="C141" s="16"/>
      <c r="D141" s="16" t="s">
        <v>466</v>
      </c>
      <c r="E141" s="186">
        <v>3841</v>
      </c>
      <c r="F141" s="187">
        <v>0.2</v>
      </c>
      <c r="G141" s="19">
        <v>41961</v>
      </c>
      <c r="H141" s="400">
        <v>91.5</v>
      </c>
      <c r="I141" s="55"/>
      <c r="J141" s="55"/>
      <c r="K141" s="55"/>
      <c r="L141" s="55"/>
    </row>
    <row r="142" spans="1:12" ht="12.6">
      <c r="A142" s="103" t="s">
        <v>467</v>
      </c>
      <c r="B142" s="16"/>
      <c r="C142" s="16"/>
      <c r="D142" s="16" t="s">
        <v>468</v>
      </c>
      <c r="E142" s="186">
        <v>3944</v>
      </c>
      <c r="F142" s="187">
        <v>0.2</v>
      </c>
      <c r="G142" s="19">
        <v>48854</v>
      </c>
      <c r="H142" s="400">
        <v>80.7</v>
      </c>
      <c r="I142" s="55"/>
      <c r="J142" s="55"/>
      <c r="K142" s="55"/>
      <c r="L142" s="55"/>
    </row>
    <row r="143" spans="1:12" ht="12.6">
      <c r="A143" s="103" t="s">
        <v>469</v>
      </c>
      <c r="B143" s="16"/>
      <c r="C143" s="16"/>
      <c r="D143" s="16" t="s">
        <v>470</v>
      </c>
      <c r="E143" s="186">
        <v>2761</v>
      </c>
      <c r="F143" s="187">
        <v>0.1</v>
      </c>
      <c r="G143" s="19">
        <v>42560</v>
      </c>
      <c r="H143" s="400">
        <v>64.900000000000006</v>
      </c>
      <c r="I143" s="55"/>
      <c r="J143" s="55"/>
      <c r="K143" s="55"/>
      <c r="L143" s="55"/>
    </row>
    <row r="144" spans="1:12" ht="12.6">
      <c r="A144" s="103" t="s">
        <v>471</v>
      </c>
      <c r="B144" s="16"/>
      <c r="C144" s="16"/>
      <c r="D144" s="16" t="s">
        <v>472</v>
      </c>
      <c r="E144" s="186">
        <v>3097</v>
      </c>
      <c r="F144" s="187">
        <v>0.2</v>
      </c>
      <c r="G144" s="19">
        <v>54616</v>
      </c>
      <c r="H144" s="400">
        <v>56.7</v>
      </c>
      <c r="I144" s="55"/>
      <c r="J144" s="55"/>
      <c r="K144" s="55"/>
      <c r="L144" s="55"/>
    </row>
    <row r="145" spans="1:12" ht="12.6">
      <c r="A145" s="103" t="s">
        <v>473</v>
      </c>
      <c r="B145" s="16"/>
      <c r="C145" s="16"/>
      <c r="D145" s="16" t="s">
        <v>474</v>
      </c>
      <c r="E145" s="186">
        <v>2441</v>
      </c>
      <c r="F145" s="187">
        <v>0.1</v>
      </c>
      <c r="G145" s="19">
        <v>46035</v>
      </c>
      <c r="H145" s="400">
        <v>53</v>
      </c>
      <c r="I145" s="55"/>
      <c r="J145" s="55"/>
      <c r="K145" s="55"/>
      <c r="L145" s="55"/>
    </row>
    <row r="146" spans="1:12" ht="12.6">
      <c r="A146" s="103" t="s">
        <v>475</v>
      </c>
      <c r="B146" s="16"/>
      <c r="C146" s="16"/>
      <c r="D146" s="16" t="s">
        <v>476</v>
      </c>
      <c r="E146" s="186">
        <v>2611</v>
      </c>
      <c r="F146" s="187">
        <v>0.1</v>
      </c>
      <c r="G146" s="19">
        <v>57733</v>
      </c>
      <c r="H146" s="400">
        <v>45.2</v>
      </c>
      <c r="I146" s="55"/>
      <c r="J146" s="55"/>
      <c r="K146" s="55"/>
      <c r="L146" s="55"/>
    </row>
    <row r="147" spans="1:12" ht="12.6">
      <c r="A147" s="103" t="s">
        <v>477</v>
      </c>
      <c r="B147" s="16"/>
      <c r="C147" s="16"/>
      <c r="D147" s="16" t="s">
        <v>478</v>
      </c>
      <c r="E147" s="186">
        <v>2675</v>
      </c>
      <c r="F147" s="187">
        <v>0.1</v>
      </c>
      <c r="G147" s="19">
        <v>42835</v>
      </c>
      <c r="H147" s="400">
        <v>62.4</v>
      </c>
      <c r="I147" s="55"/>
      <c r="J147" s="55"/>
      <c r="K147" s="55"/>
      <c r="L147" s="55"/>
    </row>
    <row r="148" spans="1:12" ht="12.6">
      <c r="A148" s="103" t="s">
        <v>479</v>
      </c>
      <c r="B148" s="16"/>
      <c r="C148" s="16"/>
      <c r="D148" s="16" t="s">
        <v>480</v>
      </c>
      <c r="E148" s="186">
        <v>2185</v>
      </c>
      <c r="F148" s="187">
        <v>0.1</v>
      </c>
      <c r="G148" s="19">
        <v>32158</v>
      </c>
      <c r="H148" s="400">
        <v>67.900000000000006</v>
      </c>
      <c r="I148" s="55"/>
      <c r="J148" s="55"/>
      <c r="K148" s="55"/>
      <c r="L148" s="55"/>
    </row>
    <row r="149" spans="1:12" ht="25.15" customHeight="1">
      <c r="A149" s="105" t="s">
        <v>481</v>
      </c>
      <c r="B149" s="17"/>
      <c r="C149" s="17" t="s">
        <v>482</v>
      </c>
      <c r="D149" s="17"/>
      <c r="E149" s="186">
        <v>13925</v>
      </c>
      <c r="F149" s="187">
        <v>0.7</v>
      </c>
      <c r="G149" s="19">
        <v>237364</v>
      </c>
      <c r="H149" s="400">
        <v>58.7</v>
      </c>
      <c r="I149" s="55"/>
      <c r="J149" s="55"/>
      <c r="K149" s="55"/>
      <c r="L149" s="55"/>
    </row>
    <row r="150" spans="1:12" ht="12.6">
      <c r="A150" s="103" t="s">
        <v>483</v>
      </c>
      <c r="B150" s="16"/>
      <c r="C150" s="16"/>
      <c r="D150" s="16" t="s">
        <v>484</v>
      </c>
      <c r="E150" s="186">
        <v>2127</v>
      </c>
      <c r="F150" s="187">
        <v>0.1</v>
      </c>
      <c r="G150" s="19">
        <v>26592</v>
      </c>
      <c r="H150" s="400">
        <v>80</v>
      </c>
      <c r="I150" s="55"/>
      <c r="J150" s="55"/>
      <c r="K150" s="55"/>
      <c r="L150" s="55"/>
    </row>
    <row r="151" spans="1:12" ht="12.6">
      <c r="A151" s="103" t="s">
        <v>485</v>
      </c>
      <c r="B151" s="16"/>
      <c r="C151" s="16"/>
      <c r="D151" s="16" t="s">
        <v>486</v>
      </c>
      <c r="E151" s="186">
        <v>4616</v>
      </c>
      <c r="F151" s="187">
        <v>0.2</v>
      </c>
      <c r="G151" s="19">
        <v>54073</v>
      </c>
      <c r="H151" s="400">
        <v>85.4</v>
      </c>
      <c r="I151" s="55"/>
      <c r="J151" s="55"/>
      <c r="K151" s="55"/>
      <c r="L151" s="55"/>
    </row>
    <row r="152" spans="1:12" ht="12.6">
      <c r="A152" s="103" t="s">
        <v>487</v>
      </c>
      <c r="B152" s="16"/>
      <c r="C152" s="16"/>
      <c r="D152" s="16" t="s">
        <v>488</v>
      </c>
      <c r="E152" s="186">
        <v>2041</v>
      </c>
      <c r="F152" s="187">
        <v>0.1</v>
      </c>
      <c r="G152" s="19">
        <v>43838</v>
      </c>
      <c r="H152" s="400">
        <v>46.6</v>
      </c>
      <c r="I152" s="55"/>
      <c r="J152" s="55"/>
      <c r="K152" s="55"/>
      <c r="L152" s="55"/>
    </row>
    <row r="153" spans="1:12" ht="12.6">
      <c r="A153" s="103" t="s">
        <v>489</v>
      </c>
      <c r="B153" s="16"/>
      <c r="C153" s="16"/>
      <c r="D153" s="16" t="s">
        <v>490</v>
      </c>
      <c r="E153" s="186">
        <v>2599</v>
      </c>
      <c r="F153" s="187">
        <v>0.1</v>
      </c>
      <c r="G153" s="19">
        <v>53648</v>
      </c>
      <c r="H153" s="400">
        <v>48.4</v>
      </c>
      <c r="I153" s="55"/>
      <c r="J153" s="55"/>
      <c r="K153" s="55"/>
      <c r="L153" s="55"/>
    </row>
    <row r="154" spans="1:12" ht="12.6">
      <c r="A154" s="103" t="s">
        <v>491</v>
      </c>
      <c r="B154" s="16"/>
      <c r="C154" s="16"/>
      <c r="D154" s="16" t="s">
        <v>492</v>
      </c>
      <c r="E154" s="186">
        <v>2542</v>
      </c>
      <c r="F154" s="187">
        <v>0.1</v>
      </c>
      <c r="G154" s="19">
        <v>59214</v>
      </c>
      <c r="H154" s="400">
        <v>42.9</v>
      </c>
      <c r="I154" s="55"/>
      <c r="J154" s="55"/>
      <c r="K154" s="55"/>
      <c r="L154" s="55"/>
    </row>
    <row r="155" spans="1:12" ht="25.15" customHeight="1">
      <c r="A155" s="105" t="s">
        <v>493</v>
      </c>
      <c r="B155" s="17"/>
      <c r="C155" s="17" t="s">
        <v>494</v>
      </c>
      <c r="D155" s="16"/>
      <c r="E155" s="186">
        <v>135051</v>
      </c>
      <c r="F155" s="187">
        <v>6.8</v>
      </c>
      <c r="G155" s="19">
        <v>1119973</v>
      </c>
      <c r="H155" s="400">
        <v>120.6</v>
      </c>
      <c r="I155" s="55"/>
      <c r="J155" s="55"/>
      <c r="K155" s="55"/>
      <c r="L155" s="55"/>
    </row>
    <row r="156" spans="1:12" ht="12.6">
      <c r="A156" s="103" t="s">
        <v>495</v>
      </c>
      <c r="B156" s="16"/>
      <c r="C156" s="16"/>
      <c r="D156" s="16" t="s">
        <v>496</v>
      </c>
      <c r="E156" s="186">
        <v>58588</v>
      </c>
      <c r="F156" s="187">
        <v>3</v>
      </c>
      <c r="G156" s="19">
        <v>419519</v>
      </c>
      <c r="H156" s="400">
        <v>139.69999999999999</v>
      </c>
      <c r="I156" s="55"/>
      <c r="J156" s="55"/>
      <c r="K156" s="55"/>
      <c r="L156" s="55"/>
    </row>
    <row r="157" spans="1:12" ht="12.6">
      <c r="A157" s="103" t="s">
        <v>497</v>
      </c>
      <c r="B157" s="16"/>
      <c r="C157" s="16"/>
      <c r="D157" s="16" t="s">
        <v>498</v>
      </c>
      <c r="E157" s="186">
        <v>14733</v>
      </c>
      <c r="F157" s="187">
        <v>0.7</v>
      </c>
      <c r="G157" s="19">
        <v>140117</v>
      </c>
      <c r="H157" s="400">
        <v>105.1</v>
      </c>
      <c r="I157" s="55"/>
      <c r="J157" s="55"/>
      <c r="K157" s="55"/>
      <c r="L157" s="55"/>
    </row>
    <row r="158" spans="1:12" ht="12.6">
      <c r="A158" s="103" t="s">
        <v>499</v>
      </c>
      <c r="B158" s="16"/>
      <c r="C158" s="16"/>
      <c r="D158" s="16" t="s">
        <v>500</v>
      </c>
      <c r="E158" s="186">
        <v>10852</v>
      </c>
      <c r="F158" s="187">
        <v>0.6</v>
      </c>
      <c r="G158" s="19">
        <v>132105</v>
      </c>
      <c r="H158" s="400">
        <v>82.1</v>
      </c>
      <c r="I158" s="55"/>
      <c r="J158" s="55"/>
      <c r="K158" s="55"/>
      <c r="L158" s="55"/>
    </row>
    <row r="159" spans="1:12" ht="12.6">
      <c r="A159" s="103" t="s">
        <v>501</v>
      </c>
      <c r="B159" s="16"/>
      <c r="C159" s="16"/>
      <c r="D159" s="16" t="s">
        <v>502</v>
      </c>
      <c r="E159" s="186">
        <v>15062</v>
      </c>
      <c r="F159" s="187">
        <v>0.8</v>
      </c>
      <c r="G159" s="19">
        <v>124758</v>
      </c>
      <c r="H159" s="400">
        <v>120.7</v>
      </c>
      <c r="I159" s="55"/>
      <c r="J159" s="55"/>
      <c r="K159" s="55"/>
      <c r="L159" s="55"/>
    </row>
    <row r="160" spans="1:12" ht="12.6">
      <c r="A160" s="103" t="s">
        <v>503</v>
      </c>
      <c r="B160" s="16"/>
      <c r="C160" s="16"/>
      <c r="D160" s="16" t="s">
        <v>504</v>
      </c>
      <c r="E160" s="186">
        <v>8336</v>
      </c>
      <c r="F160" s="187">
        <v>0.4</v>
      </c>
      <c r="G160" s="19">
        <v>88669</v>
      </c>
      <c r="H160" s="400">
        <v>94</v>
      </c>
      <c r="I160" s="55"/>
      <c r="J160" s="55"/>
      <c r="K160" s="55"/>
      <c r="L160" s="55"/>
    </row>
    <row r="161" spans="1:12" ht="12.6">
      <c r="A161" s="103" t="s">
        <v>505</v>
      </c>
      <c r="B161" s="16"/>
      <c r="C161" s="16"/>
      <c r="D161" s="16" t="s">
        <v>506</v>
      </c>
      <c r="E161" s="186">
        <v>16396</v>
      </c>
      <c r="F161" s="187">
        <v>0.8</v>
      </c>
      <c r="G161" s="19">
        <v>110534</v>
      </c>
      <c r="H161" s="400">
        <v>148.30000000000001</v>
      </c>
      <c r="I161" s="55"/>
      <c r="J161" s="55"/>
      <c r="K161" s="55"/>
      <c r="L161" s="55"/>
    </row>
    <row r="162" spans="1:12" ht="12.6">
      <c r="A162" s="103" t="s">
        <v>507</v>
      </c>
      <c r="B162" s="16"/>
      <c r="C162" s="16"/>
      <c r="D162" s="16" t="s">
        <v>508</v>
      </c>
      <c r="E162" s="186">
        <v>11084</v>
      </c>
      <c r="F162" s="187">
        <v>0.6</v>
      </c>
      <c r="G162" s="19">
        <v>104271</v>
      </c>
      <c r="H162" s="400">
        <v>106.3</v>
      </c>
      <c r="I162" s="55"/>
      <c r="J162" s="55"/>
      <c r="K162" s="55"/>
      <c r="L162" s="55"/>
    </row>
    <row r="163" spans="1:12" ht="25.15" customHeight="1">
      <c r="A163" s="105" t="s">
        <v>509</v>
      </c>
      <c r="B163" s="17"/>
      <c r="C163" s="17" t="s">
        <v>510</v>
      </c>
      <c r="D163" s="16"/>
      <c r="E163" s="186">
        <v>18011</v>
      </c>
      <c r="F163" s="187">
        <v>0.9</v>
      </c>
      <c r="G163" s="19">
        <v>248128</v>
      </c>
      <c r="H163" s="400">
        <v>72.599999999999994</v>
      </c>
      <c r="I163" s="55"/>
      <c r="J163" s="55"/>
      <c r="K163" s="55"/>
      <c r="L163" s="55"/>
    </row>
    <row r="164" spans="1:12" ht="12.6">
      <c r="A164" s="103" t="s">
        <v>511</v>
      </c>
      <c r="B164" s="16"/>
      <c r="C164" s="16"/>
      <c r="D164" s="16" t="s">
        <v>512</v>
      </c>
      <c r="E164" s="186">
        <v>2617</v>
      </c>
      <c r="F164" s="187">
        <v>0.1</v>
      </c>
      <c r="G164" s="19">
        <v>39753</v>
      </c>
      <c r="H164" s="400">
        <v>65.8</v>
      </c>
      <c r="I164" s="55"/>
      <c r="J164" s="55"/>
      <c r="K164" s="55"/>
      <c r="L164" s="55"/>
    </row>
    <row r="165" spans="1:12" ht="12.6">
      <c r="A165" s="103" t="s">
        <v>513</v>
      </c>
      <c r="B165" s="16"/>
      <c r="C165" s="16"/>
      <c r="D165" s="16" t="s">
        <v>514</v>
      </c>
      <c r="E165" s="186">
        <v>1847</v>
      </c>
      <c r="F165" s="187">
        <v>0.1</v>
      </c>
      <c r="G165" s="19">
        <v>33481</v>
      </c>
      <c r="H165" s="400">
        <v>55.2</v>
      </c>
      <c r="I165" s="55"/>
      <c r="J165" s="55"/>
      <c r="K165" s="55"/>
      <c r="L165" s="55"/>
    </row>
    <row r="166" spans="1:12" ht="12.6">
      <c r="A166" s="103" t="s">
        <v>515</v>
      </c>
      <c r="B166" s="16"/>
      <c r="C166" s="16"/>
      <c r="D166" s="16" t="s">
        <v>516</v>
      </c>
      <c r="E166" s="186">
        <v>3682</v>
      </c>
      <c r="F166" s="187">
        <v>0.2</v>
      </c>
      <c r="G166" s="19">
        <v>35071</v>
      </c>
      <c r="H166" s="400">
        <v>105</v>
      </c>
      <c r="I166" s="55"/>
      <c r="J166" s="55"/>
      <c r="K166" s="55"/>
      <c r="L166" s="55"/>
    </row>
    <row r="167" spans="1:12" ht="12.6">
      <c r="A167" s="103" t="s">
        <v>517</v>
      </c>
      <c r="B167" s="16"/>
      <c r="C167" s="16"/>
      <c r="D167" s="16" t="s">
        <v>518</v>
      </c>
      <c r="E167" s="186">
        <v>3501</v>
      </c>
      <c r="F167" s="187">
        <v>0.2</v>
      </c>
      <c r="G167" s="19">
        <v>43379</v>
      </c>
      <c r="H167" s="400">
        <v>80.7</v>
      </c>
      <c r="I167" s="55"/>
      <c r="J167" s="55"/>
      <c r="K167" s="55"/>
      <c r="L167" s="55"/>
    </row>
    <row r="168" spans="1:12" ht="12.6">
      <c r="A168" s="103" t="s">
        <v>519</v>
      </c>
      <c r="B168" s="16"/>
      <c r="C168" s="16"/>
      <c r="D168" s="16" t="s">
        <v>520</v>
      </c>
      <c r="E168" s="186">
        <v>3816</v>
      </c>
      <c r="F168" s="187">
        <v>0.2</v>
      </c>
      <c r="G168" s="19">
        <v>52126</v>
      </c>
      <c r="H168" s="400">
        <v>73.2</v>
      </c>
      <c r="I168" s="55"/>
      <c r="J168" s="55"/>
      <c r="K168" s="55"/>
      <c r="L168" s="55"/>
    </row>
    <row r="169" spans="1:12" ht="12.6">
      <c r="A169" s="103" t="s">
        <v>521</v>
      </c>
      <c r="B169" s="16"/>
      <c r="C169" s="16"/>
      <c r="D169" s="16" t="s">
        <v>522</v>
      </c>
      <c r="E169" s="186">
        <v>2548</v>
      </c>
      <c r="F169" s="187">
        <v>0.1</v>
      </c>
      <c r="G169" s="19">
        <v>44318</v>
      </c>
      <c r="H169" s="400">
        <v>57.5</v>
      </c>
      <c r="I169" s="55"/>
      <c r="J169" s="55"/>
      <c r="K169" s="55"/>
      <c r="L169" s="55"/>
    </row>
    <row r="170" spans="1:12" ht="25.15" customHeight="1">
      <c r="A170" s="105" t="s">
        <v>216</v>
      </c>
      <c r="B170" s="17" t="s">
        <v>523</v>
      </c>
      <c r="C170" s="17"/>
      <c r="D170" s="17"/>
      <c r="E170" s="153">
        <v>128840</v>
      </c>
      <c r="F170" s="185">
        <v>6.5</v>
      </c>
      <c r="G170" s="191">
        <v>2528111</v>
      </c>
      <c r="H170" s="399">
        <v>51</v>
      </c>
      <c r="I170" s="55"/>
      <c r="J170" s="55"/>
      <c r="K170" s="55"/>
      <c r="L170" s="55"/>
    </row>
    <row r="171" spans="1:12" ht="25.15" customHeight="1">
      <c r="A171" s="105" t="s">
        <v>524</v>
      </c>
      <c r="B171" s="17"/>
      <c r="C171" s="17" t="s">
        <v>1047</v>
      </c>
      <c r="D171" s="17"/>
      <c r="E171" s="186">
        <v>3416</v>
      </c>
      <c r="F171" s="187">
        <v>0.2</v>
      </c>
      <c r="G171" s="19">
        <v>68555</v>
      </c>
      <c r="H171" s="400">
        <v>49.8</v>
      </c>
      <c r="I171" s="55"/>
      <c r="J171" s="55"/>
      <c r="K171" s="55"/>
      <c r="L171" s="55"/>
    </row>
    <row r="172" spans="1:12" ht="12.6">
      <c r="A172" s="105" t="s">
        <v>525</v>
      </c>
      <c r="B172" s="17"/>
      <c r="C172" s="17" t="s">
        <v>2452</v>
      </c>
      <c r="D172" s="17"/>
      <c r="E172" s="186">
        <v>4120</v>
      </c>
      <c r="F172" s="187">
        <v>0.2</v>
      </c>
      <c r="G172" s="19">
        <v>113147</v>
      </c>
      <c r="H172" s="400">
        <v>36.4</v>
      </c>
      <c r="I172" s="55"/>
      <c r="J172" s="55"/>
      <c r="K172" s="55"/>
      <c r="L172" s="55"/>
    </row>
    <row r="173" spans="1:12" ht="12.6">
      <c r="A173" s="105" t="s">
        <v>526</v>
      </c>
      <c r="B173" s="17"/>
      <c r="C173" s="17" t="s">
        <v>2434</v>
      </c>
      <c r="D173" s="17"/>
      <c r="E173" s="186">
        <v>8716</v>
      </c>
      <c r="F173" s="187">
        <v>0.4</v>
      </c>
      <c r="G173" s="19">
        <v>77907</v>
      </c>
      <c r="H173" s="400">
        <v>111.9</v>
      </c>
      <c r="I173" s="55"/>
      <c r="J173" s="55"/>
      <c r="K173" s="55"/>
      <c r="L173" s="55"/>
    </row>
    <row r="174" spans="1:12" ht="12.6">
      <c r="A174" s="105" t="s">
        <v>527</v>
      </c>
      <c r="B174" s="17"/>
      <c r="C174" s="17" t="s">
        <v>1629</v>
      </c>
      <c r="D174" s="17"/>
      <c r="E174" s="186">
        <v>6517</v>
      </c>
      <c r="F174" s="187">
        <v>0.3</v>
      </c>
      <c r="G174" s="19">
        <v>77177</v>
      </c>
      <c r="H174" s="400">
        <v>84.4</v>
      </c>
      <c r="I174" s="55"/>
      <c r="J174" s="55"/>
      <c r="K174" s="55"/>
      <c r="L174" s="55"/>
    </row>
    <row r="175" spans="1:12" ht="12.6">
      <c r="A175" s="105" t="s">
        <v>528</v>
      </c>
      <c r="B175" s="17"/>
      <c r="C175" s="17" t="s">
        <v>2435</v>
      </c>
      <c r="D175" s="17"/>
      <c r="E175" s="186">
        <v>3268</v>
      </c>
      <c r="F175" s="187">
        <v>0.2</v>
      </c>
      <c r="G175" s="19">
        <v>76439</v>
      </c>
      <c r="H175" s="400">
        <v>42.8</v>
      </c>
      <c r="I175" s="55"/>
      <c r="J175" s="55"/>
      <c r="K175" s="55"/>
      <c r="L175" s="55"/>
    </row>
    <row r="176" spans="1:12" ht="12.6">
      <c r="A176" s="105" t="s">
        <v>529</v>
      </c>
      <c r="B176" s="17"/>
      <c r="C176" s="17" t="s">
        <v>1835</v>
      </c>
      <c r="D176" s="17"/>
      <c r="E176" s="186">
        <v>4699</v>
      </c>
      <c r="F176" s="187">
        <v>0.2</v>
      </c>
      <c r="G176" s="19">
        <v>65054</v>
      </c>
      <c r="H176" s="400">
        <v>72.2</v>
      </c>
      <c r="I176" s="55"/>
      <c r="J176" s="55"/>
      <c r="K176" s="55"/>
      <c r="L176" s="55"/>
    </row>
    <row r="177" spans="1:12" ht="25.15" customHeight="1">
      <c r="A177" s="105" t="s">
        <v>530</v>
      </c>
      <c r="B177" s="17"/>
      <c r="C177" s="17" t="s">
        <v>531</v>
      </c>
      <c r="D177" s="16"/>
      <c r="E177" s="186">
        <v>12234</v>
      </c>
      <c r="F177" s="187">
        <v>0.6</v>
      </c>
      <c r="G177" s="19">
        <v>259829.99999999997</v>
      </c>
      <c r="H177" s="400">
        <v>47.1</v>
      </c>
      <c r="I177" s="55"/>
      <c r="J177" s="55"/>
      <c r="K177" s="55"/>
      <c r="L177" s="55"/>
    </row>
    <row r="178" spans="1:12" ht="12.6">
      <c r="A178" s="103" t="s">
        <v>532</v>
      </c>
      <c r="B178" s="16"/>
      <c r="C178" s="16"/>
      <c r="D178" s="16" t="s">
        <v>533</v>
      </c>
      <c r="E178" s="186">
        <v>1503</v>
      </c>
      <c r="F178" s="187">
        <v>0.1</v>
      </c>
      <c r="G178" s="19">
        <v>45183</v>
      </c>
      <c r="H178" s="400">
        <v>33.299999999999997</v>
      </c>
      <c r="I178" s="55"/>
      <c r="J178" s="55"/>
      <c r="K178" s="55"/>
      <c r="L178" s="55"/>
    </row>
    <row r="179" spans="1:12" ht="12.6">
      <c r="A179" s="103" t="s">
        <v>534</v>
      </c>
      <c r="B179" s="16"/>
      <c r="C179" s="16"/>
      <c r="D179" s="16" t="s">
        <v>535</v>
      </c>
      <c r="E179" s="186">
        <v>1882</v>
      </c>
      <c r="F179" s="187">
        <v>0.1</v>
      </c>
      <c r="G179" s="19">
        <v>36509</v>
      </c>
      <c r="H179" s="400">
        <v>51.5</v>
      </c>
      <c r="I179" s="55"/>
      <c r="J179" s="55"/>
      <c r="K179" s="55"/>
      <c r="L179" s="55"/>
    </row>
    <row r="180" spans="1:12" ht="12.6">
      <c r="A180" s="103" t="s">
        <v>536</v>
      </c>
      <c r="B180" s="16"/>
      <c r="C180" s="16"/>
      <c r="D180" s="16" t="s">
        <v>537</v>
      </c>
      <c r="E180" s="186">
        <v>2647</v>
      </c>
      <c r="F180" s="187">
        <v>0.1</v>
      </c>
      <c r="G180" s="19">
        <v>42318</v>
      </c>
      <c r="H180" s="400">
        <v>62.6</v>
      </c>
      <c r="I180" s="55"/>
      <c r="J180" s="55"/>
      <c r="K180" s="55"/>
      <c r="L180" s="55"/>
    </row>
    <row r="181" spans="1:12" ht="12.6">
      <c r="A181" s="103" t="s">
        <v>538</v>
      </c>
      <c r="B181" s="16"/>
      <c r="C181" s="16"/>
      <c r="D181" s="16" t="s">
        <v>539</v>
      </c>
      <c r="E181" s="186">
        <v>3404</v>
      </c>
      <c r="F181" s="187">
        <v>0.2</v>
      </c>
      <c r="G181" s="19">
        <v>72883</v>
      </c>
      <c r="H181" s="400">
        <v>46.7</v>
      </c>
      <c r="I181" s="55"/>
      <c r="J181" s="55"/>
      <c r="K181" s="55"/>
      <c r="L181" s="55"/>
    </row>
    <row r="182" spans="1:12" ht="12.6">
      <c r="A182" s="103" t="s">
        <v>540</v>
      </c>
      <c r="B182" s="16"/>
      <c r="C182" s="16"/>
      <c r="D182" s="16" t="s">
        <v>541</v>
      </c>
      <c r="E182" s="186">
        <v>2798</v>
      </c>
      <c r="F182" s="187">
        <v>0.1</v>
      </c>
      <c r="G182" s="19">
        <v>62938</v>
      </c>
      <c r="H182" s="400">
        <v>44.5</v>
      </c>
      <c r="I182" s="55"/>
      <c r="J182" s="55"/>
      <c r="K182" s="55"/>
      <c r="L182" s="55"/>
    </row>
    <row r="183" spans="1:12" ht="25.15" customHeight="1">
      <c r="A183" s="105" t="s">
        <v>542</v>
      </c>
      <c r="B183" s="17"/>
      <c r="C183" s="17" t="s">
        <v>543</v>
      </c>
      <c r="D183" s="16"/>
      <c r="E183" s="186">
        <v>31897</v>
      </c>
      <c r="F183" s="187">
        <v>1.6</v>
      </c>
      <c r="G183" s="19">
        <v>606024</v>
      </c>
      <c r="H183" s="400">
        <v>52.6</v>
      </c>
      <c r="I183" s="55"/>
      <c r="J183" s="55"/>
      <c r="K183" s="55"/>
      <c r="L183" s="55"/>
    </row>
    <row r="184" spans="1:12" ht="12.6">
      <c r="A184" s="103" t="s">
        <v>544</v>
      </c>
      <c r="B184" s="16"/>
      <c r="C184" s="16"/>
      <c r="D184" s="16" t="s">
        <v>545</v>
      </c>
      <c r="E184" s="186">
        <v>4701</v>
      </c>
      <c r="F184" s="187">
        <v>0.2</v>
      </c>
      <c r="G184" s="19">
        <v>75646</v>
      </c>
      <c r="H184" s="400">
        <v>62.1</v>
      </c>
      <c r="I184" s="55"/>
      <c r="J184" s="55"/>
      <c r="K184" s="55"/>
      <c r="L184" s="55"/>
    </row>
    <row r="185" spans="1:12" ht="12.6">
      <c r="A185" s="103" t="s">
        <v>546</v>
      </c>
      <c r="B185" s="16"/>
      <c r="C185" s="16"/>
      <c r="D185" s="16" t="s">
        <v>547</v>
      </c>
      <c r="E185" s="186">
        <v>2932</v>
      </c>
      <c r="F185" s="187">
        <v>0.1</v>
      </c>
      <c r="G185" s="19">
        <v>63355</v>
      </c>
      <c r="H185" s="400">
        <v>46.3</v>
      </c>
      <c r="I185" s="55"/>
      <c r="J185" s="55"/>
      <c r="K185" s="55"/>
      <c r="L185" s="55"/>
    </row>
    <row r="186" spans="1:12" ht="12.6">
      <c r="A186" s="103" t="s">
        <v>548</v>
      </c>
      <c r="B186" s="16"/>
      <c r="C186" s="16"/>
      <c r="D186" s="16" t="s">
        <v>549</v>
      </c>
      <c r="E186" s="186">
        <v>1109</v>
      </c>
      <c r="F186" s="187">
        <v>0.1</v>
      </c>
      <c r="G186" s="19">
        <v>31679</v>
      </c>
      <c r="H186" s="400">
        <v>35</v>
      </c>
      <c r="I186" s="55"/>
      <c r="J186" s="55"/>
      <c r="K186" s="55"/>
      <c r="L186" s="55"/>
    </row>
    <row r="187" spans="1:12" ht="12.6">
      <c r="A187" s="103" t="s">
        <v>550</v>
      </c>
      <c r="B187" s="16"/>
      <c r="C187" s="16"/>
      <c r="D187" s="16" t="s">
        <v>551</v>
      </c>
      <c r="E187" s="186">
        <v>2379</v>
      </c>
      <c r="F187" s="187">
        <v>0.1</v>
      </c>
      <c r="G187" s="19">
        <v>37064</v>
      </c>
      <c r="H187" s="400">
        <v>64.2</v>
      </c>
      <c r="I187" s="55"/>
      <c r="J187" s="55"/>
      <c r="K187" s="55"/>
      <c r="L187" s="55"/>
    </row>
    <row r="188" spans="1:12" ht="12.6">
      <c r="A188" s="103" t="s">
        <v>552</v>
      </c>
      <c r="B188" s="16"/>
      <c r="C188" s="16"/>
      <c r="D188" s="16" t="s">
        <v>553</v>
      </c>
      <c r="E188" s="186">
        <v>3033</v>
      </c>
      <c r="F188" s="187">
        <v>0.2</v>
      </c>
      <c r="G188" s="19">
        <v>72030</v>
      </c>
      <c r="H188" s="400">
        <v>42.1</v>
      </c>
      <c r="I188" s="55"/>
      <c r="J188" s="55"/>
      <c r="K188" s="55"/>
      <c r="L188" s="55"/>
    </row>
    <row r="189" spans="1:12" ht="12.6">
      <c r="A189" s="103" t="s">
        <v>554</v>
      </c>
      <c r="B189" s="16"/>
      <c r="C189" s="16"/>
      <c r="D189" s="16" t="s">
        <v>555</v>
      </c>
      <c r="E189" s="186">
        <v>3455</v>
      </c>
      <c r="F189" s="187">
        <v>0.2</v>
      </c>
      <c r="G189" s="19">
        <v>77326</v>
      </c>
      <c r="H189" s="400">
        <v>44.7</v>
      </c>
      <c r="I189" s="55"/>
      <c r="J189" s="55"/>
      <c r="K189" s="55"/>
      <c r="L189" s="55"/>
    </row>
    <row r="190" spans="1:12" ht="12.6">
      <c r="A190" s="103" t="s">
        <v>556</v>
      </c>
      <c r="B190" s="16"/>
      <c r="C190" s="16"/>
      <c r="D190" s="16" t="s">
        <v>557</v>
      </c>
      <c r="E190" s="186">
        <v>2505</v>
      </c>
      <c r="F190" s="187">
        <v>0.1</v>
      </c>
      <c r="G190" s="19">
        <v>53631</v>
      </c>
      <c r="H190" s="400">
        <v>46.7</v>
      </c>
      <c r="I190" s="55"/>
      <c r="J190" s="55"/>
      <c r="K190" s="55"/>
      <c r="L190" s="55"/>
    </row>
    <row r="191" spans="1:12" ht="12.6">
      <c r="A191" s="103" t="s">
        <v>558</v>
      </c>
      <c r="B191" s="16"/>
      <c r="C191" s="16"/>
      <c r="D191" s="16" t="s">
        <v>559</v>
      </c>
      <c r="E191" s="186">
        <v>2729</v>
      </c>
      <c r="F191" s="187">
        <v>0.1</v>
      </c>
      <c r="G191" s="19">
        <v>35400</v>
      </c>
      <c r="H191" s="400">
        <v>77.099999999999994</v>
      </c>
      <c r="I191" s="55"/>
      <c r="J191" s="55"/>
      <c r="K191" s="55"/>
      <c r="L191" s="55"/>
    </row>
    <row r="192" spans="1:12" ht="12.6">
      <c r="A192" s="103" t="s">
        <v>560</v>
      </c>
      <c r="B192" s="16"/>
      <c r="C192" s="16"/>
      <c r="D192" s="16" t="s">
        <v>561</v>
      </c>
      <c r="E192" s="186">
        <v>1475</v>
      </c>
      <c r="F192" s="187">
        <v>0.1</v>
      </c>
      <c r="G192" s="19">
        <v>26816</v>
      </c>
      <c r="H192" s="400">
        <v>55</v>
      </c>
      <c r="I192" s="55"/>
      <c r="J192" s="55"/>
      <c r="K192" s="55"/>
      <c r="L192" s="55"/>
    </row>
    <row r="193" spans="1:12" ht="12.6">
      <c r="A193" s="103" t="s">
        <v>562</v>
      </c>
      <c r="B193" s="16"/>
      <c r="C193" s="16"/>
      <c r="D193" s="16" t="s">
        <v>563</v>
      </c>
      <c r="E193" s="186">
        <v>1543</v>
      </c>
      <c r="F193" s="187">
        <v>0.1</v>
      </c>
      <c r="G193" s="19">
        <v>34450</v>
      </c>
      <c r="H193" s="400">
        <v>44.8</v>
      </c>
      <c r="I193" s="55"/>
      <c r="J193" s="55"/>
      <c r="K193" s="55"/>
      <c r="L193" s="55"/>
    </row>
    <row r="194" spans="1:12" ht="12.6">
      <c r="A194" s="103" t="s">
        <v>564</v>
      </c>
      <c r="B194" s="16"/>
      <c r="C194" s="16"/>
      <c r="D194" s="16" t="s">
        <v>565</v>
      </c>
      <c r="E194" s="186">
        <v>4961</v>
      </c>
      <c r="F194" s="187">
        <v>0.3</v>
      </c>
      <c r="G194" s="19">
        <v>64646</v>
      </c>
      <c r="H194" s="400">
        <v>76.7</v>
      </c>
      <c r="I194" s="55"/>
      <c r="J194" s="55"/>
      <c r="K194" s="55"/>
      <c r="L194" s="55"/>
    </row>
    <row r="195" spans="1:12" ht="12.6">
      <c r="A195" s="103" t="s">
        <v>566</v>
      </c>
      <c r="B195" s="16"/>
      <c r="C195" s="16"/>
      <c r="D195" s="16" t="s">
        <v>567</v>
      </c>
      <c r="E195" s="186">
        <v>1075</v>
      </c>
      <c r="F195" s="187">
        <v>0.1</v>
      </c>
      <c r="G195" s="19">
        <v>33981</v>
      </c>
      <c r="H195" s="400">
        <v>31.6</v>
      </c>
      <c r="I195" s="55"/>
      <c r="J195" s="55"/>
      <c r="K195" s="55"/>
      <c r="L195" s="55"/>
    </row>
    <row r="196" spans="1:12" ht="25.15" customHeight="1">
      <c r="A196" s="105" t="s">
        <v>568</v>
      </c>
      <c r="B196" s="17"/>
      <c r="C196" s="17" t="s">
        <v>569</v>
      </c>
      <c r="D196" s="16"/>
      <c r="E196" s="186">
        <v>17064</v>
      </c>
      <c r="F196" s="187">
        <v>0.9</v>
      </c>
      <c r="G196" s="19">
        <v>476156</v>
      </c>
      <c r="H196" s="400">
        <v>35.799999999999997</v>
      </c>
      <c r="I196" s="55"/>
      <c r="J196" s="55"/>
      <c r="K196" s="55"/>
      <c r="L196" s="55"/>
    </row>
    <row r="197" spans="1:12" ht="12.6">
      <c r="A197" s="103" t="s">
        <v>570</v>
      </c>
      <c r="B197" s="16"/>
      <c r="C197" s="16"/>
      <c r="D197" s="16" t="s">
        <v>571</v>
      </c>
      <c r="E197" s="186">
        <v>1873</v>
      </c>
      <c r="F197" s="187">
        <v>0.1</v>
      </c>
      <c r="G197" s="19">
        <v>39079</v>
      </c>
      <c r="H197" s="400">
        <v>47.9</v>
      </c>
      <c r="I197" s="55"/>
      <c r="J197" s="55"/>
      <c r="K197" s="55"/>
      <c r="L197" s="55"/>
    </row>
    <row r="198" spans="1:12" ht="12.6">
      <c r="A198" s="103" t="s">
        <v>572</v>
      </c>
      <c r="B198" s="16"/>
      <c r="C198" s="16"/>
      <c r="D198" s="16" t="s">
        <v>573</v>
      </c>
      <c r="E198" s="186">
        <v>2460</v>
      </c>
      <c r="F198" s="187">
        <v>0.1</v>
      </c>
      <c r="G198" s="19">
        <v>63099</v>
      </c>
      <c r="H198" s="400">
        <v>39</v>
      </c>
      <c r="I198" s="55"/>
      <c r="J198" s="55"/>
      <c r="K198" s="55"/>
      <c r="L198" s="55"/>
    </row>
    <row r="199" spans="1:12" ht="14.1">
      <c r="A199" s="103" t="s">
        <v>998</v>
      </c>
      <c r="B199" s="16"/>
      <c r="C199" s="16"/>
      <c r="D199" s="16" t="s">
        <v>2472</v>
      </c>
      <c r="E199" s="186">
        <v>1980</v>
      </c>
      <c r="F199" s="187">
        <v>0.1</v>
      </c>
      <c r="G199" s="19">
        <v>60311</v>
      </c>
      <c r="H199" s="400">
        <v>32.799999999999997</v>
      </c>
      <c r="I199" s="55"/>
      <c r="J199" s="55"/>
      <c r="K199" s="55"/>
      <c r="L199" s="55"/>
    </row>
    <row r="200" spans="1:12" ht="12.6">
      <c r="A200" s="103" t="s">
        <v>574</v>
      </c>
      <c r="B200" s="16"/>
      <c r="C200" s="16"/>
      <c r="D200" s="16" t="s">
        <v>575</v>
      </c>
      <c r="E200" s="186">
        <v>1625</v>
      </c>
      <c r="F200" s="187">
        <v>0.1</v>
      </c>
      <c r="G200" s="19">
        <v>40965</v>
      </c>
      <c r="H200" s="400">
        <v>39.700000000000003</v>
      </c>
      <c r="I200" s="55"/>
      <c r="J200" s="55"/>
      <c r="K200" s="55"/>
      <c r="L200" s="55"/>
    </row>
    <row r="201" spans="1:12" ht="12.6">
      <c r="A201" s="103" t="s">
        <v>576</v>
      </c>
      <c r="B201" s="16"/>
      <c r="C201" s="16"/>
      <c r="D201" s="16" t="s">
        <v>577</v>
      </c>
      <c r="E201" s="186">
        <v>1785</v>
      </c>
      <c r="F201" s="187">
        <v>0.1</v>
      </c>
      <c r="G201" s="19">
        <v>55457</v>
      </c>
      <c r="H201" s="400">
        <v>32.200000000000003</v>
      </c>
      <c r="I201" s="55"/>
      <c r="J201" s="55"/>
      <c r="K201" s="55"/>
      <c r="L201" s="55"/>
    </row>
    <row r="202" spans="1:12" ht="12.6">
      <c r="A202" s="103" t="s">
        <v>578</v>
      </c>
      <c r="B202" s="16"/>
      <c r="C202" s="16"/>
      <c r="D202" s="16" t="s">
        <v>579</v>
      </c>
      <c r="E202" s="186">
        <v>1870</v>
      </c>
      <c r="F202" s="187">
        <v>0.1</v>
      </c>
      <c r="G202" s="19">
        <v>57728</v>
      </c>
      <c r="H202" s="400">
        <v>32.4</v>
      </c>
      <c r="I202" s="55"/>
      <c r="J202" s="55"/>
      <c r="K202" s="55"/>
      <c r="L202" s="55"/>
    </row>
    <row r="203" spans="1:12" ht="14.1">
      <c r="A203" s="103" t="s">
        <v>999</v>
      </c>
      <c r="B203" s="16"/>
      <c r="C203" s="16"/>
      <c r="D203" s="16" t="s">
        <v>2476</v>
      </c>
      <c r="E203" s="186">
        <v>1294</v>
      </c>
      <c r="F203" s="187">
        <v>0.1</v>
      </c>
      <c r="G203" s="19">
        <v>36332</v>
      </c>
      <c r="H203" s="400">
        <v>35.6</v>
      </c>
      <c r="I203" s="55"/>
      <c r="J203" s="55"/>
      <c r="K203" s="55"/>
      <c r="L203" s="55"/>
    </row>
    <row r="204" spans="1:12" ht="12.6">
      <c r="A204" s="103" t="s">
        <v>581</v>
      </c>
      <c r="B204" s="16"/>
      <c r="C204" s="16"/>
      <c r="D204" s="16" t="s">
        <v>582</v>
      </c>
      <c r="E204" s="186">
        <v>1327</v>
      </c>
      <c r="F204" s="187">
        <v>0.1</v>
      </c>
      <c r="G204" s="19">
        <v>37153</v>
      </c>
      <c r="H204" s="400">
        <v>35.700000000000003</v>
      </c>
      <c r="I204" s="55"/>
      <c r="J204" s="55"/>
      <c r="K204" s="55"/>
      <c r="L204" s="55"/>
    </row>
    <row r="205" spans="1:12" ht="12.6">
      <c r="A205" s="103" t="s">
        <v>583</v>
      </c>
      <c r="B205" s="16"/>
      <c r="C205" s="16"/>
      <c r="D205" s="16" t="s">
        <v>584</v>
      </c>
      <c r="E205" s="186">
        <v>1344</v>
      </c>
      <c r="F205" s="187">
        <v>0.1</v>
      </c>
      <c r="G205" s="19">
        <v>39039</v>
      </c>
      <c r="H205" s="400">
        <v>34.4</v>
      </c>
      <c r="I205" s="55"/>
      <c r="J205" s="55"/>
      <c r="K205" s="55"/>
      <c r="L205" s="55"/>
    </row>
    <row r="206" spans="1:12" ht="12.6">
      <c r="A206" s="103" t="s">
        <v>585</v>
      </c>
      <c r="B206" s="16"/>
      <c r="C206" s="16"/>
      <c r="D206" s="16" t="s">
        <v>586</v>
      </c>
      <c r="E206" s="186">
        <v>1506</v>
      </c>
      <c r="F206" s="187">
        <v>0.1</v>
      </c>
      <c r="G206" s="19">
        <v>46993</v>
      </c>
      <c r="H206" s="400">
        <v>32</v>
      </c>
      <c r="I206" s="55"/>
      <c r="J206" s="55"/>
      <c r="K206" s="55"/>
      <c r="L206" s="55"/>
    </row>
    <row r="207" spans="1:12" ht="25.15" customHeight="1">
      <c r="A207" s="105" t="s">
        <v>587</v>
      </c>
      <c r="B207" s="17"/>
      <c r="C207" s="17" t="s">
        <v>588</v>
      </c>
      <c r="D207" s="16"/>
      <c r="E207" s="186">
        <v>21237</v>
      </c>
      <c r="F207" s="187">
        <v>1.1000000000000001</v>
      </c>
      <c r="G207" s="19">
        <v>385784</v>
      </c>
      <c r="H207" s="400">
        <v>55</v>
      </c>
      <c r="I207" s="55"/>
      <c r="J207" s="55"/>
      <c r="K207" s="55"/>
      <c r="L207" s="55"/>
    </row>
    <row r="208" spans="1:12" ht="12.6">
      <c r="A208" s="103" t="s">
        <v>589</v>
      </c>
      <c r="B208" s="16"/>
      <c r="C208" s="16"/>
      <c r="D208" s="16" t="s">
        <v>590</v>
      </c>
      <c r="E208" s="186">
        <v>3243</v>
      </c>
      <c r="F208" s="187">
        <v>0.2</v>
      </c>
      <c r="G208" s="19">
        <v>57464</v>
      </c>
      <c r="H208" s="400">
        <v>56.4</v>
      </c>
      <c r="I208" s="55"/>
      <c r="J208" s="55"/>
      <c r="K208" s="55"/>
      <c r="L208" s="55"/>
    </row>
    <row r="209" spans="1:12" ht="12.6">
      <c r="A209" s="103" t="s">
        <v>591</v>
      </c>
      <c r="B209" s="16"/>
      <c r="C209" s="16"/>
      <c r="D209" s="16" t="s">
        <v>592</v>
      </c>
      <c r="E209" s="186">
        <v>3050</v>
      </c>
      <c r="F209" s="187">
        <v>0.2</v>
      </c>
      <c r="G209" s="19">
        <v>54683</v>
      </c>
      <c r="H209" s="400">
        <v>55.8</v>
      </c>
      <c r="I209" s="55"/>
      <c r="J209" s="55"/>
      <c r="K209" s="55"/>
      <c r="L209" s="55"/>
    </row>
    <row r="210" spans="1:12" ht="12.6">
      <c r="A210" s="103" t="s">
        <v>593</v>
      </c>
      <c r="B210" s="16"/>
      <c r="C210" s="16"/>
      <c r="D210" s="16" t="s">
        <v>594</v>
      </c>
      <c r="E210" s="186">
        <v>2876</v>
      </c>
      <c r="F210" s="187">
        <v>0.1</v>
      </c>
      <c r="G210" s="19">
        <v>43015</v>
      </c>
      <c r="H210" s="400">
        <v>66.900000000000006</v>
      </c>
      <c r="I210" s="55"/>
      <c r="J210" s="55"/>
      <c r="K210" s="55"/>
      <c r="L210" s="55"/>
    </row>
    <row r="211" spans="1:12" ht="12.6">
      <c r="A211" s="103" t="s">
        <v>595</v>
      </c>
      <c r="B211" s="16"/>
      <c r="C211" s="16"/>
      <c r="D211" s="16" t="s">
        <v>596</v>
      </c>
      <c r="E211" s="186">
        <v>4425</v>
      </c>
      <c r="F211" s="187">
        <v>0.2</v>
      </c>
      <c r="G211" s="19">
        <v>64354</v>
      </c>
      <c r="H211" s="400">
        <v>68.8</v>
      </c>
      <c r="I211" s="55"/>
      <c r="J211" s="55"/>
      <c r="K211" s="55"/>
      <c r="L211" s="55"/>
    </row>
    <row r="212" spans="1:12" ht="12.6">
      <c r="A212" s="103" t="s">
        <v>597</v>
      </c>
      <c r="B212" s="16"/>
      <c r="C212" s="16"/>
      <c r="D212" s="16" t="s">
        <v>598</v>
      </c>
      <c r="E212" s="186">
        <v>2475</v>
      </c>
      <c r="F212" s="187">
        <v>0.1</v>
      </c>
      <c r="G212" s="19">
        <v>47355</v>
      </c>
      <c r="H212" s="400">
        <v>52.3</v>
      </c>
      <c r="I212" s="55"/>
      <c r="J212" s="55"/>
      <c r="K212" s="55"/>
      <c r="L212" s="55"/>
    </row>
    <row r="213" spans="1:12" ht="12.6">
      <c r="A213" s="103" t="s">
        <v>599</v>
      </c>
      <c r="B213" s="16"/>
      <c r="C213" s="16"/>
      <c r="D213" s="16" t="s">
        <v>600</v>
      </c>
      <c r="E213" s="186">
        <v>2519</v>
      </c>
      <c r="F213" s="187">
        <v>0.1</v>
      </c>
      <c r="G213" s="19">
        <v>62192</v>
      </c>
      <c r="H213" s="400">
        <v>40.5</v>
      </c>
      <c r="I213" s="55"/>
      <c r="J213" s="55"/>
      <c r="K213" s="55"/>
      <c r="L213" s="55"/>
    </row>
    <row r="214" spans="1:12" ht="12.6">
      <c r="A214" s="103" t="s">
        <v>601</v>
      </c>
      <c r="B214" s="16"/>
      <c r="C214" s="16"/>
      <c r="D214" s="16" t="s">
        <v>602</v>
      </c>
      <c r="E214" s="186">
        <v>2649</v>
      </c>
      <c r="F214" s="187">
        <v>0.1</v>
      </c>
      <c r="G214" s="19">
        <v>56720</v>
      </c>
      <c r="H214" s="400">
        <v>46.7</v>
      </c>
      <c r="I214" s="55"/>
      <c r="J214" s="55"/>
      <c r="K214" s="55"/>
      <c r="L214" s="55"/>
    </row>
    <row r="215" spans="1:12" ht="25.15" customHeight="1">
      <c r="A215" s="105" t="s">
        <v>603</v>
      </c>
      <c r="B215" s="17"/>
      <c r="C215" s="17" t="s">
        <v>604</v>
      </c>
      <c r="D215" s="16"/>
      <c r="E215" s="186">
        <v>15672</v>
      </c>
      <c r="F215" s="187">
        <v>0.8</v>
      </c>
      <c r="G215" s="19">
        <v>322038</v>
      </c>
      <c r="H215" s="400">
        <v>48.7</v>
      </c>
      <c r="I215" s="55"/>
      <c r="J215" s="55"/>
      <c r="K215" s="55"/>
      <c r="L215" s="55"/>
    </row>
    <row r="216" spans="1:12" ht="12.6">
      <c r="A216" s="103" t="s">
        <v>605</v>
      </c>
      <c r="B216" s="16"/>
      <c r="C216" s="16"/>
      <c r="D216" s="16" t="s">
        <v>606</v>
      </c>
      <c r="E216" s="186">
        <v>1414</v>
      </c>
      <c r="F216" s="187">
        <v>0.1</v>
      </c>
      <c r="G216" s="19">
        <v>39152</v>
      </c>
      <c r="H216" s="400">
        <v>36.1</v>
      </c>
      <c r="I216" s="55"/>
      <c r="J216" s="55"/>
      <c r="K216" s="55"/>
      <c r="L216" s="55"/>
    </row>
    <row r="217" spans="1:12" ht="12.6">
      <c r="A217" s="103" t="s">
        <v>607</v>
      </c>
      <c r="B217" s="16"/>
      <c r="C217" s="16"/>
      <c r="D217" s="16" t="s">
        <v>608</v>
      </c>
      <c r="E217" s="186">
        <v>1521</v>
      </c>
      <c r="F217" s="187">
        <v>0.1</v>
      </c>
      <c r="G217" s="19">
        <v>26141</v>
      </c>
      <c r="H217" s="400">
        <v>58.2</v>
      </c>
      <c r="I217" s="55"/>
      <c r="J217" s="55"/>
      <c r="K217" s="55"/>
      <c r="L217" s="55"/>
    </row>
    <row r="218" spans="1:12" ht="12.6">
      <c r="A218" s="103" t="s">
        <v>609</v>
      </c>
      <c r="B218" s="16"/>
      <c r="C218" s="16"/>
      <c r="D218" s="16" t="s">
        <v>610</v>
      </c>
      <c r="E218" s="186">
        <v>3527</v>
      </c>
      <c r="F218" s="187">
        <v>0.2</v>
      </c>
      <c r="G218" s="19">
        <v>59274</v>
      </c>
      <c r="H218" s="400">
        <v>59.5</v>
      </c>
      <c r="I218" s="55"/>
      <c r="J218" s="55"/>
      <c r="K218" s="55"/>
      <c r="L218" s="55"/>
    </row>
    <row r="219" spans="1:12" ht="12.6">
      <c r="A219" s="103" t="s">
        <v>611</v>
      </c>
      <c r="B219" s="16"/>
      <c r="C219" s="16"/>
      <c r="D219" s="16" t="s">
        <v>612</v>
      </c>
      <c r="E219" s="186">
        <v>1471</v>
      </c>
      <c r="F219" s="187">
        <v>0.1</v>
      </c>
      <c r="G219" s="19">
        <v>42805</v>
      </c>
      <c r="H219" s="400">
        <v>34.4</v>
      </c>
      <c r="I219" s="55"/>
      <c r="J219" s="55"/>
      <c r="K219" s="55"/>
      <c r="L219" s="55"/>
    </row>
    <row r="220" spans="1:12" ht="12.6">
      <c r="A220" s="103" t="s">
        <v>613</v>
      </c>
      <c r="B220" s="16"/>
      <c r="C220" s="16"/>
      <c r="D220" s="16" t="s">
        <v>614</v>
      </c>
      <c r="E220" s="186">
        <v>2193</v>
      </c>
      <c r="F220" s="187">
        <v>0.1</v>
      </c>
      <c r="G220" s="19">
        <v>47210</v>
      </c>
      <c r="H220" s="400">
        <v>46.5</v>
      </c>
      <c r="I220" s="55"/>
      <c r="J220" s="55"/>
      <c r="K220" s="55"/>
      <c r="L220" s="55"/>
    </row>
    <row r="221" spans="1:12" ht="12.6">
      <c r="A221" s="103" t="s">
        <v>615</v>
      </c>
      <c r="B221" s="16"/>
      <c r="C221" s="16"/>
      <c r="D221" s="16" t="s">
        <v>616</v>
      </c>
      <c r="E221" s="186">
        <v>2203</v>
      </c>
      <c r="F221" s="187">
        <v>0.1</v>
      </c>
      <c r="G221" s="19">
        <v>55572</v>
      </c>
      <c r="H221" s="400">
        <v>39.6</v>
      </c>
      <c r="I221" s="55"/>
      <c r="J221" s="55"/>
      <c r="K221" s="55"/>
      <c r="L221" s="55"/>
    </row>
    <row r="222" spans="1:12" ht="12.6">
      <c r="A222" s="103" t="s">
        <v>617</v>
      </c>
      <c r="B222" s="16"/>
      <c r="C222" s="16"/>
      <c r="D222" s="16" t="s">
        <v>618</v>
      </c>
      <c r="E222" s="186">
        <v>3343</v>
      </c>
      <c r="F222" s="187">
        <v>0.2</v>
      </c>
      <c r="G222" s="19">
        <v>51884</v>
      </c>
      <c r="H222" s="400">
        <v>64.400000000000006</v>
      </c>
      <c r="I222" s="55"/>
      <c r="J222" s="55"/>
      <c r="K222" s="55"/>
      <c r="L222" s="55"/>
    </row>
    <row r="223" spans="1:12" ht="25.15" customHeight="1">
      <c r="A223" s="105" t="s">
        <v>218</v>
      </c>
      <c r="B223" s="17" t="s">
        <v>619</v>
      </c>
      <c r="C223" s="16"/>
      <c r="D223" s="16"/>
      <c r="E223" s="153">
        <v>148347</v>
      </c>
      <c r="F223" s="185">
        <v>7.5</v>
      </c>
      <c r="G223" s="191">
        <v>3447294</v>
      </c>
      <c r="H223" s="399">
        <v>43</v>
      </c>
      <c r="I223" s="55"/>
      <c r="J223" s="55"/>
      <c r="K223" s="55"/>
      <c r="L223" s="55"/>
    </row>
    <row r="224" spans="1:12" ht="25.15" customHeight="1">
      <c r="A224" s="17" t="s">
        <v>620</v>
      </c>
      <c r="B224" s="17"/>
      <c r="C224" s="17" t="s">
        <v>621</v>
      </c>
      <c r="D224" s="16"/>
      <c r="E224" s="186">
        <v>59371</v>
      </c>
      <c r="F224" s="187">
        <v>3</v>
      </c>
      <c r="G224" s="19">
        <v>1458086</v>
      </c>
      <c r="H224" s="400">
        <v>40.700000000000003</v>
      </c>
      <c r="I224" s="55"/>
      <c r="J224" s="55"/>
      <c r="K224" s="55"/>
      <c r="L224" s="55"/>
    </row>
    <row r="225" spans="1:12" ht="12.6">
      <c r="A225" s="103" t="s">
        <v>622</v>
      </c>
      <c r="B225" s="16"/>
      <c r="C225" s="16"/>
      <c r="D225" s="16" t="s">
        <v>623</v>
      </c>
      <c r="E225" s="186">
        <v>4444</v>
      </c>
      <c r="F225" s="187">
        <v>0.2</v>
      </c>
      <c r="G225" s="19">
        <v>105883</v>
      </c>
      <c r="H225" s="400">
        <v>42</v>
      </c>
      <c r="I225" s="55"/>
      <c r="J225" s="55"/>
      <c r="K225" s="55"/>
      <c r="L225" s="55"/>
    </row>
    <row r="226" spans="1:12" ht="12.6">
      <c r="A226" s="103" t="s">
        <v>624</v>
      </c>
      <c r="B226" s="16"/>
      <c r="C226" s="16"/>
      <c r="D226" s="16" t="s">
        <v>625</v>
      </c>
      <c r="E226" s="186">
        <v>0</v>
      </c>
      <c r="F226" s="187">
        <v>0</v>
      </c>
      <c r="G226" s="19">
        <v>3848</v>
      </c>
      <c r="H226" s="400">
        <v>0</v>
      </c>
      <c r="I226" s="55"/>
      <c r="J226" s="55"/>
      <c r="K226" s="55"/>
      <c r="L226" s="55"/>
    </row>
    <row r="227" spans="1:12" ht="12.6">
      <c r="A227" s="103" t="s">
        <v>626</v>
      </c>
      <c r="B227" s="16"/>
      <c r="C227" s="16"/>
      <c r="D227" s="16" t="s">
        <v>627</v>
      </c>
      <c r="E227" s="186">
        <v>4842</v>
      </c>
      <c r="F227" s="187">
        <v>0.2</v>
      </c>
      <c r="G227" s="19">
        <v>113328</v>
      </c>
      <c r="H227" s="400">
        <v>42.7</v>
      </c>
      <c r="I227" s="55"/>
      <c r="J227" s="55"/>
      <c r="K227" s="55"/>
      <c r="L227" s="55"/>
    </row>
    <row r="228" spans="1:12" ht="12.6">
      <c r="A228" s="103" t="s">
        <v>628</v>
      </c>
      <c r="B228" s="16"/>
      <c r="C228" s="16"/>
      <c r="D228" s="16" t="s">
        <v>629</v>
      </c>
      <c r="E228" s="186">
        <v>1598</v>
      </c>
      <c r="F228" s="187">
        <v>0.1</v>
      </c>
      <c r="G228" s="19">
        <v>79659</v>
      </c>
      <c r="H228" s="400">
        <v>20.100000000000001</v>
      </c>
      <c r="I228" s="55"/>
      <c r="J228" s="55"/>
      <c r="K228" s="55"/>
      <c r="L228" s="55"/>
    </row>
    <row r="229" spans="1:12" ht="12.6">
      <c r="A229" s="103" t="s">
        <v>630</v>
      </c>
      <c r="B229" s="16"/>
      <c r="C229" s="16"/>
      <c r="D229" s="16" t="s">
        <v>631</v>
      </c>
      <c r="E229" s="186">
        <v>4898</v>
      </c>
      <c r="F229" s="187">
        <v>0.2</v>
      </c>
      <c r="G229" s="19">
        <v>107522</v>
      </c>
      <c r="H229" s="400">
        <v>45.6</v>
      </c>
      <c r="I229" s="55"/>
      <c r="J229" s="55"/>
      <c r="K229" s="55"/>
      <c r="L229" s="55"/>
    </row>
    <row r="230" spans="1:12" ht="12.6">
      <c r="A230" s="103" t="s">
        <v>632</v>
      </c>
      <c r="B230" s="16"/>
      <c r="C230" s="16"/>
      <c r="D230" s="16" t="s">
        <v>633</v>
      </c>
      <c r="E230" s="186">
        <v>4635</v>
      </c>
      <c r="F230" s="187">
        <v>0.2</v>
      </c>
      <c r="G230" s="19">
        <v>102416</v>
      </c>
      <c r="H230" s="400">
        <v>45.3</v>
      </c>
      <c r="I230" s="55"/>
      <c r="J230" s="55"/>
      <c r="K230" s="55"/>
      <c r="L230" s="55"/>
    </row>
    <row r="231" spans="1:12" ht="12.6">
      <c r="A231" s="103" t="s">
        <v>634</v>
      </c>
      <c r="B231" s="16"/>
      <c r="C231" s="16"/>
      <c r="D231" s="16" t="s">
        <v>635</v>
      </c>
      <c r="E231" s="186">
        <v>1474</v>
      </c>
      <c r="F231" s="187">
        <v>0.1</v>
      </c>
      <c r="G231" s="19">
        <v>76596</v>
      </c>
      <c r="H231" s="400">
        <v>19.2</v>
      </c>
      <c r="I231" s="55"/>
      <c r="J231" s="55"/>
      <c r="K231" s="55"/>
      <c r="L231" s="55"/>
    </row>
    <row r="232" spans="1:12" ht="12.6">
      <c r="A232" s="103" t="s">
        <v>636</v>
      </c>
      <c r="B232" s="16"/>
      <c r="C232" s="16"/>
      <c r="D232" s="16" t="s">
        <v>637</v>
      </c>
      <c r="E232" s="186">
        <v>6506</v>
      </c>
      <c r="F232" s="187">
        <v>0.3</v>
      </c>
      <c r="G232" s="19">
        <v>136914</v>
      </c>
      <c r="H232" s="400">
        <v>47.5</v>
      </c>
      <c r="I232" s="55"/>
      <c r="J232" s="55"/>
      <c r="K232" s="55"/>
      <c r="L232" s="55"/>
    </row>
    <row r="233" spans="1:12" ht="12.6">
      <c r="A233" s="103" t="s">
        <v>638</v>
      </c>
      <c r="B233" s="16"/>
      <c r="C233" s="16"/>
      <c r="D233" s="16" t="s">
        <v>639</v>
      </c>
      <c r="E233" s="186">
        <v>3922</v>
      </c>
      <c r="F233" s="187">
        <v>0.2</v>
      </c>
      <c r="G233" s="19">
        <v>125153</v>
      </c>
      <c r="H233" s="400">
        <v>31.3</v>
      </c>
      <c r="I233" s="55"/>
      <c r="J233" s="55"/>
      <c r="K233" s="55"/>
      <c r="L233" s="55"/>
    </row>
    <row r="234" spans="1:12" ht="12.6">
      <c r="A234" s="103" t="s">
        <v>640</v>
      </c>
      <c r="B234" s="16"/>
      <c r="C234" s="16"/>
      <c r="D234" s="16" t="s">
        <v>641</v>
      </c>
      <c r="E234" s="186">
        <v>8118</v>
      </c>
      <c r="F234" s="187">
        <v>0.4</v>
      </c>
      <c r="G234" s="19">
        <v>111051</v>
      </c>
      <c r="H234" s="400">
        <v>73.099999999999994</v>
      </c>
      <c r="I234" s="55"/>
      <c r="J234" s="55"/>
      <c r="K234" s="55"/>
      <c r="L234" s="55"/>
    </row>
    <row r="235" spans="1:12" ht="12.6">
      <c r="A235" s="103" t="s">
        <v>642</v>
      </c>
      <c r="B235" s="16"/>
      <c r="C235" s="16"/>
      <c r="D235" s="16" t="s">
        <v>643</v>
      </c>
      <c r="E235" s="186">
        <v>9502</v>
      </c>
      <c r="F235" s="187">
        <v>0.5</v>
      </c>
      <c r="G235" s="19">
        <v>128383.99999999999</v>
      </c>
      <c r="H235" s="400">
        <v>74</v>
      </c>
      <c r="I235" s="55"/>
      <c r="J235" s="55"/>
      <c r="K235" s="55"/>
      <c r="L235" s="55"/>
    </row>
    <row r="236" spans="1:12" ht="12.6">
      <c r="A236" s="103" t="s">
        <v>644</v>
      </c>
      <c r="B236" s="16"/>
      <c r="C236" s="16"/>
      <c r="D236" s="16" t="s">
        <v>645</v>
      </c>
      <c r="E236" s="186">
        <v>5365</v>
      </c>
      <c r="F236" s="187">
        <v>0.3</v>
      </c>
      <c r="G236" s="19">
        <v>120623</v>
      </c>
      <c r="H236" s="400">
        <v>44.5</v>
      </c>
      <c r="I236" s="55"/>
      <c r="J236" s="55"/>
      <c r="K236" s="55"/>
      <c r="L236" s="55"/>
    </row>
    <row r="237" spans="1:12" ht="12.6">
      <c r="A237" s="103" t="s">
        <v>646</v>
      </c>
      <c r="B237" s="16"/>
      <c r="C237" s="16"/>
      <c r="D237" s="16" t="s">
        <v>647</v>
      </c>
      <c r="E237" s="186">
        <v>1735</v>
      </c>
      <c r="F237" s="187">
        <v>0.1</v>
      </c>
      <c r="G237" s="19">
        <v>133238</v>
      </c>
      <c r="H237" s="400">
        <v>13</v>
      </c>
      <c r="I237" s="55"/>
      <c r="J237" s="55"/>
      <c r="K237" s="55"/>
      <c r="L237" s="55"/>
    </row>
    <row r="238" spans="1:12" ht="12.6">
      <c r="A238" s="103" t="s">
        <v>648</v>
      </c>
      <c r="B238" s="16"/>
      <c r="C238" s="16"/>
      <c r="D238" s="16" t="s">
        <v>649</v>
      </c>
      <c r="E238" s="186">
        <v>2332</v>
      </c>
      <c r="F238" s="187">
        <v>0.1</v>
      </c>
      <c r="G238" s="19">
        <v>113471</v>
      </c>
      <c r="H238" s="400">
        <v>20.6</v>
      </c>
      <c r="I238" s="55"/>
      <c r="J238" s="55"/>
      <c r="K238" s="55"/>
      <c r="L238" s="55"/>
    </row>
    <row r="239" spans="1:12" ht="25.15" customHeight="1">
      <c r="A239" s="17" t="s">
        <v>650</v>
      </c>
      <c r="B239" s="17"/>
      <c r="C239" s="17" t="s">
        <v>651</v>
      </c>
      <c r="D239" s="16"/>
      <c r="E239" s="186">
        <v>88976</v>
      </c>
      <c r="F239" s="187">
        <v>4.5</v>
      </c>
      <c r="G239" s="19">
        <v>1989206</v>
      </c>
      <c r="H239" s="400">
        <v>44.7</v>
      </c>
      <c r="I239" s="55"/>
      <c r="J239" s="55"/>
      <c r="K239" s="55"/>
      <c r="L239" s="55"/>
    </row>
    <row r="240" spans="1:12" ht="12.6">
      <c r="A240" s="103" t="s">
        <v>652</v>
      </c>
      <c r="B240" s="16"/>
      <c r="C240" s="16"/>
      <c r="D240" s="16" t="s">
        <v>653</v>
      </c>
      <c r="E240" s="186">
        <v>5958</v>
      </c>
      <c r="F240" s="187">
        <v>0.3</v>
      </c>
      <c r="G240" s="19">
        <v>75419</v>
      </c>
      <c r="H240" s="400">
        <v>79</v>
      </c>
      <c r="I240" s="55"/>
      <c r="J240" s="55"/>
      <c r="K240" s="55"/>
      <c r="L240" s="55"/>
    </row>
    <row r="241" spans="1:12" ht="12.6">
      <c r="A241" s="103" t="s">
        <v>654</v>
      </c>
      <c r="B241" s="16"/>
      <c r="C241" s="16"/>
      <c r="D241" s="16" t="s">
        <v>655</v>
      </c>
      <c r="E241" s="186">
        <v>4895</v>
      </c>
      <c r="F241" s="187">
        <v>0.2</v>
      </c>
      <c r="G241" s="19">
        <v>144860</v>
      </c>
      <c r="H241" s="400">
        <v>33.799999999999997</v>
      </c>
      <c r="I241" s="55"/>
      <c r="J241" s="55"/>
      <c r="K241" s="55"/>
      <c r="L241" s="55"/>
    </row>
    <row r="242" spans="1:12" ht="12.6">
      <c r="A242" s="103" t="s">
        <v>656</v>
      </c>
      <c r="B242" s="16"/>
      <c r="C242" s="16"/>
      <c r="D242" s="16" t="s">
        <v>657</v>
      </c>
      <c r="E242" s="186">
        <v>4117</v>
      </c>
      <c r="F242" s="187">
        <v>0.2</v>
      </c>
      <c r="G242" s="19">
        <v>96846</v>
      </c>
      <c r="H242" s="400">
        <v>42.5</v>
      </c>
      <c r="I242" s="55"/>
      <c r="J242" s="55"/>
      <c r="K242" s="55"/>
      <c r="L242" s="55"/>
    </row>
    <row r="243" spans="1:12" ht="12.6">
      <c r="A243" s="103" t="s">
        <v>658</v>
      </c>
      <c r="B243" s="16"/>
      <c r="C243" s="16"/>
      <c r="D243" s="16" t="s">
        <v>659</v>
      </c>
      <c r="E243" s="186">
        <v>4630</v>
      </c>
      <c r="F243" s="187">
        <v>0.2</v>
      </c>
      <c r="G243" s="19">
        <v>114539</v>
      </c>
      <c r="H243" s="400">
        <v>40.4</v>
      </c>
      <c r="I243" s="55"/>
      <c r="J243" s="55"/>
      <c r="K243" s="55"/>
      <c r="L243" s="55"/>
    </row>
    <row r="244" spans="1:12" ht="12.6">
      <c r="A244" s="103" t="s">
        <v>660</v>
      </c>
      <c r="B244" s="16"/>
      <c r="C244" s="16"/>
      <c r="D244" s="16" t="s">
        <v>661</v>
      </c>
      <c r="E244" s="186">
        <v>6169</v>
      </c>
      <c r="F244" s="187">
        <v>0.3</v>
      </c>
      <c r="G244" s="19">
        <v>137027</v>
      </c>
      <c r="H244" s="400">
        <v>45</v>
      </c>
      <c r="I244" s="55"/>
      <c r="J244" s="55"/>
      <c r="K244" s="55"/>
      <c r="L244" s="55"/>
    </row>
    <row r="245" spans="1:12" ht="12.6">
      <c r="A245" s="103" t="s">
        <v>662</v>
      </c>
      <c r="B245" s="16"/>
      <c r="C245" s="16"/>
      <c r="D245" s="16" t="s">
        <v>663</v>
      </c>
      <c r="E245" s="186">
        <v>5463</v>
      </c>
      <c r="F245" s="187">
        <v>0.3</v>
      </c>
      <c r="G245" s="19">
        <v>151032</v>
      </c>
      <c r="H245" s="400">
        <v>36.200000000000003</v>
      </c>
      <c r="I245" s="55"/>
      <c r="J245" s="55"/>
      <c r="K245" s="55"/>
      <c r="L245" s="55"/>
    </row>
    <row r="246" spans="1:12" ht="12.6">
      <c r="A246" s="103" t="s">
        <v>664</v>
      </c>
      <c r="B246" s="16"/>
      <c r="C246" s="16"/>
      <c r="D246" s="16" t="s">
        <v>665</v>
      </c>
      <c r="E246" s="186">
        <v>8164</v>
      </c>
      <c r="F246" s="187">
        <v>0.4</v>
      </c>
      <c r="G246" s="19">
        <v>124932</v>
      </c>
      <c r="H246" s="400">
        <v>65.3</v>
      </c>
      <c r="I246" s="55"/>
      <c r="J246" s="55"/>
      <c r="K246" s="55"/>
      <c r="L246" s="55"/>
    </row>
    <row r="247" spans="1:12" ht="12.6">
      <c r="A247" s="103" t="s">
        <v>666</v>
      </c>
      <c r="B247" s="16"/>
      <c r="C247" s="16"/>
      <c r="D247" s="16" t="s">
        <v>667</v>
      </c>
      <c r="E247" s="186">
        <v>7159</v>
      </c>
      <c r="F247" s="187">
        <v>0.4</v>
      </c>
      <c r="G247" s="19">
        <v>126757</v>
      </c>
      <c r="H247" s="400">
        <v>56.5</v>
      </c>
      <c r="I247" s="55"/>
      <c r="J247" s="55"/>
      <c r="K247" s="55"/>
      <c r="L247" s="55"/>
    </row>
    <row r="248" spans="1:12" ht="12.6">
      <c r="A248" s="103" t="s">
        <v>668</v>
      </c>
      <c r="B248" s="16"/>
      <c r="C248" s="16"/>
      <c r="D248" s="16" t="s">
        <v>669</v>
      </c>
      <c r="E248" s="186">
        <v>4134</v>
      </c>
      <c r="F248" s="187">
        <v>0.2</v>
      </c>
      <c r="G248" s="19">
        <v>107462</v>
      </c>
      <c r="H248" s="400">
        <v>38.5</v>
      </c>
      <c r="I248" s="55"/>
      <c r="J248" s="55"/>
      <c r="K248" s="55"/>
      <c r="L248" s="55"/>
    </row>
    <row r="249" spans="1:12" ht="12.6">
      <c r="A249" s="103" t="s">
        <v>670</v>
      </c>
      <c r="B249" s="16"/>
      <c r="C249" s="16"/>
      <c r="D249" s="16" t="s">
        <v>671</v>
      </c>
      <c r="E249" s="186">
        <v>3276</v>
      </c>
      <c r="F249" s="187">
        <v>0.2</v>
      </c>
      <c r="G249" s="19">
        <v>86226</v>
      </c>
      <c r="H249" s="400">
        <v>38</v>
      </c>
      <c r="I249" s="55"/>
      <c r="J249" s="55"/>
      <c r="K249" s="55"/>
      <c r="L249" s="55"/>
    </row>
    <row r="250" spans="1:12" ht="12.6">
      <c r="A250" s="103" t="s">
        <v>672</v>
      </c>
      <c r="B250" s="16"/>
      <c r="C250" s="16"/>
      <c r="D250" s="16" t="s">
        <v>673</v>
      </c>
      <c r="E250" s="186">
        <v>4249</v>
      </c>
      <c r="F250" s="187">
        <v>0.2</v>
      </c>
      <c r="G250" s="19">
        <v>102089</v>
      </c>
      <c r="H250" s="400">
        <v>41.6</v>
      </c>
      <c r="I250" s="55"/>
      <c r="J250" s="55"/>
      <c r="K250" s="55"/>
      <c r="L250" s="55"/>
    </row>
    <row r="251" spans="1:12" ht="12.6">
      <c r="A251" s="103" t="s">
        <v>674</v>
      </c>
      <c r="B251" s="16"/>
      <c r="C251" s="16"/>
      <c r="D251" s="16" t="s">
        <v>675</v>
      </c>
      <c r="E251" s="186">
        <v>5792</v>
      </c>
      <c r="F251" s="187">
        <v>0.3</v>
      </c>
      <c r="G251" s="19">
        <v>106859</v>
      </c>
      <c r="H251" s="400">
        <v>54.2</v>
      </c>
      <c r="I251" s="55"/>
      <c r="J251" s="55"/>
      <c r="K251" s="55"/>
      <c r="L251" s="55"/>
    </row>
    <row r="252" spans="1:12" ht="12.6">
      <c r="A252" s="103" t="s">
        <v>676</v>
      </c>
      <c r="B252" s="16"/>
      <c r="C252" s="16"/>
      <c r="D252" s="16" t="s">
        <v>677</v>
      </c>
      <c r="E252" s="186">
        <v>4620</v>
      </c>
      <c r="F252" s="187">
        <v>0.2</v>
      </c>
      <c r="G252" s="19">
        <v>99102</v>
      </c>
      <c r="H252" s="400">
        <v>46.6</v>
      </c>
      <c r="I252" s="55"/>
      <c r="J252" s="55"/>
      <c r="K252" s="55"/>
      <c r="L252" s="55"/>
    </row>
    <row r="253" spans="1:12" ht="12.6">
      <c r="A253" s="103" t="s">
        <v>678</v>
      </c>
      <c r="B253" s="16"/>
      <c r="C253" s="16"/>
      <c r="D253" s="16" t="s">
        <v>679</v>
      </c>
      <c r="E253" s="186">
        <v>2554</v>
      </c>
      <c r="F253" s="187">
        <v>0.1</v>
      </c>
      <c r="G253" s="19">
        <v>67232</v>
      </c>
      <c r="H253" s="400">
        <v>38</v>
      </c>
      <c r="I253" s="55"/>
      <c r="J253" s="55"/>
      <c r="K253" s="55"/>
      <c r="L253" s="55"/>
    </row>
    <row r="254" spans="1:12" ht="12.6">
      <c r="A254" s="103" t="s">
        <v>680</v>
      </c>
      <c r="B254" s="16"/>
      <c r="C254" s="16"/>
      <c r="D254" s="16" t="s">
        <v>681</v>
      </c>
      <c r="E254" s="186">
        <v>2270</v>
      </c>
      <c r="F254" s="187">
        <v>0.1</v>
      </c>
      <c r="G254" s="19">
        <v>79575</v>
      </c>
      <c r="H254" s="400">
        <v>28.5</v>
      </c>
      <c r="I254" s="55"/>
      <c r="J254" s="55"/>
      <c r="K254" s="55"/>
      <c r="L254" s="55"/>
    </row>
    <row r="255" spans="1:12" ht="12.6">
      <c r="A255" s="103" t="s">
        <v>682</v>
      </c>
      <c r="B255" s="16"/>
      <c r="C255" s="16"/>
      <c r="D255" s="16" t="s">
        <v>683</v>
      </c>
      <c r="E255" s="186">
        <v>6156</v>
      </c>
      <c r="F255" s="187">
        <v>0.3</v>
      </c>
      <c r="G255" s="19">
        <v>105527</v>
      </c>
      <c r="H255" s="400">
        <v>58.3</v>
      </c>
      <c r="I255" s="55"/>
      <c r="J255" s="55"/>
      <c r="K255" s="55"/>
      <c r="L255" s="55"/>
    </row>
    <row r="256" spans="1:12" ht="12.6">
      <c r="A256" s="103" t="s">
        <v>684</v>
      </c>
      <c r="B256" s="16"/>
      <c r="C256" s="16"/>
      <c r="D256" s="16" t="s">
        <v>685</v>
      </c>
      <c r="E256" s="186">
        <v>1167</v>
      </c>
      <c r="F256" s="187">
        <v>0.1</v>
      </c>
      <c r="G256" s="19">
        <v>81741</v>
      </c>
      <c r="H256" s="400">
        <v>14.3</v>
      </c>
      <c r="I256" s="55"/>
      <c r="J256" s="55"/>
      <c r="K256" s="55"/>
      <c r="L256" s="55"/>
    </row>
    <row r="257" spans="1:12" ht="12.6">
      <c r="A257" s="103" t="s">
        <v>686</v>
      </c>
      <c r="B257" s="16"/>
      <c r="C257" s="16"/>
      <c r="D257" s="16" t="s">
        <v>687</v>
      </c>
      <c r="E257" s="186">
        <v>2732</v>
      </c>
      <c r="F257" s="187">
        <v>0.1</v>
      </c>
      <c r="G257" s="19">
        <v>80990</v>
      </c>
      <c r="H257" s="400">
        <v>33.700000000000003</v>
      </c>
      <c r="I257" s="55"/>
      <c r="J257" s="55"/>
      <c r="K257" s="55"/>
      <c r="L257" s="55"/>
    </row>
    <row r="258" spans="1:12" ht="12.6">
      <c r="A258" s="103" t="s">
        <v>688</v>
      </c>
      <c r="B258" s="16"/>
      <c r="C258" s="16"/>
      <c r="D258" s="16" t="s">
        <v>689</v>
      </c>
      <c r="E258" s="186">
        <v>5471</v>
      </c>
      <c r="F258" s="187">
        <v>0.3</v>
      </c>
      <c r="G258" s="19">
        <v>100991</v>
      </c>
      <c r="H258" s="400">
        <v>54.2</v>
      </c>
      <c r="I258" s="55"/>
      <c r="J258" s="55"/>
      <c r="K258" s="55"/>
      <c r="L258" s="55"/>
    </row>
    <row r="259" spans="1:12" ht="25.15" customHeight="1">
      <c r="A259" s="105" t="s">
        <v>220</v>
      </c>
      <c r="B259" s="17" t="s">
        <v>690</v>
      </c>
      <c r="C259" s="17"/>
      <c r="D259" s="17"/>
      <c r="E259" s="153">
        <v>181069</v>
      </c>
      <c r="F259" s="185">
        <v>9.1999999999999993</v>
      </c>
      <c r="G259" s="191">
        <v>3704853</v>
      </c>
      <c r="H259" s="399">
        <v>48.9</v>
      </c>
      <c r="I259" s="55"/>
      <c r="J259" s="55"/>
      <c r="K259" s="55"/>
      <c r="L259" s="55"/>
    </row>
    <row r="260" spans="1:12" ht="25.15" customHeight="1">
      <c r="A260" s="105" t="s">
        <v>691</v>
      </c>
      <c r="B260" s="17"/>
      <c r="C260" s="17" t="s">
        <v>2437</v>
      </c>
      <c r="D260" s="17"/>
      <c r="E260" s="186">
        <v>3414</v>
      </c>
      <c r="F260" s="187">
        <v>0.2</v>
      </c>
      <c r="G260" s="19">
        <v>48377</v>
      </c>
      <c r="H260" s="400">
        <v>70.599999999999994</v>
      </c>
      <c r="I260" s="55"/>
      <c r="J260" s="55"/>
      <c r="K260" s="55"/>
      <c r="L260" s="55"/>
    </row>
    <row r="261" spans="1:12" ht="12.6">
      <c r="A261" s="105" t="s">
        <v>692</v>
      </c>
      <c r="B261" s="17"/>
      <c r="C261" s="17" t="s">
        <v>2442</v>
      </c>
      <c r="D261" s="17"/>
      <c r="E261" s="186">
        <v>5962</v>
      </c>
      <c r="F261" s="187">
        <v>0.3</v>
      </c>
      <c r="G261" s="19">
        <v>125127</v>
      </c>
      <c r="H261" s="400">
        <v>47.6</v>
      </c>
      <c r="I261" s="55"/>
      <c r="J261" s="55"/>
      <c r="K261" s="55"/>
      <c r="L261" s="55"/>
    </row>
    <row r="262" spans="1:12" ht="12.6">
      <c r="A262" s="105" t="s">
        <v>693</v>
      </c>
      <c r="B262" s="17"/>
      <c r="C262" s="17" t="s">
        <v>1414</v>
      </c>
      <c r="D262" s="17"/>
      <c r="E262" s="186">
        <v>3221</v>
      </c>
      <c r="F262" s="187">
        <v>0.2</v>
      </c>
      <c r="G262" s="19">
        <v>62973</v>
      </c>
      <c r="H262" s="400">
        <v>51.1</v>
      </c>
      <c r="I262" s="55"/>
      <c r="J262" s="55"/>
      <c r="K262" s="55"/>
      <c r="L262" s="55"/>
    </row>
    <row r="263" spans="1:12" ht="12.6">
      <c r="A263" s="105" t="s">
        <v>694</v>
      </c>
      <c r="B263" s="17"/>
      <c r="C263" s="17" t="s">
        <v>2436</v>
      </c>
      <c r="D263" s="17"/>
      <c r="E263" s="186">
        <v>6690</v>
      </c>
      <c r="F263" s="187">
        <v>0.3</v>
      </c>
      <c r="G263" s="19">
        <v>111103</v>
      </c>
      <c r="H263" s="400">
        <v>60.2</v>
      </c>
      <c r="I263" s="55"/>
      <c r="J263" s="55"/>
      <c r="K263" s="55"/>
      <c r="L263" s="55"/>
    </row>
    <row r="264" spans="1:12" ht="12.6">
      <c r="A264" s="105" t="s">
        <v>695</v>
      </c>
      <c r="B264" s="17"/>
      <c r="C264" s="17" t="s">
        <v>2441</v>
      </c>
      <c r="D264" s="17"/>
      <c r="E264" s="186">
        <v>6357</v>
      </c>
      <c r="F264" s="187">
        <v>0.3</v>
      </c>
      <c r="G264" s="19">
        <v>104203</v>
      </c>
      <c r="H264" s="400">
        <v>61</v>
      </c>
      <c r="I264" s="55"/>
      <c r="J264" s="55"/>
      <c r="K264" s="55"/>
      <c r="L264" s="55"/>
    </row>
    <row r="265" spans="1:12" ht="12.6">
      <c r="A265" s="105" t="s">
        <v>696</v>
      </c>
      <c r="B265" s="17"/>
      <c r="C265" s="17" t="s">
        <v>2443</v>
      </c>
      <c r="D265" s="17"/>
      <c r="E265" s="186">
        <v>8337</v>
      </c>
      <c r="F265" s="187">
        <v>0.4</v>
      </c>
      <c r="G265" s="19">
        <v>88772</v>
      </c>
      <c r="H265" s="400">
        <v>93.9</v>
      </c>
      <c r="I265" s="55"/>
      <c r="J265" s="55"/>
      <c r="K265" s="55"/>
      <c r="L265" s="55"/>
    </row>
    <row r="266" spans="1:12" ht="12.6">
      <c r="A266" s="105" t="s">
        <v>697</v>
      </c>
      <c r="B266" s="17"/>
      <c r="C266" s="17" t="s">
        <v>2439</v>
      </c>
      <c r="D266" s="17"/>
      <c r="E266" s="186">
        <v>2990</v>
      </c>
      <c r="F266" s="187">
        <v>0.2</v>
      </c>
      <c r="G266" s="19">
        <v>64938</v>
      </c>
      <c r="H266" s="400">
        <v>46</v>
      </c>
      <c r="I266" s="55"/>
      <c r="J266" s="55"/>
      <c r="K266" s="55"/>
      <c r="L266" s="55"/>
    </row>
    <row r="267" spans="1:12" ht="12.6">
      <c r="A267" s="105" t="s">
        <v>698</v>
      </c>
      <c r="B267" s="17"/>
      <c r="C267" s="17" t="s">
        <v>1725</v>
      </c>
      <c r="D267" s="17"/>
      <c r="E267" s="186">
        <v>4255</v>
      </c>
      <c r="F267" s="187">
        <v>0.2</v>
      </c>
      <c r="G267" s="19">
        <v>53375</v>
      </c>
      <c r="H267" s="400">
        <v>79.7</v>
      </c>
      <c r="I267" s="55"/>
      <c r="J267" s="55"/>
      <c r="K267" s="55"/>
      <c r="L267" s="55"/>
    </row>
    <row r="268" spans="1:12" ht="12.6">
      <c r="A268" s="105" t="s">
        <v>699</v>
      </c>
      <c r="B268" s="17"/>
      <c r="C268" s="17" t="s">
        <v>2444</v>
      </c>
      <c r="D268" s="17"/>
      <c r="E268" s="186">
        <v>11019</v>
      </c>
      <c r="F268" s="187">
        <v>0.6</v>
      </c>
      <c r="G268" s="19">
        <v>100478</v>
      </c>
      <c r="H268" s="400">
        <v>109.7</v>
      </c>
      <c r="I268" s="55"/>
      <c r="J268" s="55"/>
      <c r="K268" s="55"/>
      <c r="L268" s="55"/>
    </row>
    <row r="269" spans="1:12" ht="12.6">
      <c r="A269" s="105" t="s">
        <v>700</v>
      </c>
      <c r="B269" s="17"/>
      <c r="C269" s="17" t="s">
        <v>2438</v>
      </c>
      <c r="D269" s="17"/>
      <c r="E269" s="186">
        <v>2954</v>
      </c>
      <c r="F269" s="187">
        <v>0.1</v>
      </c>
      <c r="G269" s="19">
        <v>64586</v>
      </c>
      <c r="H269" s="400">
        <v>45.7</v>
      </c>
      <c r="I269" s="55"/>
      <c r="J269" s="55"/>
      <c r="K269" s="55"/>
      <c r="L269" s="55"/>
    </row>
    <row r="270" spans="1:12" ht="12.6">
      <c r="A270" s="105" t="s">
        <v>701</v>
      </c>
      <c r="B270" s="17"/>
      <c r="C270" s="17" t="s">
        <v>2440</v>
      </c>
      <c r="D270" s="17"/>
      <c r="E270" s="186">
        <v>2362</v>
      </c>
      <c r="F270" s="187">
        <v>0.1</v>
      </c>
      <c r="G270" s="19">
        <v>60265</v>
      </c>
      <c r="H270" s="400">
        <v>39.200000000000003</v>
      </c>
      <c r="I270" s="55"/>
      <c r="J270" s="55"/>
      <c r="K270" s="55"/>
      <c r="L270" s="55"/>
    </row>
    <row r="271" spans="1:12" ht="12.6">
      <c r="A271" s="105" t="s">
        <v>702</v>
      </c>
      <c r="B271" s="17"/>
      <c r="C271" s="17" t="s">
        <v>1928</v>
      </c>
      <c r="D271" s="17"/>
      <c r="E271" s="186">
        <v>2960</v>
      </c>
      <c r="F271" s="187">
        <v>0.2</v>
      </c>
      <c r="G271" s="19">
        <v>63139</v>
      </c>
      <c r="H271" s="400">
        <v>46.9</v>
      </c>
      <c r="I271" s="55"/>
      <c r="J271" s="55"/>
      <c r="K271" s="55"/>
      <c r="L271" s="55"/>
    </row>
    <row r="272" spans="1:12" ht="25.15" customHeight="1">
      <c r="A272" s="105" t="s">
        <v>703</v>
      </c>
      <c r="B272" s="17"/>
      <c r="C272" s="17" t="s">
        <v>704</v>
      </c>
      <c r="D272" s="16"/>
      <c r="E272" s="186">
        <v>8458</v>
      </c>
      <c r="F272" s="187">
        <v>0.4</v>
      </c>
      <c r="G272" s="19">
        <v>210628</v>
      </c>
      <c r="H272" s="400">
        <v>40.200000000000003</v>
      </c>
      <c r="I272" s="55"/>
      <c r="J272" s="55"/>
      <c r="K272" s="55"/>
      <c r="L272" s="55"/>
    </row>
    <row r="273" spans="1:12" ht="12.6">
      <c r="A273" s="103" t="s">
        <v>705</v>
      </c>
      <c r="B273" s="16"/>
      <c r="C273" s="16"/>
      <c r="D273" s="16" t="s">
        <v>706</v>
      </c>
      <c r="E273" s="186">
        <v>2555</v>
      </c>
      <c r="F273" s="187">
        <v>0.1</v>
      </c>
      <c r="G273" s="19">
        <v>75940</v>
      </c>
      <c r="H273" s="400">
        <v>33.6</v>
      </c>
      <c r="I273" s="55"/>
      <c r="J273" s="55"/>
      <c r="K273" s="55"/>
      <c r="L273" s="55"/>
    </row>
    <row r="274" spans="1:12" ht="12.6">
      <c r="A274" s="103" t="s">
        <v>707</v>
      </c>
      <c r="B274" s="16"/>
      <c r="C274" s="16"/>
      <c r="D274" s="16" t="s">
        <v>708</v>
      </c>
      <c r="E274" s="186">
        <v>1085</v>
      </c>
      <c r="F274" s="187">
        <v>0.1</v>
      </c>
      <c r="G274" s="19">
        <v>37773</v>
      </c>
      <c r="H274" s="400">
        <v>28.7</v>
      </c>
      <c r="I274" s="55"/>
      <c r="J274" s="55"/>
      <c r="K274" s="55"/>
      <c r="L274" s="55"/>
    </row>
    <row r="275" spans="1:12" ht="12.6">
      <c r="A275" s="103" t="s">
        <v>709</v>
      </c>
      <c r="B275" s="16"/>
      <c r="C275" s="16"/>
      <c r="D275" s="16" t="s">
        <v>710</v>
      </c>
      <c r="E275" s="186">
        <v>769</v>
      </c>
      <c r="F275" s="187">
        <v>0</v>
      </c>
      <c r="G275" s="19">
        <v>27478</v>
      </c>
      <c r="H275" s="400">
        <v>28</v>
      </c>
      <c r="I275" s="55"/>
      <c r="J275" s="55"/>
      <c r="K275" s="55"/>
      <c r="L275" s="55"/>
    </row>
    <row r="276" spans="1:12" ht="12.6">
      <c r="A276" s="103" t="s">
        <v>711</v>
      </c>
      <c r="B276" s="16"/>
      <c r="C276" s="16"/>
      <c r="D276" s="16" t="s">
        <v>712</v>
      </c>
      <c r="E276" s="186">
        <v>4049</v>
      </c>
      <c r="F276" s="187">
        <v>0.2</v>
      </c>
      <c r="G276" s="19">
        <v>69438</v>
      </c>
      <c r="H276" s="400">
        <v>58.3</v>
      </c>
      <c r="I276" s="55"/>
      <c r="J276" s="55"/>
      <c r="K276" s="55"/>
      <c r="L276" s="55"/>
    </row>
    <row r="277" spans="1:12" ht="25.15" customHeight="1">
      <c r="A277" s="105" t="s">
        <v>713</v>
      </c>
      <c r="B277" s="17"/>
      <c r="C277" s="17" t="s">
        <v>714</v>
      </c>
      <c r="D277" s="17"/>
      <c r="E277" s="186">
        <v>10866</v>
      </c>
      <c r="F277" s="187">
        <v>0.6</v>
      </c>
      <c r="G277" s="19">
        <v>242208</v>
      </c>
      <c r="H277" s="400">
        <v>44.9</v>
      </c>
      <c r="I277" s="55"/>
      <c r="J277" s="55"/>
      <c r="K277" s="55"/>
      <c r="L277" s="55"/>
    </row>
    <row r="278" spans="1:12" ht="12.6">
      <c r="A278" s="103" t="s">
        <v>715</v>
      </c>
      <c r="B278" s="16"/>
      <c r="C278" s="16"/>
      <c r="D278" s="16" t="s">
        <v>716</v>
      </c>
      <c r="E278" s="186">
        <v>2472</v>
      </c>
      <c r="F278" s="187">
        <v>0.1</v>
      </c>
      <c r="G278" s="19">
        <v>46558</v>
      </c>
      <c r="H278" s="400">
        <v>53.1</v>
      </c>
      <c r="I278" s="55"/>
      <c r="J278" s="55"/>
      <c r="K278" s="55"/>
      <c r="L278" s="55"/>
    </row>
    <row r="279" spans="1:12" ht="12.6">
      <c r="A279" s="103" t="s">
        <v>717</v>
      </c>
      <c r="B279" s="16"/>
      <c r="C279" s="16"/>
      <c r="D279" s="16" t="s">
        <v>718</v>
      </c>
      <c r="E279" s="186">
        <v>2371</v>
      </c>
      <c r="F279" s="187">
        <v>0.1</v>
      </c>
      <c r="G279" s="19">
        <v>42367</v>
      </c>
      <c r="H279" s="400">
        <v>56</v>
      </c>
      <c r="I279" s="55"/>
      <c r="J279" s="55"/>
      <c r="K279" s="55"/>
      <c r="L279" s="55"/>
    </row>
    <row r="280" spans="1:12" ht="12.6">
      <c r="A280" s="103" t="s">
        <v>719</v>
      </c>
      <c r="B280" s="16"/>
      <c r="C280" s="16"/>
      <c r="D280" s="16" t="s">
        <v>720</v>
      </c>
      <c r="E280" s="186">
        <v>1809</v>
      </c>
      <c r="F280" s="187">
        <v>0.1</v>
      </c>
      <c r="G280" s="19">
        <v>43850</v>
      </c>
      <c r="H280" s="400">
        <v>41.3</v>
      </c>
      <c r="I280" s="55"/>
      <c r="J280" s="55"/>
      <c r="K280" s="55"/>
      <c r="L280" s="55"/>
    </row>
    <row r="281" spans="1:12" ht="12.6">
      <c r="A281" s="103" t="s">
        <v>721</v>
      </c>
      <c r="B281" s="16"/>
      <c r="C281" s="16"/>
      <c r="D281" s="16" t="s">
        <v>722</v>
      </c>
      <c r="E281" s="186">
        <v>1832</v>
      </c>
      <c r="F281" s="187">
        <v>0.1</v>
      </c>
      <c r="G281" s="19">
        <v>42498</v>
      </c>
      <c r="H281" s="400">
        <v>43.1</v>
      </c>
      <c r="I281" s="55"/>
      <c r="J281" s="55"/>
      <c r="K281" s="55"/>
      <c r="L281" s="55"/>
    </row>
    <row r="282" spans="1:12" ht="12.6">
      <c r="A282" s="103" t="s">
        <v>723</v>
      </c>
      <c r="B282" s="16"/>
      <c r="C282" s="16"/>
      <c r="D282" s="16" t="s">
        <v>724</v>
      </c>
      <c r="E282" s="186">
        <v>2382</v>
      </c>
      <c r="F282" s="187">
        <v>0.1</v>
      </c>
      <c r="G282" s="19">
        <v>66934</v>
      </c>
      <c r="H282" s="400">
        <v>35.6</v>
      </c>
      <c r="I282" s="55"/>
      <c r="J282" s="55"/>
      <c r="K282" s="55"/>
      <c r="L282" s="55"/>
    </row>
    <row r="283" spans="1:12" ht="25.15" customHeight="1">
      <c r="A283" s="105" t="s">
        <v>725</v>
      </c>
      <c r="B283" s="17"/>
      <c r="C283" s="17" t="s">
        <v>726</v>
      </c>
      <c r="D283" s="16"/>
      <c r="E283" s="186">
        <v>26970</v>
      </c>
      <c r="F283" s="187">
        <v>1.4</v>
      </c>
      <c r="G283" s="19">
        <v>567174</v>
      </c>
      <c r="H283" s="400">
        <v>47.6</v>
      </c>
      <c r="I283" s="55"/>
      <c r="J283" s="55"/>
      <c r="K283" s="55"/>
      <c r="L283" s="55"/>
    </row>
    <row r="284" spans="1:12" ht="12.6">
      <c r="A284" s="103" t="s">
        <v>727</v>
      </c>
      <c r="B284" s="16"/>
      <c r="C284" s="16"/>
      <c r="D284" s="16" t="s">
        <v>728</v>
      </c>
      <c r="E284" s="186">
        <v>2889</v>
      </c>
      <c r="F284" s="187">
        <v>0.1</v>
      </c>
      <c r="G284" s="19">
        <v>72612</v>
      </c>
      <c r="H284" s="400">
        <v>39.799999999999997</v>
      </c>
      <c r="I284" s="55"/>
      <c r="J284" s="55"/>
      <c r="K284" s="55"/>
      <c r="L284" s="55"/>
    </row>
    <row r="285" spans="1:12" ht="12.6">
      <c r="A285" s="103" t="s">
        <v>729</v>
      </c>
      <c r="B285" s="16"/>
      <c r="C285" s="16"/>
      <c r="D285" s="16" t="s">
        <v>730</v>
      </c>
      <c r="E285" s="186">
        <v>2144</v>
      </c>
      <c r="F285" s="187">
        <v>0.1</v>
      </c>
      <c r="G285" s="19">
        <v>48874</v>
      </c>
      <c r="H285" s="400">
        <v>43.9</v>
      </c>
      <c r="I285" s="55"/>
      <c r="J285" s="55"/>
      <c r="K285" s="55"/>
      <c r="L285" s="55"/>
    </row>
    <row r="286" spans="1:12" ht="12.6">
      <c r="A286" s="103" t="s">
        <v>731</v>
      </c>
      <c r="B286" s="16"/>
      <c r="C286" s="16"/>
      <c r="D286" s="16" t="s">
        <v>732</v>
      </c>
      <c r="E286" s="186">
        <v>2727</v>
      </c>
      <c r="F286" s="187">
        <v>0.1</v>
      </c>
      <c r="G286" s="19">
        <v>54229</v>
      </c>
      <c r="H286" s="400">
        <v>50.3</v>
      </c>
      <c r="I286" s="55"/>
      <c r="J286" s="55"/>
      <c r="K286" s="55"/>
      <c r="L286" s="55"/>
    </row>
    <row r="287" spans="1:12" ht="12.6">
      <c r="A287" s="103" t="s">
        <v>733</v>
      </c>
      <c r="B287" s="16"/>
      <c r="C287" s="16"/>
      <c r="D287" s="16" t="s">
        <v>734</v>
      </c>
      <c r="E287" s="186">
        <v>2250</v>
      </c>
      <c r="F287" s="187">
        <v>0.1</v>
      </c>
      <c r="G287" s="19">
        <v>48685</v>
      </c>
      <c r="H287" s="400">
        <v>46.2</v>
      </c>
      <c r="I287" s="55"/>
      <c r="J287" s="55"/>
      <c r="K287" s="55"/>
      <c r="L287" s="55"/>
    </row>
    <row r="288" spans="1:12" ht="12.6">
      <c r="A288" s="103" t="s">
        <v>735</v>
      </c>
      <c r="B288" s="16"/>
      <c r="C288" s="16"/>
      <c r="D288" s="16" t="s">
        <v>736</v>
      </c>
      <c r="E288" s="186">
        <v>2566</v>
      </c>
      <c r="F288" s="187">
        <v>0.1</v>
      </c>
      <c r="G288" s="19">
        <v>36997</v>
      </c>
      <c r="H288" s="400">
        <v>69.400000000000006</v>
      </c>
      <c r="I288" s="55"/>
      <c r="J288" s="55"/>
      <c r="K288" s="55"/>
      <c r="L288" s="55"/>
    </row>
    <row r="289" spans="1:12" ht="12.6">
      <c r="A289" s="103" t="s">
        <v>737</v>
      </c>
      <c r="B289" s="16"/>
      <c r="C289" s="16"/>
      <c r="D289" s="16" t="s">
        <v>738</v>
      </c>
      <c r="E289" s="186">
        <v>1519</v>
      </c>
      <c r="F289" s="187">
        <v>0.1</v>
      </c>
      <c r="G289" s="19">
        <v>37129</v>
      </c>
      <c r="H289" s="400">
        <v>40.9</v>
      </c>
      <c r="I289" s="55"/>
      <c r="J289" s="55"/>
      <c r="K289" s="55"/>
      <c r="L289" s="55"/>
    </row>
    <row r="290" spans="1:12" ht="12.6">
      <c r="A290" s="103" t="s">
        <v>739</v>
      </c>
      <c r="B290" s="16"/>
      <c r="C290" s="16"/>
      <c r="D290" s="16" t="s">
        <v>740</v>
      </c>
      <c r="E290" s="186">
        <v>4110</v>
      </c>
      <c r="F290" s="187">
        <v>0.2</v>
      </c>
      <c r="G290" s="19">
        <v>52887</v>
      </c>
      <c r="H290" s="400">
        <v>77.7</v>
      </c>
      <c r="I290" s="55"/>
      <c r="J290" s="55"/>
      <c r="K290" s="55"/>
      <c r="L290" s="55"/>
    </row>
    <row r="291" spans="1:12" ht="12.6">
      <c r="A291" s="103" t="s">
        <v>741</v>
      </c>
      <c r="B291" s="16"/>
      <c r="C291" s="16"/>
      <c r="D291" s="16" t="s">
        <v>742</v>
      </c>
      <c r="E291" s="186">
        <v>3556</v>
      </c>
      <c r="F291" s="187">
        <v>0.2</v>
      </c>
      <c r="G291" s="19">
        <v>78688</v>
      </c>
      <c r="H291" s="400">
        <v>45.2</v>
      </c>
      <c r="I291" s="55"/>
      <c r="J291" s="55"/>
      <c r="K291" s="55"/>
      <c r="L291" s="55"/>
    </row>
    <row r="292" spans="1:12" ht="12.6">
      <c r="A292" s="103" t="s">
        <v>743</v>
      </c>
      <c r="B292" s="16"/>
      <c r="C292" s="16"/>
      <c r="D292" s="16" t="s">
        <v>744</v>
      </c>
      <c r="E292" s="186">
        <v>1729</v>
      </c>
      <c r="F292" s="187">
        <v>0.1</v>
      </c>
      <c r="G292" s="19">
        <v>37646</v>
      </c>
      <c r="H292" s="400">
        <v>45.9</v>
      </c>
      <c r="I292" s="55"/>
      <c r="J292" s="55"/>
      <c r="K292" s="55"/>
      <c r="L292" s="55"/>
    </row>
    <row r="293" spans="1:12" ht="12.6">
      <c r="A293" s="103" t="s">
        <v>745</v>
      </c>
      <c r="B293" s="16"/>
      <c r="C293" s="16"/>
      <c r="D293" s="16" t="s">
        <v>746</v>
      </c>
      <c r="E293" s="186">
        <v>1987</v>
      </c>
      <c r="F293" s="187">
        <v>0.1</v>
      </c>
      <c r="G293" s="19">
        <v>50271</v>
      </c>
      <c r="H293" s="400">
        <v>39.5</v>
      </c>
      <c r="I293" s="55"/>
      <c r="J293" s="55"/>
      <c r="K293" s="55"/>
      <c r="L293" s="55"/>
    </row>
    <row r="294" spans="1:12" ht="12.6">
      <c r="A294" s="103" t="s">
        <v>747</v>
      </c>
      <c r="B294" s="16"/>
      <c r="C294" s="16"/>
      <c r="D294" s="16" t="s">
        <v>748</v>
      </c>
      <c r="E294" s="186">
        <v>1493</v>
      </c>
      <c r="F294" s="187">
        <v>0.1</v>
      </c>
      <c r="G294" s="19">
        <v>49155</v>
      </c>
      <c r="H294" s="400">
        <v>30.4</v>
      </c>
      <c r="I294" s="55"/>
      <c r="J294" s="55"/>
      <c r="K294" s="55"/>
      <c r="L294" s="55"/>
    </row>
    <row r="295" spans="1:12" ht="25.15" customHeight="1">
      <c r="A295" s="105" t="s">
        <v>749</v>
      </c>
      <c r="B295" s="17"/>
      <c r="C295" s="17" t="s">
        <v>750</v>
      </c>
      <c r="D295" s="16"/>
      <c r="E295" s="186">
        <v>29258</v>
      </c>
      <c r="F295" s="187">
        <v>1.5</v>
      </c>
      <c r="G295" s="19">
        <v>638297</v>
      </c>
      <c r="H295" s="400">
        <v>45.8</v>
      </c>
      <c r="I295" s="55"/>
      <c r="J295" s="55"/>
      <c r="K295" s="55"/>
      <c r="L295" s="55"/>
    </row>
    <row r="296" spans="1:12" ht="12.6">
      <c r="A296" s="103" t="s">
        <v>751</v>
      </c>
      <c r="B296" s="16"/>
      <c r="C296" s="16"/>
      <c r="D296" s="16" t="s">
        <v>752</v>
      </c>
      <c r="E296" s="186">
        <v>2366</v>
      </c>
      <c r="F296" s="187">
        <v>0.1</v>
      </c>
      <c r="G296" s="19">
        <v>51354</v>
      </c>
      <c r="H296" s="400">
        <v>46.1</v>
      </c>
      <c r="I296" s="55"/>
      <c r="J296" s="55"/>
      <c r="K296" s="55"/>
      <c r="L296" s="55"/>
    </row>
    <row r="297" spans="1:12" ht="12.6">
      <c r="A297" s="103" t="s">
        <v>753</v>
      </c>
      <c r="B297" s="16"/>
      <c r="C297" s="16"/>
      <c r="D297" s="16" t="s">
        <v>754</v>
      </c>
      <c r="E297" s="186">
        <v>2780</v>
      </c>
      <c r="F297" s="187">
        <v>0.1</v>
      </c>
      <c r="G297" s="19">
        <v>64956</v>
      </c>
      <c r="H297" s="400">
        <v>42.8</v>
      </c>
      <c r="I297" s="55"/>
      <c r="J297" s="55"/>
      <c r="K297" s="55"/>
      <c r="L297" s="55"/>
    </row>
    <row r="298" spans="1:12" ht="12.6">
      <c r="A298" s="103" t="s">
        <v>755</v>
      </c>
      <c r="B298" s="16"/>
      <c r="C298" s="16"/>
      <c r="D298" s="16" t="s">
        <v>756</v>
      </c>
      <c r="E298" s="186">
        <v>1668</v>
      </c>
      <c r="F298" s="187">
        <v>0.1</v>
      </c>
      <c r="G298" s="19">
        <v>42944</v>
      </c>
      <c r="H298" s="400">
        <v>38.799999999999997</v>
      </c>
      <c r="I298" s="55"/>
      <c r="J298" s="55"/>
      <c r="K298" s="55"/>
      <c r="L298" s="55"/>
    </row>
    <row r="299" spans="1:12" ht="12.6">
      <c r="A299" s="103" t="s">
        <v>757</v>
      </c>
      <c r="B299" s="16"/>
      <c r="C299" s="16"/>
      <c r="D299" s="16" t="s">
        <v>758</v>
      </c>
      <c r="E299" s="186">
        <v>2646</v>
      </c>
      <c r="F299" s="187">
        <v>0.1</v>
      </c>
      <c r="G299" s="19">
        <v>49876</v>
      </c>
      <c r="H299" s="400">
        <v>53.1</v>
      </c>
      <c r="I299" s="55"/>
      <c r="J299" s="55"/>
      <c r="K299" s="55"/>
      <c r="L299" s="55"/>
    </row>
    <row r="300" spans="1:12" s="667" customFormat="1" ht="14.1">
      <c r="A300" s="103" t="s">
        <v>765</v>
      </c>
      <c r="B300" s="16"/>
      <c r="C300" s="16"/>
      <c r="D300" s="16" t="s">
        <v>2806</v>
      </c>
      <c r="E300" s="186">
        <v>3144</v>
      </c>
      <c r="F300" s="187">
        <v>0.2</v>
      </c>
      <c r="G300" s="19">
        <v>49598</v>
      </c>
      <c r="H300" s="400">
        <v>63.4</v>
      </c>
      <c r="I300" s="55"/>
      <c r="J300" s="55"/>
      <c r="K300" s="55"/>
      <c r="L300" s="55"/>
    </row>
    <row r="301" spans="1:12" ht="12.6">
      <c r="A301" s="103" t="s">
        <v>759</v>
      </c>
      <c r="B301" s="16"/>
      <c r="C301" s="16"/>
      <c r="D301" s="16" t="s">
        <v>760</v>
      </c>
      <c r="E301" s="186">
        <v>2127</v>
      </c>
      <c r="F301" s="187">
        <v>0.1</v>
      </c>
      <c r="G301" s="19">
        <v>42116</v>
      </c>
      <c r="H301" s="400">
        <v>50.5</v>
      </c>
      <c r="I301" s="55"/>
      <c r="J301" s="55"/>
      <c r="K301" s="55"/>
      <c r="L301" s="55"/>
    </row>
    <row r="302" spans="1:12" ht="12.6">
      <c r="A302" s="103" t="s">
        <v>761</v>
      </c>
      <c r="B302" s="16"/>
      <c r="C302" s="16"/>
      <c r="D302" s="16" t="s">
        <v>762</v>
      </c>
      <c r="E302" s="186">
        <v>2710</v>
      </c>
      <c r="F302" s="187">
        <v>0.1</v>
      </c>
      <c r="G302" s="19">
        <v>67647</v>
      </c>
      <c r="H302" s="400">
        <v>40.1</v>
      </c>
      <c r="I302" s="55"/>
      <c r="J302" s="55"/>
      <c r="K302" s="55"/>
      <c r="L302" s="55"/>
    </row>
    <row r="303" spans="1:12" ht="12.6">
      <c r="A303" s="103" t="s">
        <v>763</v>
      </c>
      <c r="B303" s="16"/>
      <c r="C303" s="16"/>
      <c r="D303" s="16" t="s">
        <v>764</v>
      </c>
      <c r="E303" s="186">
        <v>1569</v>
      </c>
      <c r="F303" s="187">
        <v>0.1</v>
      </c>
      <c r="G303" s="19">
        <v>48507</v>
      </c>
      <c r="H303" s="400">
        <v>32.299999999999997</v>
      </c>
      <c r="I303" s="55"/>
      <c r="J303" s="55"/>
      <c r="K303" s="55"/>
      <c r="L303" s="55"/>
    </row>
    <row r="304" spans="1:12" ht="12.6">
      <c r="A304" s="103" t="s">
        <v>766</v>
      </c>
      <c r="B304" s="16"/>
      <c r="C304" s="16"/>
      <c r="D304" s="16" t="s">
        <v>767</v>
      </c>
      <c r="E304" s="186">
        <v>3696</v>
      </c>
      <c r="F304" s="187">
        <v>0.2</v>
      </c>
      <c r="G304" s="19">
        <v>59327</v>
      </c>
      <c r="H304" s="400">
        <v>62.3</v>
      </c>
      <c r="I304" s="55"/>
      <c r="J304" s="55"/>
      <c r="K304" s="55"/>
      <c r="L304" s="55"/>
    </row>
    <row r="305" spans="1:12" ht="12.6">
      <c r="A305" s="103" t="s">
        <v>768</v>
      </c>
      <c r="B305" s="16"/>
      <c r="C305" s="16"/>
      <c r="D305" s="16" t="s">
        <v>769</v>
      </c>
      <c r="E305" s="186">
        <v>3098</v>
      </c>
      <c r="F305" s="187">
        <v>0.2</v>
      </c>
      <c r="G305" s="19">
        <v>62561</v>
      </c>
      <c r="H305" s="400">
        <v>49.5</v>
      </c>
      <c r="I305" s="55"/>
      <c r="J305" s="55"/>
      <c r="K305" s="55"/>
      <c r="L305" s="55"/>
    </row>
    <row r="306" spans="1:12" ht="12.6">
      <c r="A306" s="103" t="s">
        <v>770</v>
      </c>
      <c r="B306" s="16"/>
      <c r="C306" s="16"/>
      <c r="D306" s="16" t="s">
        <v>771</v>
      </c>
      <c r="E306" s="186">
        <v>2007</v>
      </c>
      <c r="F306" s="187">
        <v>0.1</v>
      </c>
      <c r="G306" s="19">
        <v>50828</v>
      </c>
      <c r="H306" s="400">
        <v>39.5</v>
      </c>
      <c r="I306" s="55"/>
      <c r="J306" s="55"/>
      <c r="K306" s="55"/>
      <c r="L306" s="55"/>
    </row>
    <row r="307" spans="1:12" ht="12.6">
      <c r="A307" s="103" t="s">
        <v>772</v>
      </c>
      <c r="B307" s="16"/>
      <c r="C307" s="16"/>
      <c r="D307" s="16" t="s">
        <v>773</v>
      </c>
      <c r="E307" s="186">
        <v>1447</v>
      </c>
      <c r="F307" s="187">
        <v>0.1</v>
      </c>
      <c r="G307" s="19">
        <v>48583</v>
      </c>
      <c r="H307" s="400">
        <v>29.8</v>
      </c>
      <c r="I307" s="55"/>
      <c r="J307" s="55"/>
      <c r="K307" s="55"/>
      <c r="L307" s="55"/>
    </row>
    <row r="308" spans="1:12" ht="25.15" customHeight="1">
      <c r="A308" s="105" t="s">
        <v>774</v>
      </c>
      <c r="B308" s="17"/>
      <c r="C308" s="17" t="s">
        <v>775</v>
      </c>
      <c r="D308" s="17"/>
      <c r="E308" s="186">
        <v>9652</v>
      </c>
      <c r="F308" s="187">
        <v>0.5</v>
      </c>
      <c r="G308" s="19">
        <v>268311</v>
      </c>
      <c r="H308" s="400">
        <v>36</v>
      </c>
      <c r="I308" s="55"/>
      <c r="J308" s="55"/>
      <c r="K308" s="55"/>
      <c r="L308" s="55"/>
    </row>
    <row r="309" spans="1:12" ht="12.6">
      <c r="A309" s="103" t="s">
        <v>776</v>
      </c>
      <c r="B309" s="16"/>
      <c r="C309" s="16"/>
      <c r="D309" s="16" t="s">
        <v>777</v>
      </c>
      <c r="E309" s="186">
        <v>2274</v>
      </c>
      <c r="F309" s="187">
        <v>0.1</v>
      </c>
      <c r="G309" s="19">
        <v>58832</v>
      </c>
      <c r="H309" s="400">
        <v>38.700000000000003</v>
      </c>
      <c r="I309" s="55"/>
      <c r="J309" s="55"/>
      <c r="K309" s="55"/>
      <c r="L309" s="55"/>
    </row>
    <row r="310" spans="1:12" ht="12.6">
      <c r="A310" s="103" t="s">
        <v>778</v>
      </c>
      <c r="B310" s="16"/>
      <c r="C310" s="16"/>
      <c r="D310" s="16" t="s">
        <v>779</v>
      </c>
      <c r="E310" s="186">
        <v>2385</v>
      </c>
      <c r="F310" s="187">
        <v>0.1</v>
      </c>
      <c r="G310" s="19">
        <v>55341</v>
      </c>
      <c r="H310" s="400">
        <v>43.1</v>
      </c>
      <c r="I310" s="55"/>
      <c r="J310" s="55"/>
      <c r="K310" s="55"/>
      <c r="L310" s="55"/>
    </row>
    <row r="311" spans="1:12" ht="12.6">
      <c r="A311" s="103" t="s">
        <v>780</v>
      </c>
      <c r="B311" s="16"/>
      <c r="C311" s="16"/>
      <c r="D311" s="16" t="s">
        <v>781</v>
      </c>
      <c r="E311" s="186">
        <v>2011</v>
      </c>
      <c r="F311" s="187">
        <v>0.1</v>
      </c>
      <c r="G311" s="19">
        <v>55896</v>
      </c>
      <c r="H311" s="400">
        <v>36</v>
      </c>
      <c r="I311" s="55"/>
      <c r="J311" s="55"/>
      <c r="K311" s="55"/>
      <c r="L311" s="55"/>
    </row>
    <row r="312" spans="1:12" ht="12.6">
      <c r="A312" s="103" t="s">
        <v>782</v>
      </c>
      <c r="B312" s="16"/>
      <c r="C312" s="16"/>
      <c r="D312" s="16" t="s">
        <v>783</v>
      </c>
      <c r="E312" s="186">
        <v>1545</v>
      </c>
      <c r="F312" s="187">
        <v>0.1</v>
      </c>
      <c r="G312" s="19">
        <v>52830</v>
      </c>
      <c r="H312" s="400">
        <v>29.2</v>
      </c>
      <c r="I312" s="55"/>
      <c r="J312" s="55"/>
      <c r="K312" s="55"/>
      <c r="L312" s="55"/>
    </row>
    <row r="313" spans="1:12" ht="12.6">
      <c r="A313" s="103" t="s">
        <v>784</v>
      </c>
      <c r="B313" s="16"/>
      <c r="C313" s="16"/>
      <c r="D313" s="16" t="s">
        <v>785</v>
      </c>
      <c r="E313" s="186">
        <v>1437</v>
      </c>
      <c r="F313" s="187">
        <v>0.1</v>
      </c>
      <c r="G313" s="19">
        <v>45411</v>
      </c>
      <c r="H313" s="400">
        <v>31.6</v>
      </c>
      <c r="I313" s="55"/>
      <c r="J313" s="55"/>
      <c r="K313" s="55"/>
      <c r="L313" s="55"/>
    </row>
    <row r="314" spans="1:12" ht="25.15" customHeight="1">
      <c r="A314" s="105" t="s">
        <v>786</v>
      </c>
      <c r="B314" s="17"/>
      <c r="C314" s="17" t="s">
        <v>787</v>
      </c>
      <c r="D314" s="16"/>
      <c r="E314" s="186">
        <v>17903</v>
      </c>
      <c r="F314" s="187">
        <v>0.9</v>
      </c>
      <c r="G314" s="19">
        <v>469169</v>
      </c>
      <c r="H314" s="400">
        <v>38.200000000000003</v>
      </c>
      <c r="I314" s="55"/>
      <c r="J314" s="55"/>
      <c r="K314" s="55"/>
      <c r="L314" s="55"/>
    </row>
    <row r="315" spans="1:12" ht="12.6">
      <c r="A315" s="103" t="s">
        <v>788</v>
      </c>
      <c r="B315" s="16"/>
      <c r="C315" s="16"/>
      <c r="D315" s="16" t="s">
        <v>789</v>
      </c>
      <c r="E315" s="186">
        <v>1954</v>
      </c>
      <c r="F315" s="187">
        <v>0.1</v>
      </c>
      <c r="G315" s="19">
        <v>54068</v>
      </c>
      <c r="H315" s="400">
        <v>36.1</v>
      </c>
      <c r="I315" s="55"/>
      <c r="J315" s="55"/>
      <c r="K315" s="55"/>
      <c r="L315" s="55"/>
    </row>
    <row r="316" spans="1:12" ht="12.6">
      <c r="A316" s="103" t="s">
        <v>790</v>
      </c>
      <c r="B316" s="16"/>
      <c r="C316" s="16"/>
      <c r="D316" s="16" t="s">
        <v>791</v>
      </c>
      <c r="E316" s="186">
        <v>943</v>
      </c>
      <c r="F316" s="187">
        <v>0</v>
      </c>
      <c r="G316" s="19">
        <v>30870</v>
      </c>
      <c r="H316" s="400">
        <v>30.5</v>
      </c>
      <c r="I316" s="55"/>
      <c r="J316" s="55"/>
      <c r="K316" s="55"/>
      <c r="L316" s="55"/>
    </row>
    <row r="317" spans="1:12" ht="12.6">
      <c r="A317" s="103" t="s">
        <v>792</v>
      </c>
      <c r="B317" s="16"/>
      <c r="C317" s="16"/>
      <c r="D317" s="16" t="s">
        <v>793</v>
      </c>
      <c r="E317" s="186">
        <v>1940</v>
      </c>
      <c r="F317" s="187">
        <v>0.1</v>
      </c>
      <c r="G317" s="19">
        <v>56041</v>
      </c>
      <c r="H317" s="400">
        <v>34.6</v>
      </c>
      <c r="I317" s="55"/>
      <c r="J317" s="55"/>
      <c r="K317" s="55"/>
      <c r="L317" s="55"/>
    </row>
    <row r="318" spans="1:12" ht="12.6">
      <c r="A318" s="103" t="s">
        <v>794</v>
      </c>
      <c r="B318" s="16"/>
      <c r="C318" s="16"/>
      <c r="D318" s="16" t="s">
        <v>795</v>
      </c>
      <c r="E318" s="186">
        <v>891</v>
      </c>
      <c r="F318" s="187">
        <v>0</v>
      </c>
      <c r="G318" s="19">
        <v>36770</v>
      </c>
      <c r="H318" s="400">
        <v>24.2</v>
      </c>
      <c r="I318" s="55"/>
      <c r="J318" s="55"/>
      <c r="K318" s="55"/>
      <c r="L318" s="55"/>
    </row>
    <row r="319" spans="1:12" ht="12.6">
      <c r="A319" s="103" t="s">
        <v>796</v>
      </c>
      <c r="B319" s="16"/>
      <c r="C319" s="16"/>
      <c r="D319" s="16" t="s">
        <v>797</v>
      </c>
      <c r="E319" s="186">
        <v>1938</v>
      </c>
      <c r="F319" s="187">
        <v>0.1</v>
      </c>
      <c r="G319" s="19">
        <v>57839</v>
      </c>
      <c r="H319" s="400">
        <v>33.5</v>
      </c>
      <c r="I319" s="55"/>
      <c r="J319" s="55"/>
      <c r="K319" s="55"/>
      <c r="L319" s="55"/>
    </row>
    <row r="320" spans="1:12" ht="12.6">
      <c r="A320" s="103" t="s">
        <v>798</v>
      </c>
      <c r="B320" s="16"/>
      <c r="C320" s="16"/>
      <c r="D320" s="16" t="s">
        <v>799</v>
      </c>
      <c r="E320" s="186">
        <v>1552</v>
      </c>
      <c r="F320" s="187">
        <v>0.1</v>
      </c>
      <c r="G320" s="19">
        <v>34167</v>
      </c>
      <c r="H320" s="400">
        <v>45.4</v>
      </c>
      <c r="I320" s="55"/>
      <c r="J320" s="55"/>
      <c r="K320" s="55"/>
      <c r="L320" s="55"/>
    </row>
    <row r="321" spans="1:12" ht="12.6">
      <c r="A321" s="103" t="s">
        <v>800</v>
      </c>
      <c r="B321" s="16"/>
      <c r="C321" s="16"/>
      <c r="D321" s="16" t="s">
        <v>801</v>
      </c>
      <c r="E321" s="186">
        <v>2343</v>
      </c>
      <c r="F321" s="187">
        <v>0.1</v>
      </c>
      <c r="G321" s="19">
        <v>40158</v>
      </c>
      <c r="H321" s="400">
        <v>58.3</v>
      </c>
      <c r="I321" s="55"/>
      <c r="J321" s="55"/>
      <c r="K321" s="55"/>
      <c r="L321" s="55"/>
    </row>
    <row r="322" spans="1:12" ht="12.6">
      <c r="A322" s="103" t="s">
        <v>802</v>
      </c>
      <c r="B322" s="16"/>
      <c r="C322" s="16"/>
      <c r="D322" s="16" t="s">
        <v>803</v>
      </c>
      <c r="E322" s="186">
        <v>1766</v>
      </c>
      <c r="F322" s="187">
        <v>0.1</v>
      </c>
      <c r="G322" s="19">
        <v>34492</v>
      </c>
      <c r="H322" s="400">
        <v>51.2</v>
      </c>
      <c r="I322" s="55"/>
      <c r="J322" s="55"/>
      <c r="K322" s="55"/>
      <c r="L322" s="55"/>
    </row>
    <row r="323" spans="1:12" ht="12.6">
      <c r="A323" s="103" t="s">
        <v>804</v>
      </c>
      <c r="B323" s="16"/>
      <c r="C323" s="16"/>
      <c r="D323" s="16" t="s">
        <v>805</v>
      </c>
      <c r="E323" s="186">
        <v>1356</v>
      </c>
      <c r="F323" s="187">
        <v>0.1</v>
      </c>
      <c r="G323" s="19">
        <v>34945</v>
      </c>
      <c r="H323" s="400">
        <v>38.799999999999997</v>
      </c>
      <c r="I323" s="55"/>
      <c r="J323" s="55"/>
      <c r="K323" s="55"/>
      <c r="L323" s="55"/>
    </row>
    <row r="324" spans="1:12" ht="12.6">
      <c r="A324" s="103" t="s">
        <v>806</v>
      </c>
      <c r="B324" s="16"/>
      <c r="C324" s="16"/>
      <c r="D324" s="16" t="s">
        <v>807</v>
      </c>
      <c r="E324" s="186">
        <v>1591</v>
      </c>
      <c r="F324" s="187">
        <v>0.1</v>
      </c>
      <c r="G324" s="19">
        <v>50141</v>
      </c>
      <c r="H324" s="400">
        <v>31.7</v>
      </c>
      <c r="I324" s="55"/>
      <c r="J324" s="55"/>
      <c r="K324" s="55"/>
      <c r="L324" s="55"/>
    </row>
    <row r="325" spans="1:12" ht="12.6">
      <c r="A325" s="103" t="s">
        <v>808</v>
      </c>
      <c r="B325" s="16"/>
      <c r="C325" s="16"/>
      <c r="D325" s="16" t="s">
        <v>809</v>
      </c>
      <c r="E325" s="186">
        <v>1629</v>
      </c>
      <c r="F325" s="187">
        <v>0.1</v>
      </c>
      <c r="G325" s="19">
        <v>39677</v>
      </c>
      <c r="H325" s="400">
        <v>41.1</v>
      </c>
      <c r="I325" s="55"/>
      <c r="J325" s="55"/>
      <c r="K325" s="55"/>
      <c r="L325" s="55"/>
    </row>
    <row r="326" spans="1:12" ht="25.15" customHeight="1">
      <c r="A326" s="105" t="s">
        <v>810</v>
      </c>
      <c r="B326" s="17"/>
      <c r="C326" s="17" t="s">
        <v>811</v>
      </c>
      <c r="D326" s="16"/>
      <c r="E326" s="186">
        <v>17441</v>
      </c>
      <c r="F326" s="187">
        <v>0.9</v>
      </c>
      <c r="G326" s="19">
        <v>361731</v>
      </c>
      <c r="H326" s="400">
        <v>48.2</v>
      </c>
      <c r="I326" s="55"/>
      <c r="J326" s="55"/>
      <c r="K326" s="55"/>
      <c r="L326" s="55"/>
    </row>
    <row r="327" spans="1:12" ht="12.6">
      <c r="A327" s="103" t="s">
        <v>812</v>
      </c>
      <c r="B327" s="16"/>
      <c r="C327" s="16"/>
      <c r="D327" s="16" t="s">
        <v>813</v>
      </c>
      <c r="E327" s="186">
        <v>1427</v>
      </c>
      <c r="F327" s="187">
        <v>0.1</v>
      </c>
      <c r="G327" s="19">
        <v>27775</v>
      </c>
      <c r="H327" s="400">
        <v>51.4</v>
      </c>
      <c r="I327" s="55"/>
      <c r="J327" s="55"/>
      <c r="K327" s="55"/>
      <c r="L327" s="55"/>
    </row>
    <row r="328" spans="1:12" ht="12.6">
      <c r="A328" s="103" t="s">
        <v>814</v>
      </c>
      <c r="B328" s="16"/>
      <c r="C328" s="16"/>
      <c r="D328" s="16" t="s">
        <v>815</v>
      </c>
      <c r="E328" s="186">
        <v>3299</v>
      </c>
      <c r="F328" s="187">
        <v>0.2</v>
      </c>
      <c r="G328" s="19">
        <v>69814</v>
      </c>
      <c r="H328" s="400">
        <v>47.3</v>
      </c>
      <c r="I328" s="55"/>
      <c r="J328" s="55"/>
      <c r="K328" s="55"/>
      <c r="L328" s="55"/>
    </row>
    <row r="329" spans="1:12" ht="12.6">
      <c r="A329" s="103" t="s">
        <v>816</v>
      </c>
      <c r="B329" s="16"/>
      <c r="C329" s="16"/>
      <c r="D329" s="16" t="s">
        <v>817</v>
      </c>
      <c r="E329" s="186">
        <v>2357</v>
      </c>
      <c r="F329" s="187">
        <v>0.1</v>
      </c>
      <c r="G329" s="19">
        <v>52234</v>
      </c>
      <c r="H329" s="400">
        <v>45.1</v>
      </c>
      <c r="I329" s="55"/>
      <c r="J329" s="55"/>
      <c r="K329" s="55"/>
      <c r="L329" s="55"/>
    </row>
    <row r="330" spans="1:12" ht="12.6">
      <c r="A330" s="103" t="s">
        <v>818</v>
      </c>
      <c r="B330" s="16"/>
      <c r="C330" s="16"/>
      <c r="D330" s="16" t="s">
        <v>819</v>
      </c>
      <c r="E330" s="186">
        <v>1836</v>
      </c>
      <c r="F330" s="187">
        <v>0.1</v>
      </c>
      <c r="G330" s="19">
        <v>44272</v>
      </c>
      <c r="H330" s="400">
        <v>41.5</v>
      </c>
      <c r="I330" s="55"/>
      <c r="J330" s="55"/>
      <c r="K330" s="55"/>
      <c r="L330" s="55"/>
    </row>
    <row r="331" spans="1:12" ht="12.6">
      <c r="A331" s="103" t="s">
        <v>820</v>
      </c>
      <c r="B331" s="16"/>
      <c r="C331" s="16"/>
      <c r="D331" s="16" t="s">
        <v>821</v>
      </c>
      <c r="E331" s="186">
        <v>3055</v>
      </c>
      <c r="F331" s="187">
        <v>0.2</v>
      </c>
      <c r="G331" s="19">
        <v>58026</v>
      </c>
      <c r="H331" s="400">
        <v>52.6</v>
      </c>
      <c r="I331" s="55"/>
      <c r="J331" s="55"/>
      <c r="K331" s="55"/>
      <c r="L331" s="55"/>
    </row>
    <row r="332" spans="1:12" ht="12.6">
      <c r="A332" s="103" t="s">
        <v>822</v>
      </c>
      <c r="B332" s="16"/>
      <c r="C332" s="16"/>
      <c r="D332" s="16" t="s">
        <v>823</v>
      </c>
      <c r="E332" s="186">
        <v>2521</v>
      </c>
      <c r="F332" s="187">
        <v>0.1</v>
      </c>
      <c r="G332" s="19">
        <v>60507</v>
      </c>
      <c r="H332" s="400">
        <v>41.7</v>
      </c>
      <c r="I332" s="55"/>
      <c r="J332" s="55"/>
      <c r="K332" s="55"/>
      <c r="L332" s="55"/>
    </row>
    <row r="333" spans="1:12" ht="12.6">
      <c r="A333" s="103" t="s">
        <v>824</v>
      </c>
      <c r="B333" s="16"/>
      <c r="C333" s="16"/>
      <c r="D333" s="16" t="s">
        <v>825</v>
      </c>
      <c r="E333" s="186">
        <v>2946</v>
      </c>
      <c r="F333" s="187">
        <v>0.1</v>
      </c>
      <c r="G333" s="19">
        <v>49104</v>
      </c>
      <c r="H333" s="400">
        <v>60</v>
      </c>
      <c r="I333" s="55"/>
      <c r="J333" s="55"/>
      <c r="K333" s="55"/>
      <c r="L333" s="55"/>
    </row>
    <row r="334" spans="1:12" ht="25.15" customHeight="1">
      <c r="A334" s="105" t="s">
        <v>222</v>
      </c>
      <c r="B334" s="17" t="s">
        <v>826</v>
      </c>
      <c r="C334" s="17"/>
      <c r="D334" s="17"/>
      <c r="E334" s="153">
        <v>127156</v>
      </c>
      <c r="F334" s="185">
        <v>6.4</v>
      </c>
      <c r="G334" s="191">
        <v>2356954</v>
      </c>
      <c r="H334" s="399">
        <v>53.9</v>
      </c>
      <c r="I334" s="55"/>
      <c r="J334" s="55"/>
      <c r="K334" s="55"/>
      <c r="L334" s="55"/>
    </row>
    <row r="335" spans="1:12" ht="25.15" customHeight="1">
      <c r="A335" s="105" t="s">
        <v>827</v>
      </c>
      <c r="B335" s="17"/>
      <c r="C335" s="17" t="s">
        <v>2428</v>
      </c>
      <c r="D335" s="17"/>
      <c r="E335" s="186">
        <v>2920</v>
      </c>
      <c r="F335" s="187">
        <v>0.1</v>
      </c>
      <c r="G335" s="19">
        <v>76115</v>
      </c>
      <c r="H335" s="400">
        <v>38.4</v>
      </c>
      <c r="I335" s="55"/>
      <c r="J335" s="55"/>
      <c r="K335" s="55"/>
      <c r="L335" s="55"/>
    </row>
    <row r="336" spans="1:12" ht="12.6">
      <c r="A336" s="105" t="s">
        <v>828</v>
      </c>
      <c r="B336" s="17"/>
      <c r="C336" s="17" t="s">
        <v>2432</v>
      </c>
      <c r="D336" s="17"/>
      <c r="E336" s="186">
        <v>5106</v>
      </c>
      <c r="F336" s="187">
        <v>0.3</v>
      </c>
      <c r="G336" s="19">
        <v>86121</v>
      </c>
      <c r="H336" s="400">
        <v>59.3</v>
      </c>
      <c r="I336" s="55"/>
      <c r="J336" s="55"/>
      <c r="K336" s="55"/>
      <c r="L336" s="55"/>
    </row>
    <row r="337" spans="1:12" ht="12.6">
      <c r="A337" s="105" t="s">
        <v>829</v>
      </c>
      <c r="B337" s="17"/>
      <c r="C337" s="17" t="s">
        <v>2429</v>
      </c>
      <c r="D337" s="17"/>
      <c r="E337" s="186">
        <v>10111</v>
      </c>
      <c r="F337" s="187">
        <v>0.5</v>
      </c>
      <c r="G337" s="19">
        <v>190108</v>
      </c>
      <c r="H337" s="400">
        <v>53.2</v>
      </c>
      <c r="I337" s="55"/>
      <c r="J337" s="55"/>
      <c r="K337" s="55"/>
      <c r="L337" s="55"/>
    </row>
    <row r="338" spans="1:12" ht="12.6">
      <c r="A338" s="105" t="s">
        <v>830</v>
      </c>
      <c r="B338" s="17"/>
      <c r="C338" s="17" t="s">
        <v>2449</v>
      </c>
      <c r="D338" s="17"/>
      <c r="E338" s="186">
        <v>13990</v>
      </c>
      <c r="F338" s="187">
        <v>0.7</v>
      </c>
      <c r="G338" s="19">
        <v>239036</v>
      </c>
      <c r="H338" s="400">
        <v>58.5</v>
      </c>
      <c r="I338" s="55"/>
      <c r="J338" s="55"/>
      <c r="K338" s="55"/>
      <c r="L338" s="55"/>
    </row>
    <row r="339" spans="1:12" ht="12.6">
      <c r="A339" s="105" t="s">
        <v>831</v>
      </c>
      <c r="B339" s="17"/>
      <c r="C339" s="17" t="s">
        <v>2450</v>
      </c>
      <c r="D339" s="17"/>
      <c r="E339" s="186">
        <v>0</v>
      </c>
      <c r="F339" s="187">
        <v>0</v>
      </c>
      <c r="G339" s="19">
        <v>1058</v>
      </c>
      <c r="H339" s="400">
        <v>0</v>
      </c>
      <c r="I339" s="55"/>
      <c r="J339" s="55"/>
      <c r="K339" s="55"/>
      <c r="L339" s="55"/>
    </row>
    <row r="340" spans="1:12" ht="12.6">
      <c r="A340" s="105" t="s">
        <v>832</v>
      </c>
      <c r="B340" s="17"/>
      <c r="C340" s="17" t="s">
        <v>1577</v>
      </c>
      <c r="D340" s="17"/>
      <c r="E340" s="186">
        <v>4288</v>
      </c>
      <c r="F340" s="187">
        <v>0.2</v>
      </c>
      <c r="G340" s="19">
        <v>92672</v>
      </c>
      <c r="H340" s="400">
        <v>46.3</v>
      </c>
      <c r="I340" s="55"/>
      <c r="J340" s="55"/>
      <c r="K340" s="55"/>
      <c r="L340" s="55"/>
    </row>
    <row r="341" spans="1:12" ht="12.6">
      <c r="A341" s="105" t="s">
        <v>833</v>
      </c>
      <c r="B341" s="17"/>
      <c r="C341" s="17" t="s">
        <v>2431</v>
      </c>
      <c r="D341" s="17"/>
      <c r="E341" s="186">
        <v>11475</v>
      </c>
      <c r="F341" s="187">
        <v>0.6</v>
      </c>
      <c r="G341" s="19">
        <v>110543</v>
      </c>
      <c r="H341" s="400">
        <v>103.8</v>
      </c>
      <c r="I341" s="55"/>
      <c r="J341" s="55"/>
      <c r="K341" s="55"/>
      <c r="L341" s="55"/>
    </row>
    <row r="342" spans="1:12" ht="12.6">
      <c r="A342" s="105" t="s">
        <v>834</v>
      </c>
      <c r="B342" s="17"/>
      <c r="C342" s="17" t="s">
        <v>1635</v>
      </c>
      <c r="D342" s="17"/>
      <c r="E342" s="186">
        <v>4315</v>
      </c>
      <c r="F342" s="187">
        <v>0.2</v>
      </c>
      <c r="G342" s="19">
        <v>64613</v>
      </c>
      <c r="H342" s="400">
        <v>66.8</v>
      </c>
      <c r="I342" s="55"/>
      <c r="J342" s="55"/>
      <c r="K342" s="55"/>
      <c r="L342" s="55"/>
    </row>
    <row r="343" spans="1:12" ht="12.6">
      <c r="A343" s="105" t="s">
        <v>835</v>
      </c>
      <c r="B343" s="17"/>
      <c r="C343" s="17" t="s">
        <v>2430</v>
      </c>
      <c r="D343" s="17"/>
      <c r="E343" s="186">
        <v>6108</v>
      </c>
      <c r="F343" s="187">
        <v>0.3</v>
      </c>
      <c r="G343" s="19">
        <v>113543</v>
      </c>
      <c r="H343" s="400">
        <v>53.8</v>
      </c>
      <c r="I343" s="55"/>
      <c r="J343" s="55"/>
      <c r="K343" s="55"/>
      <c r="L343" s="55"/>
    </row>
    <row r="344" spans="1:12" ht="12.6">
      <c r="A344" s="105" t="s">
        <v>836</v>
      </c>
      <c r="B344" s="17"/>
      <c r="C344" s="17" t="s">
        <v>2433</v>
      </c>
      <c r="D344" s="17"/>
      <c r="E344" s="186">
        <v>6042</v>
      </c>
      <c r="F344" s="187">
        <v>0.3</v>
      </c>
      <c r="G344" s="19">
        <v>91880</v>
      </c>
      <c r="H344" s="400">
        <v>65.8</v>
      </c>
      <c r="I344" s="55"/>
      <c r="J344" s="55"/>
      <c r="K344" s="55"/>
      <c r="L344" s="55"/>
    </row>
    <row r="345" spans="1:12" ht="12.6">
      <c r="A345" s="105" t="s">
        <v>837</v>
      </c>
      <c r="B345" s="17"/>
      <c r="C345" s="17" t="s">
        <v>1842</v>
      </c>
      <c r="D345" s="17"/>
      <c r="E345" s="186">
        <v>4455</v>
      </c>
      <c r="F345" s="187">
        <v>0.2</v>
      </c>
      <c r="G345" s="19">
        <v>60525</v>
      </c>
      <c r="H345" s="400">
        <v>73.599999999999994</v>
      </c>
      <c r="I345" s="55"/>
      <c r="J345" s="55"/>
      <c r="K345" s="55"/>
      <c r="L345" s="55"/>
    </row>
    <row r="346" spans="1:12" ht="12.6">
      <c r="A346" s="105" t="s">
        <v>838</v>
      </c>
      <c r="B346" s="17"/>
      <c r="C346" s="17" t="s">
        <v>2451</v>
      </c>
      <c r="D346" s="17"/>
      <c r="E346" s="186">
        <v>9813</v>
      </c>
      <c r="F346" s="187">
        <v>0.5</v>
      </c>
      <c r="G346" s="19">
        <v>205020</v>
      </c>
      <c r="H346" s="400">
        <v>47.9</v>
      </c>
      <c r="I346" s="55"/>
      <c r="J346" s="55"/>
      <c r="K346" s="55"/>
      <c r="L346" s="55"/>
    </row>
    <row r="347" spans="1:12" ht="25.15" customHeight="1">
      <c r="A347" s="105" t="s">
        <v>839</v>
      </c>
      <c r="B347" s="17"/>
      <c r="C347" s="17" t="s">
        <v>840</v>
      </c>
      <c r="D347" s="16"/>
      <c r="E347" s="186">
        <v>17852</v>
      </c>
      <c r="F347" s="187">
        <v>0.9</v>
      </c>
      <c r="G347" s="19">
        <v>336837</v>
      </c>
      <c r="H347" s="400">
        <v>53</v>
      </c>
      <c r="I347" s="55"/>
      <c r="J347" s="55"/>
      <c r="K347" s="55"/>
      <c r="L347" s="55"/>
    </row>
    <row r="348" spans="1:12" ht="12.6">
      <c r="A348" s="103" t="s">
        <v>841</v>
      </c>
      <c r="B348" s="16"/>
      <c r="C348" s="16"/>
      <c r="D348" s="16" t="s">
        <v>842</v>
      </c>
      <c r="E348" s="186">
        <v>2393</v>
      </c>
      <c r="F348" s="187">
        <v>0.1</v>
      </c>
      <c r="G348" s="19">
        <v>62161</v>
      </c>
      <c r="H348" s="400">
        <v>38.5</v>
      </c>
      <c r="I348" s="55"/>
      <c r="J348" s="55"/>
      <c r="K348" s="55"/>
      <c r="L348" s="55"/>
    </row>
    <row r="349" spans="1:12" ht="12.6">
      <c r="A349" s="103" t="s">
        <v>843</v>
      </c>
      <c r="B349" s="16"/>
      <c r="C349" s="16"/>
      <c r="D349" s="16" t="s">
        <v>844</v>
      </c>
      <c r="E349" s="186">
        <v>2574</v>
      </c>
      <c r="F349" s="187">
        <v>0.1</v>
      </c>
      <c r="G349" s="19">
        <v>52493</v>
      </c>
      <c r="H349" s="400">
        <v>49</v>
      </c>
      <c r="I349" s="55"/>
      <c r="J349" s="55"/>
      <c r="K349" s="55"/>
      <c r="L349" s="55"/>
    </row>
    <row r="350" spans="1:12" ht="12.6">
      <c r="A350" s="103" t="s">
        <v>845</v>
      </c>
      <c r="B350" s="16"/>
      <c r="C350" s="16"/>
      <c r="D350" s="16" t="s">
        <v>846</v>
      </c>
      <c r="E350" s="186">
        <v>1696</v>
      </c>
      <c r="F350" s="187">
        <v>0.1</v>
      </c>
      <c r="G350" s="19">
        <v>33831</v>
      </c>
      <c r="H350" s="400">
        <v>50.1</v>
      </c>
      <c r="I350" s="55"/>
      <c r="J350" s="55"/>
      <c r="K350" s="55"/>
      <c r="L350" s="55"/>
    </row>
    <row r="351" spans="1:12" ht="12.6">
      <c r="A351" s="103" t="s">
        <v>847</v>
      </c>
      <c r="B351" s="16"/>
      <c r="C351" s="16"/>
      <c r="D351" s="16" t="s">
        <v>848</v>
      </c>
      <c r="E351" s="186">
        <v>1710</v>
      </c>
      <c r="F351" s="187">
        <v>0.1</v>
      </c>
      <c r="G351" s="19">
        <v>40803</v>
      </c>
      <c r="H351" s="400">
        <v>41.9</v>
      </c>
      <c r="I351" s="55"/>
      <c r="J351" s="55"/>
      <c r="K351" s="55"/>
      <c r="L351" s="55"/>
    </row>
    <row r="352" spans="1:12" ht="12.6">
      <c r="A352" s="103" t="s">
        <v>849</v>
      </c>
      <c r="B352" s="16"/>
      <c r="C352" s="16"/>
      <c r="D352" s="16" t="s">
        <v>850</v>
      </c>
      <c r="E352" s="186">
        <v>2088</v>
      </c>
      <c r="F352" s="187">
        <v>0.1</v>
      </c>
      <c r="G352" s="19">
        <v>37982</v>
      </c>
      <c r="H352" s="400">
        <v>55</v>
      </c>
      <c r="I352" s="55"/>
      <c r="J352" s="55"/>
      <c r="K352" s="55"/>
      <c r="L352" s="55"/>
    </row>
    <row r="353" spans="1:12" ht="12.6">
      <c r="A353" s="103" t="s">
        <v>851</v>
      </c>
      <c r="B353" s="16"/>
      <c r="C353" s="16"/>
      <c r="D353" s="16" t="s">
        <v>852</v>
      </c>
      <c r="E353" s="186">
        <v>3158</v>
      </c>
      <c r="F353" s="187">
        <v>0.2</v>
      </c>
      <c r="G353" s="19">
        <v>56513</v>
      </c>
      <c r="H353" s="400">
        <v>55.9</v>
      </c>
      <c r="I353" s="55"/>
      <c r="J353" s="55"/>
      <c r="K353" s="55"/>
      <c r="L353" s="55"/>
    </row>
    <row r="354" spans="1:12" ht="12.6">
      <c r="A354" s="103" t="s">
        <v>853</v>
      </c>
      <c r="B354" s="16"/>
      <c r="C354" s="16"/>
      <c r="D354" s="16" t="s">
        <v>854</v>
      </c>
      <c r="E354" s="186">
        <v>2713</v>
      </c>
      <c r="F354" s="187">
        <v>0.1</v>
      </c>
      <c r="G354" s="19">
        <v>29522</v>
      </c>
      <c r="H354" s="400">
        <v>91.9</v>
      </c>
      <c r="I354" s="55"/>
      <c r="J354" s="55"/>
      <c r="K354" s="55"/>
      <c r="L354" s="55"/>
    </row>
    <row r="355" spans="1:12" ht="12.6">
      <c r="A355" s="103" t="s">
        <v>855</v>
      </c>
      <c r="B355" s="16"/>
      <c r="C355" s="16"/>
      <c r="D355" s="16" t="s">
        <v>856</v>
      </c>
      <c r="E355" s="186">
        <v>1520</v>
      </c>
      <c r="F355" s="187">
        <v>0.1</v>
      </c>
      <c r="G355" s="19">
        <v>23532</v>
      </c>
      <c r="H355" s="400">
        <v>64.599999999999994</v>
      </c>
      <c r="I355" s="55"/>
      <c r="J355" s="55"/>
      <c r="K355" s="55"/>
      <c r="L355" s="55"/>
    </row>
    <row r="356" spans="1:12" ht="25.15" customHeight="1">
      <c r="A356" s="105" t="s">
        <v>857</v>
      </c>
      <c r="B356" s="17"/>
      <c r="C356" s="17" t="s">
        <v>858</v>
      </c>
      <c r="D356" s="16"/>
      <c r="E356" s="186">
        <v>8348</v>
      </c>
      <c r="F356" s="187">
        <v>0.4</v>
      </c>
      <c r="G356" s="19">
        <v>186076</v>
      </c>
      <c r="H356" s="400">
        <v>44.9</v>
      </c>
      <c r="I356" s="55"/>
      <c r="J356" s="55"/>
      <c r="K356" s="55"/>
      <c r="L356" s="55"/>
    </row>
    <row r="357" spans="1:12" ht="12.6">
      <c r="A357" s="103" t="s">
        <v>859</v>
      </c>
      <c r="B357" s="16"/>
      <c r="C357" s="16"/>
      <c r="D357" s="16" t="s">
        <v>860</v>
      </c>
      <c r="E357" s="186">
        <v>973</v>
      </c>
      <c r="F357" s="187">
        <v>0</v>
      </c>
      <c r="G357" s="19">
        <v>22118</v>
      </c>
      <c r="H357" s="400">
        <v>44</v>
      </c>
      <c r="I357" s="55"/>
      <c r="J357" s="55"/>
      <c r="K357" s="55"/>
      <c r="L357" s="55"/>
    </row>
    <row r="358" spans="1:12" ht="12.6">
      <c r="A358" s="103" t="s">
        <v>861</v>
      </c>
      <c r="B358" s="16"/>
      <c r="C358" s="16"/>
      <c r="D358" s="16" t="s">
        <v>862</v>
      </c>
      <c r="E358" s="186">
        <v>1658</v>
      </c>
      <c r="F358" s="187">
        <v>0.1</v>
      </c>
      <c r="G358" s="19">
        <v>38466</v>
      </c>
      <c r="H358" s="400">
        <v>43.1</v>
      </c>
      <c r="I358" s="55"/>
      <c r="J358" s="55"/>
      <c r="K358" s="55"/>
      <c r="L358" s="55"/>
    </row>
    <row r="359" spans="1:12" ht="12.6">
      <c r="A359" s="103" t="s">
        <v>863</v>
      </c>
      <c r="B359" s="16"/>
      <c r="C359" s="16"/>
      <c r="D359" s="16" t="s">
        <v>864</v>
      </c>
      <c r="E359" s="186">
        <v>1015</v>
      </c>
      <c r="F359" s="187">
        <v>0.1</v>
      </c>
      <c r="G359" s="19">
        <v>30133</v>
      </c>
      <c r="H359" s="400">
        <v>33.700000000000003</v>
      </c>
      <c r="I359" s="55"/>
      <c r="J359" s="55"/>
      <c r="K359" s="55"/>
      <c r="L359" s="55"/>
    </row>
    <row r="360" spans="1:12" ht="12.6">
      <c r="A360" s="103" t="s">
        <v>865</v>
      </c>
      <c r="B360" s="16"/>
      <c r="C360" s="16"/>
      <c r="D360" s="16" t="s">
        <v>866</v>
      </c>
      <c r="E360" s="186">
        <v>836</v>
      </c>
      <c r="F360" s="187">
        <v>0</v>
      </c>
      <c r="G360" s="19">
        <v>20307</v>
      </c>
      <c r="H360" s="400">
        <v>41.2</v>
      </c>
      <c r="I360" s="55"/>
      <c r="J360" s="55"/>
      <c r="K360" s="55"/>
      <c r="L360" s="55"/>
    </row>
    <row r="361" spans="1:12" ht="12.6">
      <c r="A361" s="103" t="s">
        <v>867</v>
      </c>
      <c r="B361" s="16"/>
      <c r="C361" s="16"/>
      <c r="D361" s="16" t="s">
        <v>868</v>
      </c>
      <c r="E361" s="186">
        <v>1837</v>
      </c>
      <c r="F361" s="187">
        <v>0.1</v>
      </c>
      <c r="G361" s="19">
        <v>45896</v>
      </c>
      <c r="H361" s="400">
        <v>40</v>
      </c>
      <c r="I361" s="55"/>
      <c r="J361" s="55"/>
      <c r="K361" s="55"/>
      <c r="L361" s="55"/>
    </row>
    <row r="362" spans="1:12" ht="12.6">
      <c r="A362" s="103" t="s">
        <v>869</v>
      </c>
      <c r="B362" s="16"/>
      <c r="C362" s="16"/>
      <c r="D362" s="16" t="s">
        <v>870</v>
      </c>
      <c r="E362" s="186">
        <v>2029</v>
      </c>
      <c r="F362" s="187">
        <v>0.1</v>
      </c>
      <c r="G362" s="19">
        <v>29157</v>
      </c>
      <c r="H362" s="400">
        <v>69.599999999999994</v>
      </c>
      <c r="I362" s="55"/>
      <c r="J362" s="55"/>
      <c r="K362" s="55"/>
      <c r="L362" s="55"/>
    </row>
    <row r="363" spans="1:12" ht="25.15" customHeight="1">
      <c r="A363" s="105" t="s">
        <v>871</v>
      </c>
      <c r="B363" s="17"/>
      <c r="C363" s="17" t="s">
        <v>872</v>
      </c>
      <c r="D363" s="17"/>
      <c r="E363" s="186">
        <v>12947</v>
      </c>
      <c r="F363" s="187">
        <v>0.7</v>
      </c>
      <c r="G363" s="19">
        <v>265105</v>
      </c>
      <c r="H363" s="400">
        <v>48.8</v>
      </c>
      <c r="I363" s="55"/>
      <c r="J363" s="55"/>
      <c r="K363" s="55"/>
      <c r="L363" s="55"/>
    </row>
    <row r="364" spans="1:12" ht="12.6">
      <c r="A364" s="103" t="s">
        <v>873</v>
      </c>
      <c r="B364" s="16"/>
      <c r="C364" s="16"/>
      <c r="D364" s="16" t="s">
        <v>874</v>
      </c>
      <c r="E364" s="186">
        <v>2060</v>
      </c>
      <c r="F364" s="187">
        <v>0.1</v>
      </c>
      <c r="G364" s="19">
        <v>51420</v>
      </c>
      <c r="H364" s="400">
        <v>40.1</v>
      </c>
      <c r="I364" s="55"/>
      <c r="J364" s="55"/>
      <c r="K364" s="55"/>
      <c r="L364" s="55"/>
    </row>
    <row r="365" spans="1:12" ht="12.6">
      <c r="A365" s="103" t="s">
        <v>875</v>
      </c>
      <c r="B365" s="16"/>
      <c r="C365" s="16"/>
      <c r="D365" s="16" t="s">
        <v>876</v>
      </c>
      <c r="E365" s="186">
        <v>1110</v>
      </c>
      <c r="F365" s="187">
        <v>0.1</v>
      </c>
      <c r="G365" s="19">
        <v>37735</v>
      </c>
      <c r="H365" s="400">
        <v>29.4</v>
      </c>
      <c r="I365" s="55"/>
      <c r="J365" s="55"/>
      <c r="K365" s="55"/>
      <c r="L365" s="55"/>
    </row>
    <row r="366" spans="1:12" ht="12.6">
      <c r="A366" s="103" t="s">
        <v>877</v>
      </c>
      <c r="B366" s="16"/>
      <c r="C366" s="16"/>
      <c r="D366" s="16" t="s">
        <v>878</v>
      </c>
      <c r="E366" s="186">
        <v>2396</v>
      </c>
      <c r="F366" s="187">
        <v>0.1</v>
      </c>
      <c r="G366" s="19">
        <v>35806</v>
      </c>
      <c r="H366" s="400">
        <v>66.900000000000006</v>
      </c>
      <c r="I366" s="55"/>
      <c r="J366" s="55"/>
      <c r="K366" s="55"/>
      <c r="L366" s="55"/>
    </row>
    <row r="367" spans="1:12" ht="12.6">
      <c r="A367" s="103" t="s">
        <v>879</v>
      </c>
      <c r="B367" s="16"/>
      <c r="C367" s="16"/>
      <c r="D367" s="16" t="s">
        <v>880</v>
      </c>
      <c r="E367" s="186">
        <v>3800</v>
      </c>
      <c r="F367" s="187">
        <v>0.2</v>
      </c>
      <c r="G367" s="19">
        <v>52677</v>
      </c>
      <c r="H367" s="400">
        <v>72.099999999999994</v>
      </c>
      <c r="I367" s="55"/>
      <c r="J367" s="55"/>
      <c r="K367" s="55"/>
      <c r="L367" s="55"/>
    </row>
    <row r="368" spans="1:12" ht="12.6">
      <c r="A368" s="103" t="s">
        <v>881</v>
      </c>
      <c r="B368" s="16"/>
      <c r="C368" s="16"/>
      <c r="D368" s="16" t="s">
        <v>882</v>
      </c>
      <c r="E368" s="186">
        <v>1862</v>
      </c>
      <c r="F368" s="187">
        <v>0.1</v>
      </c>
      <c r="G368" s="19">
        <v>49791</v>
      </c>
      <c r="H368" s="400">
        <v>37.4</v>
      </c>
      <c r="I368" s="55"/>
      <c r="J368" s="55"/>
      <c r="K368" s="55"/>
      <c r="L368" s="55"/>
    </row>
    <row r="369" spans="1:12" ht="12.6">
      <c r="A369" s="103" t="s">
        <v>883</v>
      </c>
      <c r="B369" s="16"/>
      <c r="C369" s="16"/>
      <c r="D369" s="16" t="s">
        <v>884</v>
      </c>
      <c r="E369" s="186">
        <v>1719</v>
      </c>
      <c r="F369" s="187">
        <v>0.1</v>
      </c>
      <c r="G369" s="19">
        <v>37676</v>
      </c>
      <c r="H369" s="400">
        <v>45.6</v>
      </c>
      <c r="I369" s="55"/>
      <c r="J369" s="55"/>
      <c r="K369" s="55"/>
      <c r="L369" s="55"/>
    </row>
    <row r="370" spans="1:12" ht="25.15" customHeight="1">
      <c r="A370" s="105" t="s">
        <v>885</v>
      </c>
      <c r="B370" s="17"/>
      <c r="C370" s="17" t="s">
        <v>886</v>
      </c>
      <c r="D370" s="16"/>
      <c r="E370" s="186">
        <v>9386</v>
      </c>
      <c r="F370" s="187">
        <v>0.5</v>
      </c>
      <c r="G370" s="19">
        <v>237703</v>
      </c>
      <c r="H370" s="400">
        <v>39.5</v>
      </c>
      <c r="I370" s="55"/>
      <c r="J370" s="55"/>
      <c r="K370" s="55"/>
      <c r="L370" s="55"/>
    </row>
    <row r="371" spans="1:12" ht="12.6">
      <c r="A371" s="103" t="s">
        <v>887</v>
      </c>
      <c r="B371" s="16"/>
      <c r="C371" s="16"/>
      <c r="D371" s="16" t="s">
        <v>888</v>
      </c>
      <c r="E371" s="186">
        <v>1776</v>
      </c>
      <c r="F371" s="187">
        <v>0.1</v>
      </c>
      <c r="G371" s="19">
        <v>48282</v>
      </c>
      <c r="H371" s="400">
        <v>36.799999999999997</v>
      </c>
      <c r="I371" s="55"/>
      <c r="J371" s="55"/>
      <c r="K371" s="55"/>
      <c r="L371" s="55"/>
    </row>
    <row r="372" spans="1:12" ht="12.6">
      <c r="A372" s="103" t="s">
        <v>889</v>
      </c>
      <c r="B372" s="16"/>
      <c r="C372" s="16"/>
      <c r="D372" s="16" t="s">
        <v>890</v>
      </c>
      <c r="E372" s="186">
        <v>2534</v>
      </c>
      <c r="F372" s="187">
        <v>0.1</v>
      </c>
      <c r="G372" s="19">
        <v>51752</v>
      </c>
      <c r="H372" s="400">
        <v>49</v>
      </c>
      <c r="I372" s="55"/>
      <c r="J372" s="55"/>
      <c r="K372" s="55"/>
      <c r="L372" s="55"/>
    </row>
    <row r="373" spans="1:12" ht="12.6">
      <c r="A373" s="103" t="s">
        <v>891</v>
      </c>
      <c r="B373" s="16"/>
      <c r="C373" s="16"/>
      <c r="D373" s="16" t="s">
        <v>892</v>
      </c>
      <c r="E373" s="186">
        <v>2521</v>
      </c>
      <c r="F373" s="187">
        <v>0.1</v>
      </c>
      <c r="G373" s="19">
        <v>72321</v>
      </c>
      <c r="H373" s="400">
        <v>34.9</v>
      </c>
      <c r="I373" s="55"/>
      <c r="J373" s="55"/>
      <c r="K373" s="55"/>
      <c r="L373" s="55"/>
    </row>
    <row r="374" spans="1:12" ht="12.6">
      <c r="A374" s="103" t="s">
        <v>893</v>
      </c>
      <c r="B374" s="16"/>
      <c r="C374" s="16"/>
      <c r="D374" s="16" t="s">
        <v>894</v>
      </c>
      <c r="E374" s="186">
        <v>1899</v>
      </c>
      <c r="F374" s="187">
        <v>0.1</v>
      </c>
      <c r="G374" s="19">
        <v>49643</v>
      </c>
      <c r="H374" s="400">
        <v>38.299999999999997</v>
      </c>
      <c r="I374" s="55"/>
      <c r="J374" s="55"/>
      <c r="K374" s="55"/>
      <c r="L374" s="55"/>
    </row>
    <row r="375" spans="1:12" ht="12.6">
      <c r="A375" s="103" t="s">
        <v>895</v>
      </c>
      <c r="B375" s="16"/>
      <c r="C375" s="16"/>
      <c r="D375" s="16" t="s">
        <v>896</v>
      </c>
      <c r="E375" s="186">
        <v>656</v>
      </c>
      <c r="F375" s="187">
        <v>0</v>
      </c>
      <c r="G375" s="19">
        <v>15704</v>
      </c>
      <c r="H375" s="400">
        <v>41.8</v>
      </c>
      <c r="I375" s="55"/>
      <c r="J375" s="55"/>
      <c r="K375" s="55"/>
      <c r="L375" s="55"/>
    </row>
    <row r="376" spans="1:12" ht="25.15" customHeight="1">
      <c r="A376" s="15" t="s">
        <v>224</v>
      </c>
      <c r="B376" s="17" t="s">
        <v>897</v>
      </c>
      <c r="C376" s="16"/>
      <c r="D376" s="16"/>
      <c r="E376" s="153">
        <v>101955</v>
      </c>
      <c r="F376" s="185">
        <v>5.2</v>
      </c>
      <c r="G376" s="191">
        <v>1332359</v>
      </c>
      <c r="H376" s="399">
        <v>76.5</v>
      </c>
      <c r="I376" s="55"/>
      <c r="J376" s="55"/>
      <c r="K376" s="55"/>
      <c r="L376" s="55"/>
    </row>
    <row r="377" spans="1:12" ht="25.15" customHeight="1">
      <c r="A377" s="103" t="s">
        <v>898</v>
      </c>
      <c r="B377" s="16"/>
      <c r="C377" s="16"/>
      <c r="D377" s="16" t="s">
        <v>899</v>
      </c>
      <c r="E377" s="186">
        <v>1818</v>
      </c>
      <c r="F377" s="187">
        <v>0.1</v>
      </c>
      <c r="G377" s="19">
        <v>30959</v>
      </c>
      <c r="H377" s="400">
        <v>58.7</v>
      </c>
      <c r="I377" s="55"/>
      <c r="J377" s="55"/>
      <c r="K377" s="55"/>
      <c r="L377" s="55"/>
    </row>
    <row r="378" spans="1:12" ht="12.6">
      <c r="A378" s="103" t="s">
        <v>900</v>
      </c>
      <c r="B378" s="16"/>
      <c r="C378" s="16"/>
      <c r="D378" s="16" t="s">
        <v>901</v>
      </c>
      <c r="E378" s="186">
        <v>2913</v>
      </c>
      <c r="F378" s="187">
        <v>0.1</v>
      </c>
      <c r="G378" s="19">
        <v>53418</v>
      </c>
      <c r="H378" s="400">
        <v>54.5</v>
      </c>
      <c r="I378" s="55"/>
      <c r="J378" s="55"/>
      <c r="K378" s="55"/>
      <c r="L378" s="55"/>
    </row>
    <row r="379" spans="1:12" ht="12.6">
      <c r="A379" s="103" t="s">
        <v>902</v>
      </c>
      <c r="B379" s="16"/>
      <c r="C379" s="16"/>
      <c r="D379" s="16" t="s">
        <v>903</v>
      </c>
      <c r="E379" s="186">
        <v>4068</v>
      </c>
      <c r="F379" s="187">
        <v>0.2</v>
      </c>
      <c r="G379" s="19">
        <v>52033</v>
      </c>
      <c r="H379" s="400">
        <v>78.2</v>
      </c>
      <c r="I379" s="55"/>
      <c r="J379" s="55"/>
      <c r="K379" s="55"/>
      <c r="L379" s="55"/>
    </row>
    <row r="380" spans="1:12" ht="12.6">
      <c r="A380" s="103" t="s">
        <v>904</v>
      </c>
      <c r="B380" s="16"/>
      <c r="C380" s="16"/>
      <c r="D380" s="16" t="s">
        <v>905</v>
      </c>
      <c r="E380" s="186">
        <v>5449</v>
      </c>
      <c r="F380" s="187">
        <v>0.3</v>
      </c>
      <c r="G380" s="19">
        <v>41196</v>
      </c>
      <c r="H380" s="400">
        <v>132.30000000000001</v>
      </c>
      <c r="I380" s="55"/>
      <c r="J380" s="55"/>
      <c r="K380" s="55"/>
      <c r="L380" s="55"/>
    </row>
    <row r="381" spans="1:12" ht="12.6">
      <c r="A381" s="103" t="s">
        <v>906</v>
      </c>
      <c r="B381" s="16"/>
      <c r="C381" s="16"/>
      <c r="D381" s="16" t="s">
        <v>907</v>
      </c>
      <c r="E381" s="186">
        <v>4911</v>
      </c>
      <c r="F381" s="187">
        <v>0.2</v>
      </c>
      <c r="G381" s="19">
        <v>65173</v>
      </c>
      <c r="H381" s="400">
        <v>75.400000000000006</v>
      </c>
      <c r="I381" s="55"/>
      <c r="J381" s="55"/>
      <c r="K381" s="55"/>
      <c r="L381" s="55"/>
    </row>
    <row r="382" spans="1:12" ht="12.6">
      <c r="A382" s="103" t="s">
        <v>908</v>
      </c>
      <c r="B382" s="16"/>
      <c r="C382" s="16"/>
      <c r="D382" s="16" t="s">
        <v>909</v>
      </c>
      <c r="E382" s="186">
        <v>3597</v>
      </c>
      <c r="F382" s="187">
        <v>0.2</v>
      </c>
      <c r="G382" s="19">
        <v>58410</v>
      </c>
      <c r="H382" s="400">
        <v>61.6</v>
      </c>
      <c r="I382" s="55"/>
      <c r="J382" s="55"/>
      <c r="K382" s="55"/>
      <c r="L382" s="55"/>
    </row>
    <row r="383" spans="1:12" ht="12.6">
      <c r="A383" s="103" t="s">
        <v>910</v>
      </c>
      <c r="B383" s="16"/>
      <c r="C383" s="16"/>
      <c r="D383" s="16" t="s">
        <v>911</v>
      </c>
      <c r="E383" s="186">
        <v>5983</v>
      </c>
      <c r="F383" s="187">
        <v>0.3</v>
      </c>
      <c r="G383" s="19">
        <v>59138</v>
      </c>
      <c r="H383" s="400">
        <v>101.2</v>
      </c>
      <c r="I383" s="55"/>
      <c r="J383" s="55"/>
      <c r="K383" s="55"/>
      <c r="L383" s="55"/>
    </row>
    <row r="384" spans="1:12" ht="12.6">
      <c r="A384" s="103" t="s">
        <v>912</v>
      </c>
      <c r="B384" s="16"/>
      <c r="C384" s="16"/>
      <c r="D384" s="16" t="s">
        <v>913</v>
      </c>
      <c r="E384" s="186">
        <v>3925</v>
      </c>
      <c r="F384" s="187">
        <v>0.2</v>
      </c>
      <c r="G384" s="19">
        <v>31432</v>
      </c>
      <c r="H384" s="400">
        <v>124.9</v>
      </c>
      <c r="I384" s="55"/>
      <c r="J384" s="55"/>
      <c r="K384" s="55"/>
      <c r="L384" s="55"/>
    </row>
    <row r="385" spans="1:12" ht="12.6">
      <c r="A385" s="103" t="s">
        <v>914</v>
      </c>
      <c r="B385" s="16"/>
      <c r="C385" s="16"/>
      <c r="D385" s="16" t="s">
        <v>915</v>
      </c>
      <c r="E385" s="186">
        <v>3321</v>
      </c>
      <c r="F385" s="187">
        <v>0.2</v>
      </c>
      <c r="G385" s="19">
        <v>54320</v>
      </c>
      <c r="H385" s="400">
        <v>61.1</v>
      </c>
      <c r="I385" s="55"/>
      <c r="J385" s="55"/>
      <c r="K385" s="55"/>
      <c r="L385" s="55"/>
    </row>
    <row r="386" spans="1:12" ht="12.6">
      <c r="A386" s="103" t="s">
        <v>916</v>
      </c>
      <c r="B386" s="16"/>
      <c r="C386" s="16"/>
      <c r="D386" s="16" t="s">
        <v>917</v>
      </c>
      <c r="E386" s="186">
        <v>6333</v>
      </c>
      <c r="F386" s="187">
        <v>0.3</v>
      </c>
      <c r="G386" s="19">
        <v>80080</v>
      </c>
      <c r="H386" s="400">
        <v>79.099999999999994</v>
      </c>
      <c r="I386" s="55"/>
      <c r="J386" s="55"/>
      <c r="K386" s="55"/>
      <c r="L386" s="55"/>
    </row>
    <row r="387" spans="1:12" ht="12.6">
      <c r="A387" s="103" t="s">
        <v>918</v>
      </c>
      <c r="B387" s="16"/>
      <c r="C387" s="16"/>
      <c r="D387" s="16" t="s">
        <v>919</v>
      </c>
      <c r="E387" s="186">
        <v>5467</v>
      </c>
      <c r="F387" s="187">
        <v>0.3</v>
      </c>
      <c r="G387" s="19">
        <v>106333</v>
      </c>
      <c r="H387" s="400">
        <v>51.4</v>
      </c>
      <c r="I387" s="55"/>
      <c r="J387" s="55"/>
      <c r="K387" s="55"/>
      <c r="L387" s="55"/>
    </row>
    <row r="388" spans="1:12" ht="12.6">
      <c r="A388" s="103" t="s">
        <v>920</v>
      </c>
      <c r="B388" s="16"/>
      <c r="C388" s="16"/>
      <c r="D388" s="16" t="s">
        <v>921</v>
      </c>
      <c r="E388" s="186">
        <v>4917</v>
      </c>
      <c r="F388" s="187">
        <v>0.2</v>
      </c>
      <c r="G388" s="19">
        <v>61170</v>
      </c>
      <c r="H388" s="400">
        <v>80.400000000000006</v>
      </c>
      <c r="I388" s="55"/>
      <c r="J388" s="55"/>
      <c r="K388" s="55"/>
      <c r="L388" s="55"/>
    </row>
    <row r="389" spans="1:12" ht="12.6">
      <c r="A389" s="103" t="s">
        <v>922</v>
      </c>
      <c r="B389" s="16"/>
      <c r="C389" s="16"/>
      <c r="D389" s="16" t="s">
        <v>923</v>
      </c>
      <c r="E389" s="186">
        <v>4334</v>
      </c>
      <c r="F389" s="187">
        <v>0.2</v>
      </c>
      <c r="G389" s="19">
        <v>60293</v>
      </c>
      <c r="H389" s="400">
        <v>71.900000000000006</v>
      </c>
      <c r="I389" s="55"/>
      <c r="J389" s="55"/>
      <c r="K389" s="55"/>
      <c r="L389" s="55"/>
    </row>
    <row r="390" spans="1:12" ht="14.1">
      <c r="A390" s="103" t="s">
        <v>924</v>
      </c>
      <c r="B390" s="16"/>
      <c r="C390" s="16"/>
      <c r="D390" s="16" t="s">
        <v>2474</v>
      </c>
      <c r="E390" s="186">
        <v>3686</v>
      </c>
      <c r="F390" s="187">
        <v>0.2</v>
      </c>
      <c r="G390" s="19">
        <v>54816</v>
      </c>
      <c r="H390" s="400">
        <v>67.2</v>
      </c>
      <c r="I390" s="55"/>
      <c r="J390" s="55"/>
      <c r="K390" s="55"/>
      <c r="L390" s="55"/>
    </row>
    <row r="391" spans="1:12" ht="12.6">
      <c r="A391" s="103" t="s">
        <v>925</v>
      </c>
      <c r="B391" s="16"/>
      <c r="C391" s="16"/>
      <c r="D391" s="16" t="s">
        <v>926</v>
      </c>
      <c r="E391" s="186">
        <v>11615</v>
      </c>
      <c r="F391" s="187">
        <v>0.6</v>
      </c>
      <c r="G391" s="19">
        <v>149069</v>
      </c>
      <c r="H391" s="400">
        <v>77.900000000000006</v>
      </c>
      <c r="I391" s="55"/>
      <c r="J391" s="55"/>
      <c r="K391" s="55"/>
      <c r="L391" s="55"/>
    </row>
    <row r="392" spans="1:12" ht="12.6">
      <c r="A392" s="103" t="s">
        <v>927</v>
      </c>
      <c r="B392" s="16"/>
      <c r="C392" s="16"/>
      <c r="D392" s="16" t="s">
        <v>928</v>
      </c>
      <c r="E392" s="186">
        <v>8580</v>
      </c>
      <c r="F392" s="187">
        <v>0.4</v>
      </c>
      <c r="G392" s="19">
        <v>102540</v>
      </c>
      <c r="H392" s="400">
        <v>83.7</v>
      </c>
      <c r="I392" s="55"/>
      <c r="J392" s="55"/>
      <c r="K392" s="55"/>
      <c r="L392" s="55"/>
    </row>
    <row r="393" spans="1:12" ht="12.6">
      <c r="A393" s="103" t="s">
        <v>929</v>
      </c>
      <c r="B393" s="16"/>
      <c r="C393" s="16"/>
      <c r="D393" s="16" t="s">
        <v>930</v>
      </c>
      <c r="E393" s="186">
        <v>2240</v>
      </c>
      <c r="F393" s="187">
        <v>0.1</v>
      </c>
      <c r="G393" s="19">
        <v>24526</v>
      </c>
      <c r="H393" s="400">
        <v>91.3</v>
      </c>
      <c r="I393" s="55"/>
      <c r="J393" s="55"/>
      <c r="K393" s="55"/>
      <c r="L393" s="55"/>
    </row>
    <row r="394" spans="1:12" ht="12.6">
      <c r="A394" s="103" t="s">
        <v>931</v>
      </c>
      <c r="B394" s="16"/>
      <c r="C394" s="16"/>
      <c r="D394" s="16" t="s">
        <v>932</v>
      </c>
      <c r="E394" s="186">
        <v>6646</v>
      </c>
      <c r="F394" s="187">
        <v>0.3</v>
      </c>
      <c r="G394" s="19">
        <v>75763</v>
      </c>
      <c r="H394" s="400">
        <v>87.7</v>
      </c>
      <c r="I394" s="55"/>
      <c r="J394" s="55"/>
      <c r="K394" s="55"/>
      <c r="L394" s="55"/>
    </row>
    <row r="395" spans="1:12" ht="12.6">
      <c r="A395" s="103" t="s">
        <v>933</v>
      </c>
      <c r="B395" s="16"/>
      <c r="C395" s="16"/>
      <c r="D395" s="16" t="s">
        <v>934</v>
      </c>
      <c r="E395" s="186">
        <v>2318</v>
      </c>
      <c r="F395" s="187">
        <v>0.1</v>
      </c>
      <c r="G395" s="19">
        <v>30711</v>
      </c>
      <c r="H395" s="400">
        <v>75.5</v>
      </c>
      <c r="I395" s="55"/>
      <c r="J395" s="55"/>
      <c r="K395" s="55"/>
      <c r="L395" s="55"/>
    </row>
    <row r="396" spans="1:12" ht="12.6">
      <c r="A396" s="103" t="s">
        <v>935</v>
      </c>
      <c r="B396" s="16"/>
      <c r="C396" s="16"/>
      <c r="D396" s="16" t="s">
        <v>936</v>
      </c>
      <c r="E396" s="186">
        <v>2686</v>
      </c>
      <c r="F396" s="187">
        <v>0.1</v>
      </c>
      <c r="G396" s="19">
        <v>39236</v>
      </c>
      <c r="H396" s="400">
        <v>68.5</v>
      </c>
      <c r="I396" s="55"/>
      <c r="J396" s="55"/>
      <c r="K396" s="55"/>
      <c r="L396" s="55"/>
    </row>
    <row r="397" spans="1:12" ht="12.6">
      <c r="A397" s="103" t="s">
        <v>937</v>
      </c>
      <c r="B397" s="16"/>
      <c r="C397" s="16"/>
      <c r="D397" s="16" t="s">
        <v>938</v>
      </c>
      <c r="E397" s="186">
        <v>1999</v>
      </c>
      <c r="F397" s="187">
        <v>0.1</v>
      </c>
      <c r="G397" s="19">
        <v>39160</v>
      </c>
      <c r="H397" s="400">
        <v>51</v>
      </c>
      <c r="I397" s="55"/>
      <c r="J397" s="55"/>
      <c r="K397" s="55"/>
      <c r="L397" s="55"/>
    </row>
    <row r="398" spans="1:12" ht="12.6">
      <c r="A398" s="103" t="s">
        <v>939</v>
      </c>
      <c r="B398" s="16"/>
      <c r="C398" s="16"/>
      <c r="D398" s="16" t="s">
        <v>940</v>
      </c>
      <c r="E398" s="186">
        <v>5149</v>
      </c>
      <c r="F398" s="187">
        <v>0.3</v>
      </c>
      <c r="G398" s="19">
        <v>62584</v>
      </c>
      <c r="H398" s="400">
        <v>82.3</v>
      </c>
      <c r="I398" s="55"/>
      <c r="J398" s="55"/>
      <c r="K398" s="55"/>
      <c r="L398" s="55"/>
    </row>
    <row r="399" spans="1:12" ht="25.15" customHeight="1">
      <c r="A399" s="15" t="s">
        <v>226</v>
      </c>
      <c r="B399" s="17" t="s">
        <v>941</v>
      </c>
      <c r="C399" s="16"/>
      <c r="D399" s="16"/>
      <c r="E399" s="153">
        <v>263784</v>
      </c>
      <c r="F399" s="185">
        <v>13.4</v>
      </c>
      <c r="G399" s="191">
        <v>2446173</v>
      </c>
      <c r="H399" s="399">
        <v>107.8</v>
      </c>
      <c r="I399" s="55"/>
      <c r="J399" s="55"/>
      <c r="K399" s="55"/>
      <c r="L399" s="55"/>
    </row>
    <row r="400" spans="1:12" ht="25.15" customHeight="1">
      <c r="A400" s="16" t="s">
        <v>977</v>
      </c>
      <c r="B400" s="16"/>
      <c r="C400" s="16"/>
      <c r="D400" s="16" t="s">
        <v>978</v>
      </c>
      <c r="E400" s="186">
        <v>7009</v>
      </c>
      <c r="F400" s="187">
        <v>0.4</v>
      </c>
      <c r="G400" s="19">
        <v>106749</v>
      </c>
      <c r="H400" s="400">
        <v>65.7</v>
      </c>
      <c r="I400" s="55"/>
      <c r="J400" s="55"/>
      <c r="K400" s="55"/>
      <c r="L400" s="55"/>
    </row>
    <row r="401" spans="1:12" ht="12.6">
      <c r="A401" s="16" t="s">
        <v>979</v>
      </c>
      <c r="B401" s="16"/>
      <c r="C401" s="16"/>
      <c r="D401" s="16" t="s">
        <v>980</v>
      </c>
      <c r="E401" s="186">
        <v>10067</v>
      </c>
      <c r="F401" s="187">
        <v>0.5</v>
      </c>
      <c r="G401" s="19">
        <v>110296</v>
      </c>
      <c r="H401" s="400">
        <v>91.3</v>
      </c>
      <c r="I401" s="55"/>
      <c r="J401" s="55"/>
      <c r="K401" s="55"/>
      <c r="L401" s="55"/>
    </row>
    <row r="402" spans="1:12" ht="12.6">
      <c r="A402" s="16" t="s">
        <v>989</v>
      </c>
      <c r="B402" s="16"/>
      <c r="C402" s="16"/>
      <c r="D402" s="16" t="s">
        <v>990</v>
      </c>
      <c r="E402" s="186">
        <v>3850</v>
      </c>
      <c r="F402" s="187">
        <v>0.2</v>
      </c>
      <c r="G402" s="19">
        <v>53333</v>
      </c>
      <c r="H402" s="400">
        <v>72.2</v>
      </c>
      <c r="I402" s="55"/>
      <c r="J402" s="55"/>
      <c r="K402" s="55"/>
      <c r="L402" s="55"/>
    </row>
    <row r="403" spans="1:12" ht="12.6">
      <c r="A403" s="16" t="s">
        <v>981</v>
      </c>
      <c r="B403" s="16"/>
      <c r="C403" s="16"/>
      <c r="D403" s="16" t="s">
        <v>2042</v>
      </c>
      <c r="E403" s="186">
        <v>3811</v>
      </c>
      <c r="F403" s="187">
        <v>0.2</v>
      </c>
      <c r="G403" s="19">
        <v>41040</v>
      </c>
      <c r="H403" s="400">
        <v>92.9</v>
      </c>
      <c r="I403" s="55"/>
      <c r="J403" s="55"/>
      <c r="K403" s="55"/>
      <c r="L403" s="55"/>
    </row>
    <row r="404" spans="1:12" ht="12.6">
      <c r="A404" s="16" t="s">
        <v>982</v>
      </c>
      <c r="B404" s="16"/>
      <c r="C404" s="16"/>
      <c r="D404" s="16" t="s">
        <v>2466</v>
      </c>
      <c r="E404" s="186">
        <v>18218</v>
      </c>
      <c r="F404" s="187">
        <v>0.9</v>
      </c>
      <c r="G404" s="19">
        <v>231383</v>
      </c>
      <c r="H404" s="400">
        <v>78.7</v>
      </c>
      <c r="I404" s="55"/>
      <c r="J404" s="55"/>
      <c r="K404" s="55"/>
      <c r="L404" s="55"/>
    </row>
    <row r="405" spans="1:12" ht="12.6">
      <c r="A405" s="16" t="s">
        <v>942</v>
      </c>
      <c r="B405" s="16"/>
      <c r="C405" s="16"/>
      <c r="D405" s="16" t="s">
        <v>943</v>
      </c>
      <c r="E405" s="186">
        <v>3059</v>
      </c>
      <c r="F405" s="187">
        <v>0.2</v>
      </c>
      <c r="G405" s="19">
        <v>23401</v>
      </c>
      <c r="H405" s="400">
        <v>130.69999999999999</v>
      </c>
      <c r="I405" s="55"/>
      <c r="J405" s="55"/>
      <c r="K405" s="55"/>
      <c r="L405" s="55"/>
    </row>
    <row r="406" spans="1:12" ht="12.6">
      <c r="A406" s="16" t="s">
        <v>944</v>
      </c>
      <c r="B406" s="16"/>
      <c r="C406" s="16"/>
      <c r="D406" s="16" t="s">
        <v>2058</v>
      </c>
      <c r="E406" s="186">
        <v>5323</v>
      </c>
      <c r="F406" s="187">
        <v>0.3</v>
      </c>
      <c r="G406" s="19">
        <v>69202</v>
      </c>
      <c r="H406" s="400">
        <v>76.900000000000006</v>
      </c>
      <c r="I406" s="55"/>
      <c r="J406" s="55"/>
      <c r="K406" s="55"/>
      <c r="L406" s="55"/>
    </row>
    <row r="407" spans="1:12" ht="12.6">
      <c r="A407" s="16" t="s">
        <v>991</v>
      </c>
      <c r="B407" s="16"/>
      <c r="C407" s="16"/>
      <c r="D407" s="16" t="s">
        <v>992</v>
      </c>
      <c r="E407" s="186">
        <v>9228</v>
      </c>
      <c r="F407" s="187">
        <v>0.5</v>
      </c>
      <c r="G407" s="19">
        <v>69635</v>
      </c>
      <c r="H407" s="400">
        <v>132.5</v>
      </c>
      <c r="I407" s="55"/>
      <c r="J407" s="55"/>
      <c r="K407" s="55"/>
      <c r="L407" s="55"/>
    </row>
    <row r="408" spans="1:12" ht="12.6">
      <c r="A408" s="16" t="s">
        <v>945</v>
      </c>
      <c r="B408" s="16"/>
      <c r="C408" s="16"/>
      <c r="D408" s="16" t="s">
        <v>946</v>
      </c>
      <c r="E408" s="186">
        <v>7972</v>
      </c>
      <c r="F408" s="187">
        <v>0.4</v>
      </c>
      <c r="G408" s="19">
        <v>54748</v>
      </c>
      <c r="H408" s="400">
        <v>145.6</v>
      </c>
      <c r="I408" s="55"/>
      <c r="J408" s="55"/>
      <c r="K408" s="55"/>
      <c r="L408" s="55"/>
    </row>
    <row r="409" spans="1:12" ht="12.6">
      <c r="A409" s="16" t="s">
        <v>947</v>
      </c>
      <c r="B409" s="16"/>
      <c r="C409" s="16"/>
      <c r="D409" s="16" t="s">
        <v>948</v>
      </c>
      <c r="E409" s="186">
        <v>3675</v>
      </c>
      <c r="F409" s="187">
        <v>0.2</v>
      </c>
      <c r="G409" s="19">
        <v>45350</v>
      </c>
      <c r="H409" s="400">
        <v>81</v>
      </c>
      <c r="I409" s="55"/>
      <c r="J409" s="55"/>
      <c r="K409" s="55"/>
      <c r="L409" s="55"/>
    </row>
    <row r="410" spans="1:12" ht="12.6">
      <c r="A410" s="16" t="s">
        <v>949</v>
      </c>
      <c r="B410" s="16"/>
      <c r="C410" s="16"/>
      <c r="D410" s="16" t="s">
        <v>950</v>
      </c>
      <c r="E410" s="186">
        <v>2495</v>
      </c>
      <c r="F410" s="187">
        <v>0.1</v>
      </c>
      <c r="G410" s="19">
        <v>44749</v>
      </c>
      <c r="H410" s="400">
        <v>55.8</v>
      </c>
      <c r="I410" s="55"/>
      <c r="J410" s="55"/>
      <c r="K410" s="55"/>
      <c r="L410" s="55"/>
    </row>
    <row r="411" spans="1:12" ht="12.6">
      <c r="A411" s="16" t="s">
        <v>951</v>
      </c>
      <c r="B411" s="16"/>
      <c r="C411" s="16"/>
      <c r="D411" s="16" t="s">
        <v>952</v>
      </c>
      <c r="E411" s="186">
        <v>5763</v>
      </c>
      <c r="F411" s="187">
        <v>0.3</v>
      </c>
      <c r="G411" s="19">
        <v>38581</v>
      </c>
      <c r="H411" s="400">
        <v>149.4</v>
      </c>
      <c r="I411" s="55"/>
      <c r="J411" s="55"/>
      <c r="K411" s="55"/>
      <c r="L411" s="55"/>
    </row>
    <row r="412" spans="1:12" ht="12.6">
      <c r="A412" s="16" t="s">
        <v>954</v>
      </c>
      <c r="B412" s="16"/>
      <c r="C412" s="16"/>
      <c r="D412" s="16" t="s">
        <v>955</v>
      </c>
      <c r="E412" s="186">
        <v>6637</v>
      </c>
      <c r="F412" s="187">
        <v>0.3</v>
      </c>
      <c r="G412" s="19">
        <v>71072</v>
      </c>
      <c r="H412" s="400">
        <v>93.4</v>
      </c>
      <c r="I412" s="55"/>
      <c r="J412" s="55"/>
      <c r="K412" s="55"/>
      <c r="L412" s="55"/>
    </row>
    <row r="413" spans="1:12" ht="14.1">
      <c r="A413" s="16" t="s">
        <v>2802</v>
      </c>
      <c r="B413" s="16"/>
      <c r="C413" s="16"/>
      <c r="D413" s="16" t="s">
        <v>2807</v>
      </c>
      <c r="E413" s="186">
        <v>18953</v>
      </c>
      <c r="F413" s="187">
        <v>1</v>
      </c>
      <c r="G413" s="19">
        <v>165833</v>
      </c>
      <c r="H413" s="400">
        <v>114.3</v>
      </c>
      <c r="I413" s="55"/>
      <c r="J413" s="55"/>
      <c r="K413" s="55"/>
      <c r="L413" s="55"/>
    </row>
    <row r="414" spans="1:12" ht="12.6">
      <c r="A414" s="16" t="s">
        <v>993</v>
      </c>
      <c r="B414" s="16"/>
      <c r="C414" s="16"/>
      <c r="D414" s="16" t="s">
        <v>994</v>
      </c>
      <c r="E414" s="186">
        <v>36094</v>
      </c>
      <c r="F414" s="187">
        <v>1.8</v>
      </c>
      <c r="G414" s="19">
        <v>289399</v>
      </c>
      <c r="H414" s="400">
        <v>124.7</v>
      </c>
      <c r="I414" s="55"/>
      <c r="J414" s="55"/>
      <c r="K414" s="55"/>
      <c r="L414" s="55"/>
    </row>
    <row r="415" spans="1:12" ht="12.6">
      <c r="A415" s="16" t="s">
        <v>956</v>
      </c>
      <c r="B415" s="16"/>
      <c r="C415" s="16"/>
      <c r="D415" s="16" t="s">
        <v>957</v>
      </c>
      <c r="E415" s="186">
        <v>7163</v>
      </c>
      <c r="F415" s="187">
        <v>0.4</v>
      </c>
      <c r="G415" s="19">
        <v>107573</v>
      </c>
      <c r="H415" s="400">
        <v>66.599999999999994</v>
      </c>
      <c r="I415" s="55"/>
      <c r="J415" s="55"/>
      <c r="K415" s="55"/>
      <c r="L415" s="55"/>
    </row>
    <row r="416" spans="1:12" ht="12.6">
      <c r="A416" s="16" t="s">
        <v>958</v>
      </c>
      <c r="B416" s="16"/>
      <c r="C416" s="16"/>
      <c r="D416" s="16" t="s">
        <v>959</v>
      </c>
      <c r="E416" s="186">
        <v>6127</v>
      </c>
      <c r="F416" s="187">
        <v>0.3</v>
      </c>
      <c r="G416" s="19">
        <v>37586</v>
      </c>
      <c r="H416" s="400">
        <v>163</v>
      </c>
      <c r="I416" s="55"/>
      <c r="J416" s="55"/>
      <c r="K416" s="55"/>
      <c r="L416" s="55"/>
    </row>
    <row r="417" spans="1:12" ht="12.6">
      <c r="A417" s="16" t="s">
        <v>960</v>
      </c>
      <c r="B417" s="16"/>
      <c r="C417" s="16"/>
      <c r="D417" s="16" t="s">
        <v>961</v>
      </c>
      <c r="E417" s="186">
        <v>3659</v>
      </c>
      <c r="F417" s="187">
        <v>0.2</v>
      </c>
      <c r="G417" s="19">
        <v>37766</v>
      </c>
      <c r="H417" s="400">
        <v>96.9</v>
      </c>
      <c r="I417" s="55"/>
      <c r="J417" s="55"/>
      <c r="K417" s="55"/>
      <c r="L417" s="55"/>
    </row>
    <row r="418" spans="1:12" ht="12.6">
      <c r="A418" s="16" t="s">
        <v>962</v>
      </c>
      <c r="B418" s="16"/>
      <c r="C418" s="16"/>
      <c r="D418" s="16" t="s">
        <v>963</v>
      </c>
      <c r="E418" s="186">
        <v>3397</v>
      </c>
      <c r="F418" s="187">
        <v>0.2</v>
      </c>
      <c r="G418" s="19">
        <v>41961</v>
      </c>
      <c r="H418" s="400">
        <v>81</v>
      </c>
      <c r="I418" s="55"/>
      <c r="J418" s="55"/>
      <c r="K418" s="55"/>
      <c r="L418" s="55"/>
    </row>
    <row r="419" spans="1:12" ht="14.1">
      <c r="A419" s="16" t="s">
        <v>953</v>
      </c>
      <c r="B419" s="16"/>
      <c r="C419" s="16"/>
      <c r="D419" s="16" t="s">
        <v>2473</v>
      </c>
      <c r="E419" s="186">
        <v>2989</v>
      </c>
      <c r="F419" s="187">
        <v>0.2</v>
      </c>
      <c r="G419" s="19">
        <v>12951</v>
      </c>
      <c r="H419" s="400">
        <v>230.8</v>
      </c>
      <c r="I419" s="55"/>
      <c r="J419" s="55"/>
      <c r="K419" s="55"/>
      <c r="L419" s="55"/>
    </row>
    <row r="420" spans="1:12" ht="12.6">
      <c r="A420" s="16" t="s">
        <v>964</v>
      </c>
      <c r="B420" s="16"/>
      <c r="C420" s="16"/>
      <c r="D420" s="16" t="s">
        <v>965</v>
      </c>
      <c r="E420" s="186">
        <v>8582</v>
      </c>
      <c r="F420" s="187">
        <v>0.4</v>
      </c>
      <c r="G420" s="19">
        <v>63440</v>
      </c>
      <c r="H420" s="400">
        <v>135.30000000000001</v>
      </c>
      <c r="I420" s="55"/>
      <c r="J420" s="55"/>
      <c r="K420" s="55"/>
      <c r="L420" s="55"/>
    </row>
    <row r="421" spans="1:12" ht="12.6">
      <c r="A421" s="16" t="s">
        <v>995</v>
      </c>
      <c r="B421" s="16"/>
      <c r="C421" s="16"/>
      <c r="D421" s="16" t="s">
        <v>996</v>
      </c>
      <c r="E421" s="186">
        <v>19610</v>
      </c>
      <c r="F421" s="187">
        <v>1</v>
      </c>
      <c r="G421" s="19">
        <v>150364</v>
      </c>
      <c r="H421" s="400">
        <v>130.4</v>
      </c>
      <c r="I421" s="55"/>
      <c r="J421" s="55"/>
      <c r="K421" s="55"/>
      <c r="L421" s="55"/>
    </row>
    <row r="422" spans="1:12" ht="12.6">
      <c r="A422" s="16" t="s">
        <v>966</v>
      </c>
      <c r="B422" s="16"/>
      <c r="C422" s="16"/>
      <c r="D422" s="16" t="s">
        <v>967</v>
      </c>
      <c r="E422" s="186">
        <v>759</v>
      </c>
      <c r="F422" s="187">
        <v>0</v>
      </c>
      <c r="G422" s="19">
        <v>10256</v>
      </c>
      <c r="H422" s="400">
        <v>74</v>
      </c>
      <c r="I422" s="55"/>
      <c r="J422" s="55"/>
      <c r="K422" s="55"/>
      <c r="L422" s="55"/>
    </row>
    <row r="423" spans="1:12" ht="14.1">
      <c r="A423" s="16" t="s">
        <v>2801</v>
      </c>
      <c r="B423" s="16"/>
      <c r="C423" s="16"/>
      <c r="D423" s="16" t="s">
        <v>2808</v>
      </c>
      <c r="E423" s="186">
        <v>5691</v>
      </c>
      <c r="F423" s="187">
        <v>0.3</v>
      </c>
      <c r="G423" s="19">
        <v>67101</v>
      </c>
      <c r="H423" s="400">
        <v>84.8</v>
      </c>
      <c r="I423" s="55"/>
      <c r="J423" s="55"/>
      <c r="K423" s="55"/>
      <c r="L423" s="55"/>
    </row>
    <row r="424" spans="1:12" ht="12.6">
      <c r="A424" s="16" t="s">
        <v>983</v>
      </c>
      <c r="B424" s="16"/>
      <c r="C424" s="16"/>
      <c r="D424" s="16" t="s">
        <v>984</v>
      </c>
      <c r="E424" s="186">
        <v>13153</v>
      </c>
      <c r="F424" s="187">
        <v>0.7</v>
      </c>
      <c r="G424" s="19">
        <v>84025</v>
      </c>
      <c r="H424" s="400">
        <v>156.5</v>
      </c>
      <c r="I424" s="55"/>
      <c r="J424" s="55"/>
      <c r="K424" s="55"/>
      <c r="L424" s="55"/>
    </row>
    <row r="425" spans="1:12" ht="12.6">
      <c r="A425" s="16" t="s">
        <v>968</v>
      </c>
      <c r="B425" s="16"/>
      <c r="C425" s="16"/>
      <c r="D425" s="16" t="s">
        <v>2467</v>
      </c>
      <c r="E425" s="186">
        <v>6844</v>
      </c>
      <c r="F425" s="187">
        <v>0.3</v>
      </c>
      <c r="G425" s="19">
        <v>53787</v>
      </c>
      <c r="H425" s="400">
        <v>127.2</v>
      </c>
      <c r="I425" s="55"/>
      <c r="J425" s="55"/>
      <c r="K425" s="55"/>
      <c r="L425" s="55"/>
    </row>
    <row r="426" spans="1:12" ht="12.6">
      <c r="A426" s="16" t="s">
        <v>969</v>
      </c>
      <c r="B426" s="16"/>
      <c r="C426" s="16"/>
      <c r="D426" s="16" t="s">
        <v>970</v>
      </c>
      <c r="E426" s="186">
        <v>289</v>
      </c>
      <c r="F426" s="187">
        <v>0</v>
      </c>
      <c r="G426" s="19">
        <v>10283</v>
      </c>
      <c r="H426" s="400">
        <v>28.1</v>
      </c>
      <c r="I426" s="55"/>
      <c r="J426" s="55"/>
      <c r="K426" s="55"/>
      <c r="L426" s="55"/>
    </row>
    <row r="427" spans="1:12" ht="12.6">
      <c r="A427" s="16" t="s">
        <v>971</v>
      </c>
      <c r="B427" s="16"/>
      <c r="C427" s="16"/>
      <c r="D427" s="16" t="s">
        <v>972</v>
      </c>
      <c r="E427" s="186">
        <v>5382</v>
      </c>
      <c r="F427" s="187">
        <v>0.3</v>
      </c>
      <c r="G427" s="19">
        <v>51923</v>
      </c>
      <c r="H427" s="400">
        <v>103.7</v>
      </c>
      <c r="I427" s="55"/>
      <c r="J427" s="55"/>
      <c r="K427" s="55"/>
      <c r="L427" s="55"/>
    </row>
    <row r="428" spans="1:12" ht="12.6">
      <c r="A428" s="16" t="s">
        <v>973</v>
      </c>
      <c r="B428" s="16"/>
      <c r="C428" s="16"/>
      <c r="D428" s="16" t="s">
        <v>974</v>
      </c>
      <c r="E428" s="186">
        <v>18770</v>
      </c>
      <c r="F428" s="187">
        <v>1</v>
      </c>
      <c r="G428" s="19">
        <v>144148</v>
      </c>
      <c r="H428" s="400">
        <v>130.19999999999999</v>
      </c>
      <c r="I428" s="55"/>
      <c r="J428" s="55"/>
      <c r="K428" s="55"/>
      <c r="L428" s="55"/>
    </row>
    <row r="429" spans="1:12" ht="12.6">
      <c r="A429" s="16" t="s">
        <v>975</v>
      </c>
      <c r="B429" s="16"/>
      <c r="C429" s="16"/>
      <c r="D429" s="16" t="s">
        <v>976</v>
      </c>
      <c r="E429" s="186">
        <v>3404</v>
      </c>
      <c r="F429" s="187">
        <v>0.2</v>
      </c>
      <c r="G429" s="19">
        <v>38951</v>
      </c>
      <c r="H429" s="400">
        <v>87.4</v>
      </c>
      <c r="I429" s="55"/>
      <c r="J429" s="55"/>
      <c r="K429" s="55"/>
      <c r="L429" s="55"/>
    </row>
    <row r="430" spans="1:12" ht="12.6">
      <c r="A430" s="16" t="s">
        <v>985</v>
      </c>
      <c r="B430" s="16"/>
      <c r="C430" s="16"/>
      <c r="D430" s="16" t="s">
        <v>986</v>
      </c>
      <c r="E430" s="186">
        <v>5036</v>
      </c>
      <c r="F430" s="187">
        <v>0.3</v>
      </c>
      <c r="G430" s="19">
        <v>42657</v>
      </c>
      <c r="H430" s="400">
        <v>118.1</v>
      </c>
      <c r="I430" s="55"/>
      <c r="J430" s="55"/>
      <c r="K430" s="55"/>
      <c r="L430" s="55"/>
    </row>
    <row r="431" spans="1:12" ht="12.9" thickBot="1">
      <c r="A431" s="392" t="s">
        <v>987</v>
      </c>
      <c r="B431" s="392"/>
      <c r="C431" s="392"/>
      <c r="D431" s="392" t="s">
        <v>988</v>
      </c>
      <c r="E431" s="401">
        <v>10775</v>
      </c>
      <c r="F431" s="402">
        <v>0.5</v>
      </c>
      <c r="G431" s="403">
        <v>76630</v>
      </c>
      <c r="H431" s="404">
        <v>140.6</v>
      </c>
      <c r="I431" s="55"/>
      <c r="J431" s="55"/>
      <c r="K431" s="55"/>
      <c r="L431" s="55"/>
    </row>
    <row r="432" spans="1:12" ht="77.650000000000006" customHeight="1" thickTop="1">
      <c r="A432" s="863" t="s">
        <v>2804</v>
      </c>
      <c r="B432" s="863"/>
      <c r="C432" s="863"/>
      <c r="D432" s="863"/>
      <c r="E432" s="863"/>
      <c r="F432" s="863"/>
      <c r="G432" s="863"/>
      <c r="H432" s="863"/>
      <c r="I432" s="55"/>
      <c r="J432" s="55"/>
      <c r="K432" s="55"/>
      <c r="L432" s="55"/>
    </row>
    <row r="433" spans="1:12" ht="39.4" customHeight="1">
      <c r="A433" s="864" t="s">
        <v>2805</v>
      </c>
      <c r="B433" s="865"/>
      <c r="C433" s="865"/>
      <c r="D433" s="865"/>
      <c r="E433" s="865"/>
      <c r="F433" s="865"/>
      <c r="G433" s="865"/>
      <c r="H433" s="865"/>
      <c r="I433" s="55"/>
      <c r="J433" s="55"/>
      <c r="K433" s="55"/>
      <c r="L433" s="55"/>
    </row>
    <row r="434" spans="1:12" ht="52.5" customHeight="1">
      <c r="A434" s="866" t="s">
        <v>2923</v>
      </c>
      <c r="B434" s="857"/>
      <c r="C434" s="857"/>
      <c r="D434" s="857"/>
      <c r="E434" s="857"/>
      <c r="F434" s="857"/>
      <c r="G434" s="857"/>
      <c r="H434" s="857"/>
      <c r="I434" s="55"/>
      <c r="J434" s="55"/>
      <c r="K434" s="55"/>
      <c r="L434" s="55"/>
    </row>
    <row r="435" spans="1:12" ht="13.15" customHeight="1">
      <c r="A435" s="857" t="s">
        <v>2470</v>
      </c>
      <c r="B435" s="857"/>
      <c r="C435" s="857"/>
      <c r="D435" s="857"/>
      <c r="E435" s="857"/>
      <c r="F435" s="857"/>
      <c r="G435" s="857"/>
      <c r="H435" s="857"/>
      <c r="I435" s="55"/>
      <c r="J435" s="55"/>
      <c r="K435" s="55"/>
      <c r="L435" s="55"/>
    </row>
    <row r="437" spans="1:12">
      <c r="A437" s="294" t="s">
        <v>1</v>
      </c>
      <c r="B437" s="294"/>
      <c r="C437" s="294"/>
      <c r="D437" s="295" t="str">
        <f>Contents!C36</f>
        <v>18 Jul 2019</v>
      </c>
    </row>
    <row r="438" spans="1:12">
      <c r="A438" s="294" t="s">
        <v>2706</v>
      </c>
      <c r="B438" s="294"/>
      <c r="C438" s="294"/>
      <c r="D438" s="295" t="str">
        <f>Contents!D36</f>
        <v>17 Oct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406" customWidth="1"/>
    <col min="2" max="2" width="42.71875" style="406" customWidth="1"/>
    <col min="3" max="3" width="16.27734375" style="416" customWidth="1"/>
    <col min="4" max="4" width="13.71875" style="414" customWidth="1"/>
    <col min="5" max="5" width="18.27734375" style="416" customWidth="1"/>
    <col min="6" max="16384" width="9" style="406"/>
  </cols>
  <sheetData>
    <row r="1" spans="1:7">
      <c r="A1" s="405" t="s">
        <v>3030</v>
      </c>
      <c r="B1" s="405"/>
      <c r="C1" s="405"/>
      <c r="D1" s="405"/>
      <c r="E1" s="405"/>
    </row>
    <row r="2" spans="1:7" ht="12.6" thickBot="1">
      <c r="A2" s="407"/>
      <c r="B2" s="407"/>
      <c r="C2" s="408"/>
      <c r="D2" s="409"/>
      <c r="E2" s="408"/>
    </row>
    <row r="3" spans="1:7" ht="54.75" customHeight="1" thickTop="1">
      <c r="A3" s="98" t="s">
        <v>1001</v>
      </c>
      <c r="B3" s="98" t="s">
        <v>1002</v>
      </c>
      <c r="C3" s="61" t="s">
        <v>2382</v>
      </c>
      <c r="D3" s="410" t="s">
        <v>1003</v>
      </c>
      <c r="E3" s="411" t="s">
        <v>2142</v>
      </c>
    </row>
    <row r="4" spans="1:7" ht="25.15" customHeight="1">
      <c r="A4" s="52" t="s">
        <v>203</v>
      </c>
      <c r="B4" s="52" t="s">
        <v>1004</v>
      </c>
      <c r="C4" s="153">
        <v>1972051</v>
      </c>
      <c r="D4" s="412">
        <v>25738820</v>
      </c>
      <c r="E4" s="399">
        <v>76.599999999999994</v>
      </c>
      <c r="F4" s="496"/>
      <c r="G4" s="496"/>
    </row>
    <row r="5" spans="1:7" ht="25.15" customHeight="1">
      <c r="A5" s="52" t="s">
        <v>1005</v>
      </c>
      <c r="B5" s="52" t="s">
        <v>57</v>
      </c>
      <c r="C5" s="413">
        <v>1708267</v>
      </c>
      <c r="D5" s="413">
        <v>23366044</v>
      </c>
      <c r="E5" s="399">
        <v>73.099999999999994</v>
      </c>
      <c r="F5" s="496"/>
      <c r="G5" s="496"/>
    </row>
    <row r="6" spans="1:7" ht="25.15" customHeight="1">
      <c r="A6" s="53" t="s">
        <v>1006</v>
      </c>
      <c r="B6" s="53" t="s">
        <v>1007</v>
      </c>
      <c r="C6" s="154">
        <v>1943</v>
      </c>
      <c r="D6" s="414">
        <v>40195</v>
      </c>
      <c r="E6" s="400">
        <v>48.3</v>
      </c>
      <c r="F6" s="496"/>
      <c r="G6" s="496"/>
    </row>
    <row r="7" spans="1:7">
      <c r="A7" s="53" t="s">
        <v>1008</v>
      </c>
      <c r="B7" s="53" t="s">
        <v>1009</v>
      </c>
      <c r="C7" s="154">
        <v>3349</v>
      </c>
      <c r="D7" s="414">
        <v>32230</v>
      </c>
      <c r="E7" s="400">
        <v>103.9</v>
      </c>
      <c r="F7" s="496"/>
      <c r="G7" s="496"/>
    </row>
    <row r="8" spans="1:7">
      <c r="A8" s="53" t="s">
        <v>1010</v>
      </c>
      <c r="B8" s="53" t="s">
        <v>1011</v>
      </c>
      <c r="C8" s="154">
        <v>2910</v>
      </c>
      <c r="D8" s="414">
        <v>39939</v>
      </c>
      <c r="E8" s="400">
        <v>72.900000000000006</v>
      </c>
      <c r="F8" s="496"/>
      <c r="G8" s="496"/>
    </row>
    <row r="9" spans="1:7">
      <c r="A9" s="53" t="s">
        <v>1012</v>
      </c>
      <c r="B9" s="53" t="s">
        <v>379</v>
      </c>
      <c r="C9" s="154">
        <v>2226</v>
      </c>
      <c r="D9" s="414">
        <v>37829</v>
      </c>
      <c r="E9" s="400">
        <v>58.8</v>
      </c>
      <c r="F9" s="496"/>
      <c r="G9" s="496"/>
    </row>
    <row r="10" spans="1:7">
      <c r="A10" s="53" t="s">
        <v>1013</v>
      </c>
      <c r="B10" s="53" t="s">
        <v>1014</v>
      </c>
      <c r="C10" s="154">
        <v>1965</v>
      </c>
      <c r="D10" s="414">
        <v>41540</v>
      </c>
      <c r="E10" s="400">
        <v>47.3</v>
      </c>
      <c r="F10" s="496"/>
      <c r="G10" s="496"/>
    </row>
    <row r="11" spans="1:7">
      <c r="A11" s="53" t="s">
        <v>1015</v>
      </c>
      <c r="B11" s="53" t="s">
        <v>445</v>
      </c>
      <c r="C11" s="154">
        <v>3342</v>
      </c>
      <c r="D11" s="414">
        <v>43405</v>
      </c>
      <c r="E11" s="400">
        <v>77</v>
      </c>
      <c r="F11" s="496"/>
      <c r="G11" s="496"/>
    </row>
    <row r="12" spans="1:7">
      <c r="A12" s="53" t="s">
        <v>1016</v>
      </c>
      <c r="B12" s="53" t="s">
        <v>752</v>
      </c>
      <c r="C12" s="154">
        <v>2279</v>
      </c>
      <c r="D12" s="414">
        <v>45777</v>
      </c>
      <c r="E12" s="400">
        <v>49.8</v>
      </c>
      <c r="F12" s="496"/>
      <c r="G12" s="496"/>
    </row>
    <row r="13" spans="1:7">
      <c r="A13" s="53" t="s">
        <v>1017</v>
      </c>
      <c r="B13" s="53" t="s">
        <v>1018</v>
      </c>
      <c r="C13" s="154">
        <v>6168</v>
      </c>
      <c r="D13" s="414">
        <v>38928</v>
      </c>
      <c r="E13" s="400">
        <v>158.4</v>
      </c>
      <c r="F13" s="496"/>
      <c r="G13" s="496"/>
    </row>
    <row r="14" spans="1:7">
      <c r="A14" s="53" t="s">
        <v>1019</v>
      </c>
      <c r="B14" s="53" t="s">
        <v>1020</v>
      </c>
      <c r="C14" s="154">
        <v>1761</v>
      </c>
      <c r="D14" s="414">
        <v>44285</v>
      </c>
      <c r="E14" s="400">
        <v>39.799999999999997</v>
      </c>
      <c r="F14" s="496"/>
      <c r="G14" s="496"/>
    </row>
    <row r="15" spans="1:7">
      <c r="A15" s="53" t="s">
        <v>1021</v>
      </c>
      <c r="B15" s="53" t="s">
        <v>1022</v>
      </c>
      <c r="C15" s="154">
        <v>1938</v>
      </c>
      <c r="D15" s="414">
        <v>47040</v>
      </c>
      <c r="E15" s="400">
        <v>41.2</v>
      </c>
      <c r="F15" s="496"/>
      <c r="G15" s="496"/>
    </row>
    <row r="16" spans="1:7">
      <c r="A16" s="53" t="s">
        <v>1023</v>
      </c>
      <c r="B16" s="53" t="s">
        <v>1024</v>
      </c>
      <c r="C16" s="154">
        <v>3268</v>
      </c>
      <c r="D16" s="414">
        <v>45172</v>
      </c>
      <c r="E16" s="400">
        <v>72.3</v>
      </c>
      <c r="F16" s="496"/>
      <c r="G16" s="496"/>
    </row>
    <row r="17" spans="1:7">
      <c r="A17" s="53" t="s">
        <v>1025</v>
      </c>
      <c r="B17" s="53" t="s">
        <v>1026</v>
      </c>
      <c r="C17" s="154">
        <v>2991</v>
      </c>
      <c r="D17" s="414">
        <v>37871</v>
      </c>
      <c r="E17" s="400">
        <v>79</v>
      </c>
      <c r="F17" s="496"/>
      <c r="G17" s="496"/>
    </row>
    <row r="18" spans="1:7">
      <c r="A18" s="53" t="s">
        <v>1027</v>
      </c>
      <c r="B18" s="53" t="s">
        <v>1028</v>
      </c>
      <c r="C18" s="154">
        <v>2801</v>
      </c>
      <c r="D18" s="414">
        <v>39031</v>
      </c>
      <c r="E18" s="400">
        <v>71.8</v>
      </c>
      <c r="F18" s="496"/>
      <c r="G18" s="496"/>
    </row>
    <row r="19" spans="1:7">
      <c r="A19" s="53" t="s">
        <v>1029</v>
      </c>
      <c r="B19" s="53" t="s">
        <v>1030</v>
      </c>
      <c r="C19" s="154">
        <v>2835</v>
      </c>
      <c r="D19" s="414">
        <v>41611</v>
      </c>
      <c r="E19" s="400">
        <v>68.099999999999994</v>
      </c>
      <c r="F19" s="496"/>
      <c r="G19" s="496"/>
    </row>
    <row r="20" spans="1:7">
      <c r="A20" s="53" t="s">
        <v>1031</v>
      </c>
      <c r="B20" s="53" t="s">
        <v>1032</v>
      </c>
      <c r="C20" s="154">
        <v>2352</v>
      </c>
      <c r="D20" s="414">
        <v>37404</v>
      </c>
      <c r="E20" s="400">
        <v>62.9</v>
      </c>
      <c r="F20" s="496"/>
      <c r="G20" s="496"/>
    </row>
    <row r="21" spans="1:7">
      <c r="A21" s="53" t="s">
        <v>1033</v>
      </c>
      <c r="B21" s="53" t="s">
        <v>1034</v>
      </c>
      <c r="C21" s="154">
        <v>2037</v>
      </c>
      <c r="D21" s="414">
        <v>44684</v>
      </c>
      <c r="E21" s="400">
        <v>45.6</v>
      </c>
      <c r="F21" s="496"/>
      <c r="G21" s="496"/>
    </row>
    <row r="22" spans="1:7">
      <c r="A22" s="53" t="s">
        <v>1035</v>
      </c>
      <c r="B22" s="53" t="s">
        <v>447</v>
      </c>
      <c r="C22" s="154">
        <v>3649</v>
      </c>
      <c r="D22" s="414">
        <v>44005</v>
      </c>
      <c r="E22" s="400">
        <v>82.9</v>
      </c>
      <c r="F22" s="496"/>
      <c r="G22" s="496"/>
    </row>
    <row r="23" spans="1:7">
      <c r="A23" s="53" t="s">
        <v>1036</v>
      </c>
      <c r="B23" s="53" t="s">
        <v>1037</v>
      </c>
      <c r="C23" s="154">
        <v>1552</v>
      </c>
      <c r="D23" s="414">
        <v>37700</v>
      </c>
      <c r="E23" s="400">
        <v>41.2</v>
      </c>
      <c r="F23" s="496"/>
      <c r="G23" s="496"/>
    </row>
    <row r="24" spans="1:7">
      <c r="A24" s="53" t="s">
        <v>1038</v>
      </c>
      <c r="B24" s="53" t="s">
        <v>1039</v>
      </c>
      <c r="C24" s="154">
        <v>4060</v>
      </c>
      <c r="D24" s="414">
        <v>43571</v>
      </c>
      <c r="E24" s="400">
        <v>93.2</v>
      </c>
      <c r="F24" s="496"/>
      <c r="G24" s="496"/>
    </row>
    <row r="25" spans="1:7">
      <c r="A25" s="53" t="s">
        <v>1040</v>
      </c>
      <c r="B25" s="53" t="s">
        <v>1041</v>
      </c>
      <c r="C25" s="154">
        <v>430</v>
      </c>
      <c r="D25" s="414">
        <v>48044</v>
      </c>
      <c r="E25" s="400">
        <v>9</v>
      </c>
      <c r="F25" s="496"/>
      <c r="G25" s="496"/>
    </row>
    <row r="26" spans="1:7">
      <c r="A26" s="53" t="s">
        <v>1042</v>
      </c>
      <c r="B26" s="53" t="s">
        <v>1043</v>
      </c>
      <c r="C26" s="154">
        <v>1361</v>
      </c>
      <c r="D26" s="414">
        <v>40344</v>
      </c>
      <c r="E26" s="400">
        <v>33.700000000000003</v>
      </c>
      <c r="F26" s="496"/>
      <c r="G26" s="496"/>
    </row>
    <row r="27" spans="1:7">
      <c r="A27" s="53" t="s">
        <v>1044</v>
      </c>
      <c r="B27" s="53" t="s">
        <v>1045</v>
      </c>
      <c r="C27" s="154">
        <v>1916</v>
      </c>
      <c r="D27" s="414">
        <v>36705</v>
      </c>
      <c r="E27" s="400">
        <v>52.2</v>
      </c>
      <c r="F27" s="496"/>
      <c r="G27" s="496"/>
    </row>
    <row r="28" spans="1:7">
      <c r="A28" s="53" t="s">
        <v>1046</v>
      </c>
      <c r="B28" s="53" t="s">
        <v>1047</v>
      </c>
      <c r="C28" s="154">
        <v>2600</v>
      </c>
      <c r="D28" s="414">
        <v>49148</v>
      </c>
      <c r="E28" s="400">
        <v>52.9</v>
      </c>
      <c r="F28" s="496"/>
      <c r="G28" s="496"/>
    </row>
    <row r="29" spans="1:7">
      <c r="A29" s="53" t="s">
        <v>1048</v>
      </c>
      <c r="B29" s="53" t="s">
        <v>1049</v>
      </c>
      <c r="C29" s="154">
        <v>5381</v>
      </c>
      <c r="D29" s="414">
        <v>55103</v>
      </c>
      <c r="E29" s="400">
        <v>97.7</v>
      </c>
      <c r="F29" s="496"/>
      <c r="G29" s="496"/>
    </row>
    <row r="30" spans="1:7">
      <c r="A30" s="53" t="s">
        <v>1050</v>
      </c>
      <c r="B30" s="53" t="s">
        <v>1051</v>
      </c>
      <c r="C30" s="154">
        <v>3368</v>
      </c>
      <c r="D30" s="414">
        <v>35367</v>
      </c>
      <c r="E30" s="400">
        <v>95.2</v>
      </c>
      <c r="F30" s="496"/>
      <c r="G30" s="496"/>
    </row>
    <row r="31" spans="1:7">
      <c r="A31" s="53" t="s">
        <v>1052</v>
      </c>
      <c r="B31" s="53" t="s">
        <v>1053</v>
      </c>
      <c r="C31" s="154">
        <v>2298</v>
      </c>
      <c r="D31" s="414">
        <v>48590</v>
      </c>
      <c r="E31" s="400">
        <v>47.3</v>
      </c>
      <c r="F31" s="496"/>
      <c r="G31" s="496"/>
    </row>
    <row r="32" spans="1:7">
      <c r="A32" s="53" t="s">
        <v>1054</v>
      </c>
      <c r="B32" s="53" t="s">
        <v>1055</v>
      </c>
      <c r="C32" s="154">
        <v>3310</v>
      </c>
      <c r="D32" s="414">
        <v>42949</v>
      </c>
      <c r="E32" s="400">
        <v>77.099999999999994</v>
      </c>
      <c r="F32" s="496"/>
      <c r="G32" s="496"/>
    </row>
    <row r="33" spans="1:7">
      <c r="A33" s="53" t="s">
        <v>1056</v>
      </c>
      <c r="B33" s="53" t="s">
        <v>1057</v>
      </c>
      <c r="C33" s="154">
        <v>1976</v>
      </c>
      <c r="D33" s="414">
        <v>50592</v>
      </c>
      <c r="E33" s="400">
        <v>39.1</v>
      </c>
      <c r="F33" s="496"/>
      <c r="G33" s="496"/>
    </row>
    <row r="34" spans="1:7">
      <c r="A34" s="53" t="s">
        <v>1058</v>
      </c>
      <c r="B34" s="53" t="s">
        <v>1059</v>
      </c>
      <c r="C34" s="154">
        <v>1586</v>
      </c>
      <c r="D34" s="414">
        <v>35103</v>
      </c>
      <c r="E34" s="400">
        <v>45.2</v>
      </c>
      <c r="F34" s="496"/>
      <c r="G34" s="496"/>
    </row>
    <row r="35" spans="1:7">
      <c r="A35" s="53" t="s">
        <v>1060</v>
      </c>
      <c r="B35" s="53" t="s">
        <v>1061</v>
      </c>
      <c r="C35" s="154">
        <v>4108</v>
      </c>
      <c r="D35" s="414">
        <v>40029</v>
      </c>
      <c r="E35" s="400">
        <v>102.6</v>
      </c>
      <c r="F35" s="496"/>
      <c r="G35" s="496"/>
    </row>
    <row r="36" spans="1:7">
      <c r="A36" s="53" t="s">
        <v>1062</v>
      </c>
      <c r="B36" s="53" t="s">
        <v>1063</v>
      </c>
      <c r="C36" s="154">
        <v>4609</v>
      </c>
      <c r="D36" s="414">
        <v>39709</v>
      </c>
      <c r="E36" s="400">
        <v>116.1</v>
      </c>
      <c r="F36" s="496"/>
      <c r="G36" s="496"/>
    </row>
    <row r="37" spans="1:7">
      <c r="A37" s="53" t="s">
        <v>1064</v>
      </c>
      <c r="B37" s="53" t="s">
        <v>1065</v>
      </c>
      <c r="C37" s="154">
        <v>4908</v>
      </c>
      <c r="D37" s="414">
        <v>41008</v>
      </c>
      <c r="E37" s="400">
        <v>119.7</v>
      </c>
      <c r="F37" s="496"/>
      <c r="G37" s="496"/>
    </row>
    <row r="38" spans="1:7">
      <c r="A38" s="53" t="s">
        <v>1066</v>
      </c>
      <c r="B38" s="53" t="s">
        <v>1067</v>
      </c>
      <c r="C38" s="154">
        <v>7500</v>
      </c>
      <c r="D38" s="414">
        <v>39244</v>
      </c>
      <c r="E38" s="400">
        <v>191.1</v>
      </c>
      <c r="F38" s="496"/>
      <c r="G38" s="496"/>
    </row>
    <row r="39" spans="1:7">
      <c r="A39" s="53" t="s">
        <v>1068</v>
      </c>
      <c r="B39" s="53" t="s">
        <v>1069</v>
      </c>
      <c r="C39" s="154">
        <v>10274</v>
      </c>
      <c r="D39" s="414">
        <v>39483</v>
      </c>
      <c r="E39" s="400">
        <v>260.2</v>
      </c>
      <c r="F39" s="496"/>
      <c r="G39" s="496"/>
    </row>
    <row r="40" spans="1:7">
      <c r="A40" s="53" t="s">
        <v>1070</v>
      </c>
      <c r="B40" s="53" t="s">
        <v>1071</v>
      </c>
      <c r="C40" s="154">
        <v>7638</v>
      </c>
      <c r="D40" s="414">
        <v>47748</v>
      </c>
      <c r="E40" s="400">
        <v>160</v>
      </c>
      <c r="F40" s="496"/>
      <c r="G40" s="496"/>
    </row>
    <row r="41" spans="1:7">
      <c r="A41" s="53" t="s">
        <v>1072</v>
      </c>
      <c r="B41" s="53" t="s">
        <v>1073</v>
      </c>
      <c r="C41" s="154">
        <v>4009</v>
      </c>
      <c r="D41" s="414">
        <v>43207</v>
      </c>
      <c r="E41" s="400">
        <v>92.8</v>
      </c>
      <c r="F41" s="496"/>
      <c r="G41" s="496"/>
    </row>
    <row r="42" spans="1:7">
      <c r="A42" s="53" t="s">
        <v>1074</v>
      </c>
      <c r="B42" s="53" t="s">
        <v>1075</v>
      </c>
      <c r="C42" s="154">
        <v>7221</v>
      </c>
      <c r="D42" s="414">
        <v>37878</v>
      </c>
      <c r="E42" s="400">
        <v>190.6</v>
      </c>
      <c r="F42" s="496"/>
      <c r="G42" s="496"/>
    </row>
    <row r="43" spans="1:7">
      <c r="A43" s="53" t="s">
        <v>1076</v>
      </c>
      <c r="B43" s="53" t="s">
        <v>1077</v>
      </c>
      <c r="C43" s="154">
        <v>3530</v>
      </c>
      <c r="D43" s="414">
        <v>41125</v>
      </c>
      <c r="E43" s="400">
        <v>85.8</v>
      </c>
      <c r="F43" s="496"/>
      <c r="G43" s="496"/>
    </row>
    <row r="44" spans="1:7">
      <c r="A44" s="53" t="s">
        <v>1078</v>
      </c>
      <c r="B44" s="53" t="s">
        <v>1079</v>
      </c>
      <c r="C44" s="154">
        <v>5981</v>
      </c>
      <c r="D44" s="414">
        <v>41447</v>
      </c>
      <c r="E44" s="400">
        <v>144.30000000000001</v>
      </c>
      <c r="F44" s="496"/>
      <c r="G44" s="496"/>
    </row>
    <row r="45" spans="1:7">
      <c r="A45" s="53" t="s">
        <v>1080</v>
      </c>
      <c r="B45" s="53" t="s">
        <v>1081</v>
      </c>
      <c r="C45" s="154">
        <v>4374</v>
      </c>
      <c r="D45" s="414">
        <v>44696</v>
      </c>
      <c r="E45" s="400">
        <v>97.9</v>
      </c>
      <c r="F45" s="496"/>
      <c r="G45" s="496"/>
    </row>
    <row r="46" spans="1:7">
      <c r="A46" s="53" t="s">
        <v>1082</v>
      </c>
      <c r="B46" s="53" t="s">
        <v>1083</v>
      </c>
      <c r="C46" s="154">
        <v>8915</v>
      </c>
      <c r="D46" s="414">
        <v>40172</v>
      </c>
      <c r="E46" s="400">
        <v>221.9</v>
      </c>
      <c r="F46" s="496"/>
      <c r="G46" s="496"/>
    </row>
    <row r="47" spans="1:7">
      <c r="A47" s="53" t="s">
        <v>1084</v>
      </c>
      <c r="B47" s="53" t="s">
        <v>1085</v>
      </c>
      <c r="C47" s="154">
        <v>8307</v>
      </c>
      <c r="D47" s="414">
        <v>45531</v>
      </c>
      <c r="E47" s="400">
        <v>182.4</v>
      </c>
      <c r="F47" s="496"/>
      <c r="G47" s="496"/>
    </row>
    <row r="48" spans="1:7">
      <c r="A48" s="53" t="s">
        <v>1086</v>
      </c>
      <c r="B48" s="53" t="s">
        <v>1087</v>
      </c>
      <c r="C48" s="154">
        <v>5709</v>
      </c>
      <c r="D48" s="414">
        <v>38074</v>
      </c>
      <c r="E48" s="400">
        <v>149.9</v>
      </c>
      <c r="F48" s="496"/>
      <c r="G48" s="496"/>
    </row>
    <row r="49" spans="1:7">
      <c r="A49" s="53" t="s">
        <v>1088</v>
      </c>
      <c r="B49" s="53" t="s">
        <v>1089</v>
      </c>
      <c r="C49" s="154">
        <v>8723</v>
      </c>
      <c r="D49" s="414">
        <v>36523</v>
      </c>
      <c r="E49" s="400">
        <v>238.8</v>
      </c>
      <c r="F49" s="496"/>
      <c r="G49" s="496"/>
    </row>
    <row r="50" spans="1:7">
      <c r="A50" s="53" t="s">
        <v>1090</v>
      </c>
      <c r="B50" s="53" t="s">
        <v>1091</v>
      </c>
      <c r="C50" s="154">
        <v>3064</v>
      </c>
      <c r="D50" s="414">
        <v>38768</v>
      </c>
      <c r="E50" s="400">
        <v>79</v>
      </c>
      <c r="F50" s="496"/>
      <c r="G50" s="496"/>
    </row>
    <row r="51" spans="1:7">
      <c r="A51" s="53" t="s">
        <v>1092</v>
      </c>
      <c r="B51" s="53" t="s">
        <v>1093</v>
      </c>
      <c r="C51" s="154">
        <v>3545</v>
      </c>
      <c r="D51" s="414">
        <v>36049</v>
      </c>
      <c r="E51" s="400">
        <v>98.3</v>
      </c>
      <c r="F51" s="496"/>
      <c r="G51" s="496"/>
    </row>
    <row r="52" spans="1:7">
      <c r="A52" s="53" t="s">
        <v>1094</v>
      </c>
      <c r="B52" s="53" t="s">
        <v>1095</v>
      </c>
      <c r="C52" s="154">
        <v>2396</v>
      </c>
      <c r="D52" s="414">
        <v>43456</v>
      </c>
      <c r="E52" s="400">
        <v>55.1</v>
      </c>
      <c r="F52" s="496"/>
      <c r="G52" s="496"/>
    </row>
    <row r="53" spans="1:7">
      <c r="A53" s="53" t="s">
        <v>1096</v>
      </c>
      <c r="B53" s="53" t="s">
        <v>381</v>
      </c>
      <c r="C53" s="154">
        <v>2951</v>
      </c>
      <c r="D53" s="414">
        <v>40914</v>
      </c>
      <c r="E53" s="400">
        <v>72.099999999999994</v>
      </c>
      <c r="F53" s="496"/>
      <c r="G53" s="496"/>
    </row>
    <row r="54" spans="1:7">
      <c r="A54" s="53" t="s">
        <v>1097</v>
      </c>
      <c r="B54" s="53" t="s">
        <v>1098</v>
      </c>
      <c r="C54" s="154">
        <v>5032</v>
      </c>
      <c r="D54" s="414">
        <v>41183</v>
      </c>
      <c r="E54" s="400">
        <v>122.2</v>
      </c>
      <c r="F54" s="496"/>
      <c r="G54" s="496"/>
    </row>
    <row r="55" spans="1:7">
      <c r="A55" s="53" t="s">
        <v>1099</v>
      </c>
      <c r="B55" s="53" t="s">
        <v>1100</v>
      </c>
      <c r="C55" s="154">
        <v>6130</v>
      </c>
      <c r="D55" s="414">
        <v>41400</v>
      </c>
      <c r="E55" s="400">
        <v>148.1</v>
      </c>
      <c r="F55" s="496"/>
      <c r="G55" s="496"/>
    </row>
    <row r="56" spans="1:7">
      <c r="A56" s="53" t="s">
        <v>1101</v>
      </c>
      <c r="B56" s="53" t="s">
        <v>1102</v>
      </c>
      <c r="C56" s="154">
        <v>3780</v>
      </c>
      <c r="D56" s="414">
        <v>40367</v>
      </c>
      <c r="E56" s="400">
        <v>93.6</v>
      </c>
      <c r="F56" s="496"/>
      <c r="G56" s="496"/>
    </row>
    <row r="57" spans="1:7">
      <c r="A57" s="53" t="s">
        <v>1103</v>
      </c>
      <c r="B57" s="53" t="s">
        <v>1104</v>
      </c>
      <c r="C57" s="154">
        <v>5718</v>
      </c>
      <c r="D57" s="414">
        <v>42586</v>
      </c>
      <c r="E57" s="400">
        <v>134.30000000000001</v>
      </c>
      <c r="F57" s="496"/>
      <c r="G57" s="496"/>
    </row>
    <row r="58" spans="1:7">
      <c r="A58" s="53" t="s">
        <v>1105</v>
      </c>
      <c r="B58" s="53" t="s">
        <v>1106</v>
      </c>
      <c r="C58" s="154">
        <v>3665</v>
      </c>
      <c r="D58" s="414">
        <v>43799</v>
      </c>
      <c r="E58" s="400">
        <v>83.7</v>
      </c>
      <c r="F58" s="496"/>
      <c r="G58" s="496"/>
    </row>
    <row r="59" spans="1:7">
      <c r="A59" s="53" t="s">
        <v>1107</v>
      </c>
      <c r="B59" s="53" t="s">
        <v>1108</v>
      </c>
      <c r="C59" s="154">
        <v>2198</v>
      </c>
      <c r="D59" s="414">
        <v>42552</v>
      </c>
      <c r="E59" s="400">
        <v>51.7</v>
      </c>
      <c r="F59" s="496"/>
      <c r="G59" s="496"/>
    </row>
    <row r="60" spans="1:7">
      <c r="A60" s="53" t="s">
        <v>1109</v>
      </c>
      <c r="B60" s="53" t="s">
        <v>1110</v>
      </c>
      <c r="C60" s="154">
        <v>2833</v>
      </c>
      <c r="D60" s="414">
        <v>45851</v>
      </c>
      <c r="E60" s="400">
        <v>61.8</v>
      </c>
      <c r="F60" s="496"/>
      <c r="G60" s="496"/>
    </row>
    <row r="61" spans="1:7">
      <c r="A61" s="53" t="s">
        <v>1111</v>
      </c>
      <c r="B61" s="53" t="s">
        <v>1112</v>
      </c>
      <c r="C61" s="154">
        <v>2914</v>
      </c>
      <c r="D61" s="414">
        <v>43813</v>
      </c>
      <c r="E61" s="400">
        <v>66.5</v>
      </c>
      <c r="F61" s="496"/>
      <c r="G61" s="496"/>
    </row>
    <row r="62" spans="1:7">
      <c r="A62" s="53" t="s">
        <v>1113</v>
      </c>
      <c r="B62" s="53" t="s">
        <v>1114</v>
      </c>
      <c r="C62" s="154">
        <v>2788</v>
      </c>
      <c r="D62" s="414">
        <v>42061</v>
      </c>
      <c r="E62" s="400">
        <v>66.3</v>
      </c>
      <c r="F62" s="496"/>
      <c r="G62" s="496"/>
    </row>
    <row r="63" spans="1:7">
      <c r="A63" s="53" t="s">
        <v>1115</v>
      </c>
      <c r="B63" s="53" t="s">
        <v>1116</v>
      </c>
      <c r="C63" s="154">
        <v>12967</v>
      </c>
      <c r="D63" s="414">
        <v>40281</v>
      </c>
      <c r="E63" s="400">
        <v>321.89999999999998</v>
      </c>
      <c r="F63" s="496"/>
      <c r="G63" s="496"/>
    </row>
    <row r="64" spans="1:7">
      <c r="A64" s="53" t="s">
        <v>1117</v>
      </c>
      <c r="B64" s="53" t="s">
        <v>1118</v>
      </c>
      <c r="C64" s="154">
        <v>7219</v>
      </c>
      <c r="D64" s="414">
        <v>40818</v>
      </c>
      <c r="E64" s="400">
        <v>176.9</v>
      </c>
      <c r="F64" s="496"/>
      <c r="G64" s="496"/>
    </row>
    <row r="65" spans="1:7">
      <c r="A65" s="53" t="s">
        <v>1119</v>
      </c>
      <c r="B65" s="53" t="s">
        <v>1120</v>
      </c>
      <c r="C65" s="154">
        <v>12115</v>
      </c>
      <c r="D65" s="414">
        <v>36963</v>
      </c>
      <c r="E65" s="400">
        <v>327.8</v>
      </c>
      <c r="F65" s="496"/>
      <c r="G65" s="496"/>
    </row>
    <row r="66" spans="1:7">
      <c r="A66" s="53" t="s">
        <v>1121</v>
      </c>
      <c r="B66" s="53" t="s">
        <v>547</v>
      </c>
      <c r="C66" s="154">
        <v>2181</v>
      </c>
      <c r="D66" s="414">
        <v>40475</v>
      </c>
      <c r="E66" s="400">
        <v>53.9</v>
      </c>
      <c r="F66" s="496"/>
      <c r="G66" s="496"/>
    </row>
    <row r="67" spans="1:7">
      <c r="A67" s="53" t="s">
        <v>1122</v>
      </c>
      <c r="B67" s="53" t="s">
        <v>1123</v>
      </c>
      <c r="C67" s="154">
        <v>2136</v>
      </c>
      <c r="D67" s="414">
        <v>50129</v>
      </c>
      <c r="E67" s="400">
        <v>42.6</v>
      </c>
      <c r="F67" s="496"/>
      <c r="G67" s="496"/>
    </row>
    <row r="68" spans="1:7">
      <c r="A68" s="53" t="s">
        <v>1124</v>
      </c>
      <c r="B68" s="53" t="s">
        <v>1125</v>
      </c>
      <c r="C68" s="154">
        <v>2228</v>
      </c>
      <c r="D68" s="414">
        <v>40887</v>
      </c>
      <c r="E68" s="400">
        <v>54.5</v>
      </c>
      <c r="F68" s="496"/>
      <c r="G68" s="496"/>
    </row>
    <row r="69" spans="1:7">
      <c r="A69" s="53" t="s">
        <v>1126</v>
      </c>
      <c r="B69" s="53" t="s">
        <v>1127</v>
      </c>
      <c r="C69" s="154">
        <v>1768</v>
      </c>
      <c r="D69" s="414">
        <v>51083</v>
      </c>
      <c r="E69" s="400">
        <v>34.6</v>
      </c>
      <c r="F69" s="496"/>
      <c r="G69" s="496"/>
    </row>
    <row r="70" spans="1:7">
      <c r="A70" s="53" t="s">
        <v>1128</v>
      </c>
      <c r="B70" s="53" t="s">
        <v>1129</v>
      </c>
      <c r="C70" s="154">
        <v>1425</v>
      </c>
      <c r="D70" s="414">
        <v>38628</v>
      </c>
      <c r="E70" s="400">
        <v>36.9</v>
      </c>
      <c r="F70" s="496"/>
      <c r="G70" s="496"/>
    </row>
    <row r="71" spans="1:7">
      <c r="A71" s="53" t="s">
        <v>1130</v>
      </c>
      <c r="B71" s="53" t="s">
        <v>1131</v>
      </c>
      <c r="C71" s="154">
        <v>2341</v>
      </c>
      <c r="D71" s="414">
        <v>50720</v>
      </c>
      <c r="E71" s="400">
        <v>46.2</v>
      </c>
      <c r="F71" s="496"/>
      <c r="G71" s="496"/>
    </row>
    <row r="72" spans="1:7">
      <c r="A72" s="53" t="s">
        <v>1132</v>
      </c>
      <c r="B72" s="53" t="s">
        <v>1133</v>
      </c>
      <c r="C72" s="154">
        <v>2731</v>
      </c>
      <c r="D72" s="414">
        <v>36884</v>
      </c>
      <c r="E72" s="400">
        <v>74</v>
      </c>
      <c r="F72" s="496"/>
      <c r="G72" s="496"/>
    </row>
    <row r="73" spans="1:7">
      <c r="A73" s="53" t="s">
        <v>1134</v>
      </c>
      <c r="B73" s="53" t="s">
        <v>1135</v>
      </c>
      <c r="C73" s="154">
        <v>1914</v>
      </c>
      <c r="D73" s="414">
        <v>40128</v>
      </c>
      <c r="E73" s="400">
        <v>47.7</v>
      </c>
      <c r="F73" s="496"/>
      <c r="G73" s="496"/>
    </row>
    <row r="74" spans="1:7">
      <c r="A74" s="53" t="s">
        <v>1136</v>
      </c>
      <c r="B74" s="53" t="s">
        <v>1137</v>
      </c>
      <c r="C74" s="154">
        <v>1709</v>
      </c>
      <c r="D74" s="414">
        <v>44732</v>
      </c>
      <c r="E74" s="400">
        <v>38.200000000000003</v>
      </c>
      <c r="F74" s="496"/>
      <c r="G74" s="496"/>
    </row>
    <row r="75" spans="1:7">
      <c r="A75" s="53" t="s">
        <v>1138</v>
      </c>
      <c r="B75" s="53" t="s">
        <v>1139</v>
      </c>
      <c r="C75" s="154">
        <v>1912</v>
      </c>
      <c r="D75" s="414">
        <v>41082</v>
      </c>
      <c r="E75" s="400">
        <v>46.5</v>
      </c>
      <c r="F75" s="496"/>
      <c r="G75" s="496"/>
    </row>
    <row r="76" spans="1:7">
      <c r="A76" s="53" t="s">
        <v>1140</v>
      </c>
      <c r="B76" s="53" t="s">
        <v>1141</v>
      </c>
      <c r="C76" s="154">
        <v>2258</v>
      </c>
      <c r="D76" s="414">
        <v>41579</v>
      </c>
      <c r="E76" s="400">
        <v>54.3</v>
      </c>
      <c r="F76" s="496"/>
      <c r="G76" s="496"/>
    </row>
    <row r="77" spans="1:7">
      <c r="A77" s="53" t="s">
        <v>1142</v>
      </c>
      <c r="B77" s="53" t="s">
        <v>1143</v>
      </c>
      <c r="C77" s="154">
        <v>3429</v>
      </c>
      <c r="D77" s="414">
        <v>46316</v>
      </c>
      <c r="E77" s="400">
        <v>74</v>
      </c>
      <c r="F77" s="496"/>
      <c r="G77" s="496"/>
    </row>
    <row r="78" spans="1:7">
      <c r="A78" s="53" t="s">
        <v>1144</v>
      </c>
      <c r="B78" s="53" t="s">
        <v>1145</v>
      </c>
      <c r="C78" s="154">
        <v>2512</v>
      </c>
      <c r="D78" s="414">
        <v>53770</v>
      </c>
      <c r="E78" s="400">
        <v>46.7</v>
      </c>
      <c r="F78" s="496"/>
      <c r="G78" s="496"/>
    </row>
    <row r="79" spans="1:7">
      <c r="A79" s="53" t="s">
        <v>1146</v>
      </c>
      <c r="B79" s="53" t="s">
        <v>592</v>
      </c>
      <c r="C79" s="154">
        <v>2149</v>
      </c>
      <c r="D79" s="414">
        <v>40464</v>
      </c>
      <c r="E79" s="400">
        <v>53.1</v>
      </c>
      <c r="F79" s="496"/>
      <c r="G79" s="496"/>
    </row>
    <row r="80" spans="1:7">
      <c r="A80" s="53" t="s">
        <v>1147</v>
      </c>
      <c r="B80" s="53" t="s">
        <v>1148</v>
      </c>
      <c r="C80" s="154">
        <v>1974</v>
      </c>
      <c r="D80" s="414">
        <v>37027</v>
      </c>
      <c r="E80" s="400">
        <v>53.3</v>
      </c>
      <c r="F80" s="496"/>
      <c r="G80" s="496"/>
    </row>
    <row r="81" spans="1:7">
      <c r="A81" s="53" t="s">
        <v>1149</v>
      </c>
      <c r="B81" s="53" t="s">
        <v>512</v>
      </c>
      <c r="C81" s="154">
        <v>2617</v>
      </c>
      <c r="D81" s="414">
        <v>38290</v>
      </c>
      <c r="E81" s="400">
        <v>68.3</v>
      </c>
      <c r="F81" s="496"/>
      <c r="G81" s="496"/>
    </row>
    <row r="82" spans="1:7">
      <c r="A82" s="53" t="s">
        <v>1150</v>
      </c>
      <c r="B82" s="53" t="s">
        <v>571</v>
      </c>
      <c r="C82" s="154">
        <v>1928</v>
      </c>
      <c r="D82" s="414">
        <v>39751</v>
      </c>
      <c r="E82" s="400">
        <v>48.5</v>
      </c>
      <c r="F82" s="496"/>
      <c r="G82" s="496"/>
    </row>
    <row r="83" spans="1:7">
      <c r="A83" s="53" t="s">
        <v>1151</v>
      </c>
      <c r="B83" s="53" t="s">
        <v>449</v>
      </c>
      <c r="C83" s="154">
        <v>2118</v>
      </c>
      <c r="D83" s="414">
        <v>40515</v>
      </c>
      <c r="E83" s="400">
        <v>52.3</v>
      </c>
      <c r="F83" s="496"/>
      <c r="G83" s="496"/>
    </row>
    <row r="84" spans="1:7">
      <c r="A84" s="53" t="s">
        <v>1152</v>
      </c>
      <c r="B84" s="53" t="s">
        <v>1153</v>
      </c>
      <c r="C84" s="154">
        <v>1389</v>
      </c>
      <c r="D84" s="414">
        <v>37595</v>
      </c>
      <c r="E84" s="400">
        <v>36.9</v>
      </c>
      <c r="F84" s="496"/>
      <c r="G84" s="496"/>
    </row>
    <row r="85" spans="1:7">
      <c r="A85" s="53" t="s">
        <v>1154</v>
      </c>
      <c r="B85" s="53" t="s">
        <v>292</v>
      </c>
      <c r="C85" s="154">
        <v>7167</v>
      </c>
      <c r="D85" s="414">
        <v>37550</v>
      </c>
      <c r="E85" s="400">
        <v>190.9</v>
      </c>
      <c r="F85" s="496"/>
      <c r="G85" s="496"/>
    </row>
    <row r="86" spans="1:7">
      <c r="A86" s="53" t="s">
        <v>1155</v>
      </c>
      <c r="B86" s="53" t="s">
        <v>1156</v>
      </c>
      <c r="C86" s="154">
        <v>3738</v>
      </c>
      <c r="D86" s="414">
        <v>42692</v>
      </c>
      <c r="E86" s="400">
        <v>87.6</v>
      </c>
      <c r="F86" s="496"/>
      <c r="G86" s="496"/>
    </row>
    <row r="87" spans="1:7">
      <c r="A87" s="53" t="s">
        <v>1157</v>
      </c>
      <c r="B87" s="53" t="s">
        <v>1158</v>
      </c>
      <c r="C87" s="154">
        <v>4244</v>
      </c>
      <c r="D87" s="414">
        <v>36815</v>
      </c>
      <c r="E87" s="400">
        <v>115.3</v>
      </c>
      <c r="F87" s="496"/>
      <c r="G87" s="496"/>
    </row>
    <row r="88" spans="1:7">
      <c r="A88" s="53" t="s">
        <v>1159</v>
      </c>
      <c r="B88" s="53" t="s">
        <v>1160</v>
      </c>
      <c r="C88" s="154">
        <v>5038</v>
      </c>
      <c r="D88" s="414">
        <v>41298</v>
      </c>
      <c r="E88" s="400">
        <v>122</v>
      </c>
      <c r="F88" s="496"/>
      <c r="G88" s="496"/>
    </row>
    <row r="89" spans="1:7">
      <c r="A89" s="53" t="s">
        <v>1161</v>
      </c>
      <c r="B89" s="53" t="s">
        <v>1162</v>
      </c>
      <c r="C89" s="154">
        <v>1899</v>
      </c>
      <c r="D89" s="414">
        <v>47932</v>
      </c>
      <c r="E89" s="400">
        <v>39.6</v>
      </c>
      <c r="F89" s="496"/>
      <c r="G89" s="496"/>
    </row>
    <row r="90" spans="1:7">
      <c r="A90" s="53" t="s">
        <v>1163</v>
      </c>
      <c r="B90" s="53" t="s">
        <v>1164</v>
      </c>
      <c r="C90" s="154">
        <v>2954</v>
      </c>
      <c r="D90" s="414">
        <v>45823</v>
      </c>
      <c r="E90" s="400">
        <v>64.5</v>
      </c>
      <c r="F90" s="496"/>
      <c r="G90" s="496"/>
    </row>
    <row r="91" spans="1:7">
      <c r="A91" s="53" t="s">
        <v>1165</v>
      </c>
      <c r="B91" s="53" t="s">
        <v>1166</v>
      </c>
      <c r="C91" s="154">
        <v>3833</v>
      </c>
      <c r="D91" s="414">
        <v>50392</v>
      </c>
      <c r="E91" s="400">
        <v>76.099999999999994</v>
      </c>
      <c r="F91" s="496"/>
      <c r="G91" s="496"/>
    </row>
    <row r="92" spans="1:7">
      <c r="A92" s="53" t="s">
        <v>1167</v>
      </c>
      <c r="B92" s="53" t="s">
        <v>1168</v>
      </c>
      <c r="C92" s="154">
        <v>2466</v>
      </c>
      <c r="D92" s="414">
        <v>42608</v>
      </c>
      <c r="E92" s="400">
        <v>57.9</v>
      </c>
      <c r="F92" s="496"/>
      <c r="G92" s="496"/>
    </row>
    <row r="93" spans="1:7">
      <c r="A93" s="53" t="s">
        <v>1169</v>
      </c>
      <c r="B93" s="53" t="s">
        <v>533</v>
      </c>
      <c r="C93" s="154">
        <v>1416</v>
      </c>
      <c r="D93" s="414">
        <v>43290</v>
      </c>
      <c r="E93" s="400">
        <v>32.700000000000003</v>
      </c>
      <c r="F93" s="496"/>
      <c r="G93" s="496"/>
    </row>
    <row r="94" spans="1:7">
      <c r="A94" s="53" t="s">
        <v>1170</v>
      </c>
      <c r="B94" s="53" t="s">
        <v>466</v>
      </c>
      <c r="C94" s="154">
        <v>3841</v>
      </c>
      <c r="D94" s="414">
        <v>40664</v>
      </c>
      <c r="E94" s="400">
        <v>94.5</v>
      </c>
      <c r="F94" s="496"/>
      <c r="G94" s="496"/>
    </row>
    <row r="95" spans="1:7">
      <c r="A95" s="53" t="s">
        <v>1171</v>
      </c>
      <c r="B95" s="53" t="s">
        <v>754</v>
      </c>
      <c r="C95" s="154">
        <v>1862</v>
      </c>
      <c r="D95" s="414">
        <v>43070</v>
      </c>
      <c r="E95" s="400">
        <v>43.2</v>
      </c>
      <c r="F95" s="496"/>
      <c r="G95" s="496"/>
    </row>
    <row r="96" spans="1:7">
      <c r="A96" s="53" t="s">
        <v>1172</v>
      </c>
      <c r="B96" s="53" t="s">
        <v>260</v>
      </c>
      <c r="C96" s="154">
        <v>2465</v>
      </c>
      <c r="D96" s="414">
        <v>38995</v>
      </c>
      <c r="E96" s="400">
        <v>63.2</v>
      </c>
      <c r="F96" s="496"/>
      <c r="G96" s="496"/>
    </row>
    <row r="97" spans="1:7">
      <c r="A97" s="53" t="s">
        <v>1173</v>
      </c>
      <c r="B97" s="53" t="s">
        <v>1174</v>
      </c>
      <c r="C97" s="154">
        <v>1266</v>
      </c>
      <c r="D97" s="414">
        <v>38407</v>
      </c>
      <c r="E97" s="400">
        <v>33</v>
      </c>
      <c r="F97" s="496"/>
      <c r="G97" s="496"/>
    </row>
    <row r="98" spans="1:7">
      <c r="A98" s="53" t="s">
        <v>1175</v>
      </c>
      <c r="B98" s="53" t="s">
        <v>551</v>
      </c>
      <c r="C98" s="154">
        <v>2379</v>
      </c>
      <c r="D98" s="414">
        <v>36440</v>
      </c>
      <c r="E98" s="400">
        <v>65.3</v>
      </c>
      <c r="F98" s="496"/>
      <c r="G98" s="496"/>
    </row>
    <row r="99" spans="1:7">
      <c r="A99" s="53" t="s">
        <v>1176</v>
      </c>
      <c r="B99" s="53" t="s">
        <v>1177</v>
      </c>
      <c r="C99" s="154">
        <v>2349</v>
      </c>
      <c r="D99" s="414">
        <v>37931</v>
      </c>
      <c r="E99" s="400">
        <v>61.9</v>
      </c>
      <c r="F99" s="496"/>
      <c r="G99" s="496"/>
    </row>
    <row r="100" spans="1:7">
      <c r="A100" s="53" t="s">
        <v>1178</v>
      </c>
      <c r="B100" s="53" t="s">
        <v>1179</v>
      </c>
      <c r="C100" s="154">
        <v>1847</v>
      </c>
      <c r="D100" s="414">
        <v>40740</v>
      </c>
      <c r="E100" s="400">
        <v>45.3</v>
      </c>
      <c r="F100" s="496"/>
      <c r="G100" s="496"/>
    </row>
    <row r="101" spans="1:7">
      <c r="A101" s="53" t="s">
        <v>1180</v>
      </c>
      <c r="B101" s="53" t="s">
        <v>399</v>
      </c>
      <c r="C101" s="154">
        <v>2203</v>
      </c>
      <c r="D101" s="414">
        <v>39040</v>
      </c>
      <c r="E101" s="400">
        <v>56.4</v>
      </c>
      <c r="F101" s="496"/>
      <c r="G101" s="496"/>
    </row>
    <row r="102" spans="1:7">
      <c r="A102" s="53" t="s">
        <v>1181</v>
      </c>
      <c r="B102" s="53" t="s">
        <v>1182</v>
      </c>
      <c r="C102" s="154">
        <v>2301</v>
      </c>
      <c r="D102" s="414">
        <v>39172</v>
      </c>
      <c r="E102" s="400">
        <v>58.7</v>
      </c>
      <c r="F102" s="496"/>
      <c r="G102" s="496"/>
    </row>
    <row r="103" spans="1:7">
      <c r="A103" s="53" t="s">
        <v>1183</v>
      </c>
      <c r="B103" s="53" t="s">
        <v>1184</v>
      </c>
      <c r="C103" s="154">
        <v>3056</v>
      </c>
      <c r="D103" s="414">
        <v>37565</v>
      </c>
      <c r="E103" s="400">
        <v>81.400000000000006</v>
      </c>
      <c r="F103" s="496"/>
      <c r="G103" s="496"/>
    </row>
    <row r="104" spans="1:7">
      <c r="A104" s="53" t="s">
        <v>1185</v>
      </c>
      <c r="B104" s="53" t="s">
        <v>553</v>
      </c>
      <c r="C104" s="154">
        <v>2080</v>
      </c>
      <c r="D104" s="414">
        <v>44183</v>
      </c>
      <c r="E104" s="400">
        <v>47.1</v>
      </c>
      <c r="F104" s="496"/>
      <c r="G104" s="496"/>
    </row>
    <row r="105" spans="1:7">
      <c r="A105" s="53" t="s">
        <v>1186</v>
      </c>
      <c r="B105" s="53" t="s">
        <v>1187</v>
      </c>
      <c r="C105" s="154">
        <v>364</v>
      </c>
      <c r="D105" s="414">
        <v>49644</v>
      </c>
      <c r="E105" s="400">
        <v>7.3</v>
      </c>
      <c r="F105" s="496"/>
      <c r="G105" s="496"/>
    </row>
    <row r="106" spans="1:7">
      <c r="A106" s="53" t="s">
        <v>1188</v>
      </c>
      <c r="B106" s="53" t="s">
        <v>874</v>
      </c>
      <c r="C106" s="154">
        <v>1807</v>
      </c>
      <c r="D106" s="414">
        <v>46137</v>
      </c>
      <c r="E106" s="400">
        <v>39.200000000000003</v>
      </c>
      <c r="F106" s="496"/>
      <c r="G106" s="496"/>
    </row>
    <row r="107" spans="1:7">
      <c r="A107" s="53" t="s">
        <v>1189</v>
      </c>
      <c r="B107" s="53" t="s">
        <v>1190</v>
      </c>
      <c r="C107" s="154">
        <v>1085</v>
      </c>
      <c r="D107" s="414">
        <v>36946</v>
      </c>
      <c r="E107" s="400">
        <v>29.4</v>
      </c>
      <c r="F107" s="496"/>
      <c r="G107" s="496"/>
    </row>
    <row r="108" spans="1:7">
      <c r="A108" s="53" t="s">
        <v>1191</v>
      </c>
      <c r="B108" s="53" t="s">
        <v>383</v>
      </c>
      <c r="C108" s="154">
        <v>3150</v>
      </c>
      <c r="D108" s="414">
        <v>42181</v>
      </c>
      <c r="E108" s="400">
        <v>74.7</v>
      </c>
      <c r="F108" s="496"/>
      <c r="G108" s="496"/>
    </row>
    <row r="109" spans="1:7">
      <c r="A109" s="53" t="s">
        <v>1192</v>
      </c>
      <c r="B109" s="53" t="s">
        <v>817</v>
      </c>
      <c r="C109" s="154">
        <v>2151</v>
      </c>
      <c r="D109" s="414">
        <v>45794</v>
      </c>
      <c r="E109" s="400">
        <v>47</v>
      </c>
      <c r="F109" s="496"/>
      <c r="G109" s="496"/>
    </row>
    <row r="110" spans="1:7">
      <c r="A110" s="53" t="s">
        <v>1193</v>
      </c>
      <c r="B110" s="53" t="s">
        <v>1194</v>
      </c>
      <c r="C110" s="154">
        <v>1936</v>
      </c>
      <c r="D110" s="414">
        <v>35404</v>
      </c>
      <c r="E110" s="400">
        <v>54.7</v>
      </c>
      <c r="F110" s="496"/>
      <c r="G110" s="496"/>
    </row>
    <row r="111" spans="1:7">
      <c r="A111" s="53" t="s">
        <v>1195</v>
      </c>
      <c r="B111" s="53" t="s">
        <v>1196</v>
      </c>
      <c r="C111" s="154">
        <v>1934</v>
      </c>
      <c r="D111" s="414">
        <v>44781</v>
      </c>
      <c r="E111" s="400">
        <v>43.2</v>
      </c>
      <c r="F111" s="496"/>
      <c r="G111" s="496"/>
    </row>
    <row r="112" spans="1:7">
      <c r="A112" s="53" t="s">
        <v>1197</v>
      </c>
      <c r="B112" s="53" t="s">
        <v>1198</v>
      </c>
      <c r="C112" s="154">
        <v>1372</v>
      </c>
      <c r="D112" s="414">
        <v>44364</v>
      </c>
      <c r="E112" s="400">
        <v>30.9</v>
      </c>
      <c r="F112" s="496"/>
      <c r="G112" s="496"/>
    </row>
    <row r="113" spans="1:7">
      <c r="A113" s="53" t="s">
        <v>1199</v>
      </c>
      <c r="B113" s="53" t="s">
        <v>294</v>
      </c>
      <c r="C113" s="154">
        <v>3550</v>
      </c>
      <c r="D113" s="414">
        <v>40563</v>
      </c>
      <c r="E113" s="400">
        <v>87.5</v>
      </c>
      <c r="F113" s="496"/>
      <c r="G113" s="496"/>
    </row>
    <row r="114" spans="1:7">
      <c r="A114" s="53" t="s">
        <v>1200</v>
      </c>
      <c r="B114" s="53" t="s">
        <v>860</v>
      </c>
      <c r="C114" s="154">
        <v>1560</v>
      </c>
      <c r="D114" s="414">
        <v>37643</v>
      </c>
      <c r="E114" s="400">
        <v>41.4</v>
      </c>
      <c r="F114" s="496"/>
      <c r="G114" s="496"/>
    </row>
    <row r="115" spans="1:7">
      <c r="A115" s="53" t="s">
        <v>1201</v>
      </c>
      <c r="B115" s="53" t="s">
        <v>1202</v>
      </c>
      <c r="C115" s="154">
        <v>384</v>
      </c>
      <c r="D115" s="414">
        <v>56672</v>
      </c>
      <c r="E115" s="400">
        <v>6.8</v>
      </c>
      <c r="F115" s="496"/>
      <c r="G115" s="496"/>
    </row>
    <row r="116" spans="1:7">
      <c r="A116" s="53" t="s">
        <v>1203</v>
      </c>
      <c r="B116" s="53" t="s">
        <v>1204</v>
      </c>
      <c r="C116" s="154">
        <v>2157</v>
      </c>
      <c r="D116" s="414">
        <v>47859</v>
      </c>
      <c r="E116" s="400">
        <v>45.1</v>
      </c>
      <c r="F116" s="496"/>
      <c r="G116" s="496"/>
    </row>
    <row r="117" spans="1:7">
      <c r="A117" s="53" t="s">
        <v>1205</v>
      </c>
      <c r="B117" s="53" t="s">
        <v>1206</v>
      </c>
      <c r="C117" s="154">
        <v>3334</v>
      </c>
      <c r="D117" s="414">
        <v>38131</v>
      </c>
      <c r="E117" s="400">
        <v>87.4</v>
      </c>
      <c r="F117" s="496"/>
      <c r="G117" s="496"/>
    </row>
    <row r="118" spans="1:7">
      <c r="A118" s="53" t="s">
        <v>1207</v>
      </c>
      <c r="B118" s="53" t="s">
        <v>1208</v>
      </c>
      <c r="C118" s="154">
        <v>3834</v>
      </c>
      <c r="D118" s="414">
        <v>39357</v>
      </c>
      <c r="E118" s="400">
        <v>97.4</v>
      </c>
      <c r="F118" s="496"/>
      <c r="G118" s="496"/>
    </row>
    <row r="119" spans="1:7">
      <c r="A119" s="53" t="s">
        <v>1209</v>
      </c>
      <c r="B119" s="53" t="s">
        <v>1210</v>
      </c>
      <c r="C119" s="154">
        <v>3424</v>
      </c>
      <c r="D119" s="414">
        <v>40653</v>
      </c>
      <c r="E119" s="400">
        <v>84.2</v>
      </c>
      <c r="F119" s="496"/>
      <c r="G119" s="496"/>
    </row>
    <row r="120" spans="1:7">
      <c r="A120" s="53" t="s">
        <v>1211</v>
      </c>
      <c r="B120" s="53" t="s">
        <v>555</v>
      </c>
      <c r="C120" s="154">
        <v>2307</v>
      </c>
      <c r="D120" s="414">
        <v>45489</v>
      </c>
      <c r="E120" s="400">
        <v>50.7</v>
      </c>
      <c r="F120" s="496"/>
      <c r="G120" s="496"/>
    </row>
    <row r="121" spans="1:7">
      <c r="A121" s="53" t="s">
        <v>1212</v>
      </c>
      <c r="B121" s="53" t="s">
        <v>1213</v>
      </c>
      <c r="C121" s="154">
        <v>3378</v>
      </c>
      <c r="D121" s="414">
        <v>52741</v>
      </c>
      <c r="E121" s="400">
        <v>64</v>
      </c>
      <c r="F121" s="496"/>
      <c r="G121" s="496"/>
    </row>
    <row r="122" spans="1:7">
      <c r="A122" s="53" t="s">
        <v>1214</v>
      </c>
      <c r="B122" s="53" t="s">
        <v>1215</v>
      </c>
      <c r="C122" s="154">
        <v>2360</v>
      </c>
      <c r="D122" s="414">
        <v>39783</v>
      </c>
      <c r="E122" s="400">
        <v>59.3</v>
      </c>
      <c r="F122" s="496"/>
      <c r="G122" s="496"/>
    </row>
    <row r="123" spans="1:7">
      <c r="A123" s="53" t="s">
        <v>1216</v>
      </c>
      <c r="B123" s="53" t="s">
        <v>262</v>
      </c>
      <c r="C123" s="154">
        <v>2962</v>
      </c>
      <c r="D123" s="414">
        <v>34999</v>
      </c>
      <c r="E123" s="400">
        <v>84.6</v>
      </c>
      <c r="F123" s="496"/>
      <c r="G123" s="496"/>
    </row>
    <row r="124" spans="1:7">
      <c r="A124" s="53" t="s">
        <v>1217</v>
      </c>
      <c r="B124" s="53" t="s">
        <v>429</v>
      </c>
      <c r="C124" s="154">
        <v>3261</v>
      </c>
      <c r="D124" s="414">
        <v>45062</v>
      </c>
      <c r="E124" s="400">
        <v>72.400000000000006</v>
      </c>
      <c r="F124" s="496"/>
      <c r="G124" s="496"/>
    </row>
    <row r="125" spans="1:7">
      <c r="A125" s="53" t="s">
        <v>1218</v>
      </c>
      <c r="B125" s="53" t="s">
        <v>1219</v>
      </c>
      <c r="C125" s="154">
        <v>6407</v>
      </c>
      <c r="D125" s="414">
        <v>44157</v>
      </c>
      <c r="E125" s="400">
        <v>145.1</v>
      </c>
      <c r="F125" s="496"/>
      <c r="G125" s="496"/>
    </row>
    <row r="126" spans="1:7">
      <c r="A126" s="53" t="s">
        <v>1220</v>
      </c>
      <c r="B126" s="53" t="s">
        <v>1221</v>
      </c>
      <c r="C126" s="154">
        <v>4365</v>
      </c>
      <c r="D126" s="414">
        <v>42766</v>
      </c>
      <c r="E126" s="400">
        <v>102.1</v>
      </c>
      <c r="F126" s="496"/>
      <c r="G126" s="496"/>
    </row>
    <row r="127" spans="1:7">
      <c r="A127" s="53" t="s">
        <v>1222</v>
      </c>
      <c r="B127" s="53" t="s">
        <v>1223</v>
      </c>
      <c r="C127" s="154">
        <v>3961</v>
      </c>
      <c r="D127" s="414">
        <v>41669</v>
      </c>
      <c r="E127" s="400">
        <v>95.1</v>
      </c>
      <c r="F127" s="496"/>
      <c r="G127" s="496"/>
    </row>
    <row r="128" spans="1:7">
      <c r="A128" s="53" t="s">
        <v>1224</v>
      </c>
      <c r="B128" s="53" t="s">
        <v>819</v>
      </c>
      <c r="C128" s="154">
        <v>1836</v>
      </c>
      <c r="D128" s="414">
        <v>42727</v>
      </c>
      <c r="E128" s="400">
        <v>43</v>
      </c>
      <c r="F128" s="496"/>
      <c r="G128" s="496"/>
    </row>
    <row r="129" spans="1:7">
      <c r="A129" s="53" t="s">
        <v>1225</v>
      </c>
      <c r="B129" s="53" t="s">
        <v>1226</v>
      </c>
      <c r="C129" s="154">
        <v>3502</v>
      </c>
      <c r="D129" s="414">
        <v>45340</v>
      </c>
      <c r="E129" s="400">
        <v>77.2</v>
      </c>
      <c r="F129" s="496"/>
      <c r="G129" s="496"/>
    </row>
    <row r="130" spans="1:7">
      <c r="A130" s="53" t="s">
        <v>1227</v>
      </c>
      <c r="B130" s="53" t="s">
        <v>1228</v>
      </c>
      <c r="C130" s="154">
        <v>2082</v>
      </c>
      <c r="D130" s="414">
        <v>46885</v>
      </c>
      <c r="E130" s="400">
        <v>44.4</v>
      </c>
      <c r="F130" s="496"/>
      <c r="G130" s="496"/>
    </row>
    <row r="131" spans="1:7">
      <c r="A131" s="53" t="s">
        <v>1229</v>
      </c>
      <c r="B131" s="53" t="s">
        <v>1230</v>
      </c>
      <c r="C131" s="154">
        <v>1878</v>
      </c>
      <c r="D131" s="414">
        <v>53398</v>
      </c>
      <c r="E131" s="400">
        <v>35.200000000000003</v>
      </c>
      <c r="F131" s="496"/>
      <c r="G131" s="496"/>
    </row>
    <row r="132" spans="1:7">
      <c r="A132" s="53" t="s">
        <v>1231</v>
      </c>
      <c r="B132" s="53" t="s">
        <v>1232</v>
      </c>
      <c r="C132" s="154">
        <v>1503</v>
      </c>
      <c r="D132" s="414">
        <v>44727</v>
      </c>
      <c r="E132" s="400">
        <v>33.6</v>
      </c>
      <c r="F132" s="496"/>
      <c r="G132" s="496"/>
    </row>
    <row r="133" spans="1:7">
      <c r="A133" s="53" t="s">
        <v>1233</v>
      </c>
      <c r="B133" s="53" t="s">
        <v>1234</v>
      </c>
      <c r="C133" s="154">
        <v>3372</v>
      </c>
      <c r="D133" s="414">
        <v>40069</v>
      </c>
      <c r="E133" s="400">
        <v>84.2</v>
      </c>
      <c r="F133" s="496"/>
      <c r="G133" s="496"/>
    </row>
    <row r="134" spans="1:7">
      <c r="A134" s="53" t="s">
        <v>1235</v>
      </c>
      <c r="B134" s="53" t="s">
        <v>1236</v>
      </c>
      <c r="C134" s="154">
        <v>4166</v>
      </c>
      <c r="D134" s="414">
        <v>40740</v>
      </c>
      <c r="E134" s="400">
        <v>102.3</v>
      </c>
      <c r="F134" s="496"/>
      <c r="G134" s="496"/>
    </row>
    <row r="135" spans="1:7">
      <c r="A135" s="53" t="s">
        <v>1237</v>
      </c>
      <c r="B135" s="53" t="s">
        <v>756</v>
      </c>
      <c r="C135" s="154">
        <v>1749</v>
      </c>
      <c r="D135" s="414">
        <v>42486</v>
      </c>
      <c r="E135" s="400">
        <v>41.2</v>
      </c>
      <c r="F135" s="496"/>
      <c r="G135" s="496"/>
    </row>
    <row r="136" spans="1:7">
      <c r="A136" s="53" t="s">
        <v>1238</v>
      </c>
      <c r="B136" s="53" t="s">
        <v>431</v>
      </c>
      <c r="C136" s="154">
        <v>1373</v>
      </c>
      <c r="D136" s="414">
        <v>38307</v>
      </c>
      <c r="E136" s="400">
        <v>35.799999999999997</v>
      </c>
      <c r="F136" s="496"/>
      <c r="G136" s="496"/>
    </row>
    <row r="137" spans="1:7">
      <c r="A137" s="53" t="s">
        <v>1239</v>
      </c>
      <c r="B137" s="53" t="s">
        <v>1240</v>
      </c>
      <c r="C137" s="154">
        <v>5315</v>
      </c>
      <c r="D137" s="414">
        <v>37964</v>
      </c>
      <c r="E137" s="400">
        <v>140</v>
      </c>
      <c r="F137" s="496"/>
      <c r="G137" s="496"/>
    </row>
    <row r="138" spans="1:7">
      <c r="A138" s="53" t="s">
        <v>1241</v>
      </c>
      <c r="B138" s="53" t="s">
        <v>1242</v>
      </c>
      <c r="C138" s="154">
        <v>2722</v>
      </c>
      <c r="D138" s="414">
        <v>41882</v>
      </c>
      <c r="E138" s="400">
        <v>65</v>
      </c>
      <c r="F138" s="496"/>
      <c r="G138" s="496"/>
    </row>
    <row r="139" spans="1:7">
      <c r="A139" s="53" t="s">
        <v>1243</v>
      </c>
      <c r="B139" s="53" t="s">
        <v>1244</v>
      </c>
      <c r="C139" s="154">
        <v>4845</v>
      </c>
      <c r="D139" s="414">
        <v>43537</v>
      </c>
      <c r="E139" s="400">
        <v>111.3</v>
      </c>
      <c r="F139" s="496"/>
      <c r="G139" s="496"/>
    </row>
    <row r="140" spans="1:7">
      <c r="A140" s="53" t="s">
        <v>1245</v>
      </c>
      <c r="B140" s="53" t="s">
        <v>385</v>
      </c>
      <c r="C140" s="154">
        <v>1363</v>
      </c>
      <c r="D140" s="414">
        <v>34003</v>
      </c>
      <c r="E140" s="400">
        <v>40.1</v>
      </c>
      <c r="F140" s="496"/>
      <c r="G140" s="496"/>
    </row>
    <row r="141" spans="1:7">
      <c r="A141" s="53" t="s">
        <v>1246</v>
      </c>
      <c r="B141" s="53" t="s">
        <v>1247</v>
      </c>
      <c r="C141" s="154">
        <v>2007</v>
      </c>
      <c r="D141" s="414">
        <v>37689</v>
      </c>
      <c r="E141" s="400">
        <v>53.3</v>
      </c>
      <c r="F141" s="496"/>
      <c r="G141" s="496"/>
    </row>
    <row r="142" spans="1:7">
      <c r="A142" s="53" t="s">
        <v>1248</v>
      </c>
      <c r="B142" s="53" t="s">
        <v>1249</v>
      </c>
      <c r="C142" s="154">
        <v>4316</v>
      </c>
      <c r="D142" s="414">
        <v>44680</v>
      </c>
      <c r="E142" s="400">
        <v>96.6</v>
      </c>
      <c r="F142" s="496"/>
      <c r="G142" s="496"/>
    </row>
    <row r="143" spans="1:7">
      <c r="A143" s="53" t="s">
        <v>1250</v>
      </c>
      <c r="B143" s="53" t="s">
        <v>1251</v>
      </c>
      <c r="C143" s="154">
        <v>3197</v>
      </c>
      <c r="D143" s="414">
        <v>40612</v>
      </c>
      <c r="E143" s="400">
        <v>78.7</v>
      </c>
      <c r="F143" s="496"/>
      <c r="G143" s="496"/>
    </row>
    <row r="144" spans="1:7">
      <c r="A144" s="53" t="s">
        <v>1252</v>
      </c>
      <c r="B144" s="53" t="s">
        <v>1253</v>
      </c>
      <c r="C144" s="154">
        <v>4257</v>
      </c>
      <c r="D144" s="414">
        <v>44497</v>
      </c>
      <c r="E144" s="400">
        <v>95.7</v>
      </c>
      <c r="F144" s="496"/>
      <c r="G144" s="496"/>
    </row>
    <row r="145" spans="1:7">
      <c r="A145" s="53" t="s">
        <v>1254</v>
      </c>
      <c r="B145" s="53" t="s">
        <v>1255</v>
      </c>
      <c r="C145" s="154">
        <v>5917</v>
      </c>
      <c r="D145" s="414">
        <v>41378</v>
      </c>
      <c r="E145" s="400">
        <v>143</v>
      </c>
      <c r="F145" s="496"/>
      <c r="G145" s="496"/>
    </row>
    <row r="146" spans="1:7">
      <c r="A146" s="53" t="s">
        <v>1256</v>
      </c>
      <c r="B146" s="53" t="s">
        <v>758</v>
      </c>
      <c r="C146" s="154">
        <v>2328</v>
      </c>
      <c r="D146" s="414">
        <v>42260</v>
      </c>
      <c r="E146" s="400">
        <v>55.1</v>
      </c>
      <c r="F146" s="496"/>
      <c r="G146" s="496"/>
    </row>
    <row r="147" spans="1:7">
      <c r="A147" s="53" t="s">
        <v>1257</v>
      </c>
      <c r="B147" s="53" t="s">
        <v>1258</v>
      </c>
      <c r="C147" s="154">
        <v>3179</v>
      </c>
      <c r="D147" s="414">
        <v>33135</v>
      </c>
      <c r="E147" s="400">
        <v>95.9</v>
      </c>
      <c r="F147" s="496"/>
      <c r="G147" s="496"/>
    </row>
    <row r="148" spans="1:7">
      <c r="A148" s="53" t="s">
        <v>1259</v>
      </c>
      <c r="B148" s="53" t="s">
        <v>1260</v>
      </c>
      <c r="C148" s="154">
        <v>2723</v>
      </c>
      <c r="D148" s="414">
        <v>33142</v>
      </c>
      <c r="E148" s="400">
        <v>82.2</v>
      </c>
      <c r="F148" s="496"/>
      <c r="G148" s="496"/>
    </row>
    <row r="149" spans="1:7">
      <c r="A149" s="53" t="s">
        <v>1261</v>
      </c>
      <c r="B149" s="53" t="s">
        <v>1262</v>
      </c>
      <c r="C149" s="154">
        <v>1461</v>
      </c>
      <c r="D149" s="414">
        <v>46444</v>
      </c>
      <c r="E149" s="400">
        <v>31.5</v>
      </c>
      <c r="F149" s="496"/>
      <c r="G149" s="496"/>
    </row>
    <row r="150" spans="1:7">
      <c r="A150" s="53" t="s">
        <v>1263</v>
      </c>
      <c r="B150" s="53" t="s">
        <v>1264</v>
      </c>
      <c r="C150" s="154">
        <v>1549</v>
      </c>
      <c r="D150" s="414">
        <v>48939</v>
      </c>
      <c r="E150" s="400">
        <v>31.7</v>
      </c>
      <c r="F150" s="496"/>
      <c r="G150" s="496"/>
    </row>
    <row r="151" spans="1:7">
      <c r="A151" s="53" t="s">
        <v>1265</v>
      </c>
      <c r="B151" s="53" t="s">
        <v>1266</v>
      </c>
      <c r="C151" s="154">
        <v>4483</v>
      </c>
      <c r="D151" s="414">
        <v>43710</v>
      </c>
      <c r="E151" s="400">
        <v>102.6</v>
      </c>
      <c r="F151" s="496"/>
      <c r="G151" s="496"/>
    </row>
    <row r="152" spans="1:7">
      <c r="A152" s="53" t="s">
        <v>1267</v>
      </c>
      <c r="B152" s="53" t="s">
        <v>1268</v>
      </c>
      <c r="C152" s="154">
        <v>2132</v>
      </c>
      <c r="D152" s="414">
        <v>31433</v>
      </c>
      <c r="E152" s="400">
        <v>67.8</v>
      </c>
      <c r="F152" s="496"/>
      <c r="G152" s="496"/>
    </row>
    <row r="153" spans="1:7">
      <c r="A153" s="53" t="s">
        <v>1269</v>
      </c>
      <c r="B153" s="53" t="s">
        <v>1270</v>
      </c>
      <c r="C153" s="154">
        <v>4068</v>
      </c>
      <c r="D153" s="414">
        <v>38332</v>
      </c>
      <c r="E153" s="400">
        <v>106.1</v>
      </c>
      <c r="F153" s="496"/>
      <c r="G153" s="496"/>
    </row>
    <row r="154" spans="1:7">
      <c r="A154" s="53" t="s">
        <v>1271</v>
      </c>
      <c r="B154" s="53" t="s">
        <v>842</v>
      </c>
      <c r="C154" s="154">
        <v>1834</v>
      </c>
      <c r="D154" s="414">
        <v>42571</v>
      </c>
      <c r="E154" s="400">
        <v>43.1</v>
      </c>
      <c r="F154" s="496"/>
      <c r="G154" s="496"/>
    </row>
    <row r="155" spans="1:7">
      <c r="A155" s="53" t="s">
        <v>1272</v>
      </c>
      <c r="B155" s="53" t="s">
        <v>1273</v>
      </c>
      <c r="C155" s="154">
        <v>4483</v>
      </c>
      <c r="D155" s="414">
        <v>46009</v>
      </c>
      <c r="E155" s="400">
        <v>97.4</v>
      </c>
      <c r="F155" s="496"/>
      <c r="G155" s="496"/>
    </row>
    <row r="156" spans="1:7">
      <c r="A156" s="53" t="s">
        <v>1274</v>
      </c>
      <c r="B156" s="53" t="s">
        <v>730</v>
      </c>
      <c r="C156" s="154">
        <v>1661</v>
      </c>
      <c r="D156" s="414">
        <v>38897</v>
      </c>
      <c r="E156" s="400">
        <v>42.7</v>
      </c>
      <c r="F156" s="496"/>
      <c r="G156" s="496"/>
    </row>
    <row r="157" spans="1:7">
      <c r="A157" s="53" t="s">
        <v>1275</v>
      </c>
      <c r="B157" s="53" t="s">
        <v>1276</v>
      </c>
      <c r="C157" s="154">
        <v>1850</v>
      </c>
      <c r="D157" s="414">
        <v>42399</v>
      </c>
      <c r="E157" s="400">
        <v>43.6</v>
      </c>
      <c r="F157" s="496"/>
      <c r="G157" s="496"/>
    </row>
    <row r="158" spans="1:7">
      <c r="A158" s="53" t="s">
        <v>1277</v>
      </c>
      <c r="B158" s="53" t="s">
        <v>1278</v>
      </c>
      <c r="C158" s="154">
        <v>2387</v>
      </c>
      <c r="D158" s="414">
        <v>41852</v>
      </c>
      <c r="E158" s="400">
        <v>57</v>
      </c>
      <c r="F158" s="496"/>
      <c r="G158" s="496"/>
    </row>
    <row r="159" spans="1:7">
      <c r="A159" s="53" t="s">
        <v>1279</v>
      </c>
      <c r="B159" s="53" t="s">
        <v>1280</v>
      </c>
      <c r="C159" s="154">
        <v>4270</v>
      </c>
      <c r="D159" s="414">
        <v>43945</v>
      </c>
      <c r="E159" s="400">
        <v>97.2</v>
      </c>
      <c r="F159" s="496"/>
      <c r="G159" s="496"/>
    </row>
    <row r="160" spans="1:7">
      <c r="A160" s="53" t="s">
        <v>1281</v>
      </c>
      <c r="B160" s="53" t="s">
        <v>716</v>
      </c>
      <c r="C160" s="154">
        <v>2617</v>
      </c>
      <c r="D160" s="414">
        <v>45012</v>
      </c>
      <c r="E160" s="400">
        <v>58.1</v>
      </c>
      <c r="F160" s="496"/>
      <c r="G160" s="496"/>
    </row>
    <row r="161" spans="1:7">
      <c r="A161" s="53" t="s">
        <v>1282</v>
      </c>
      <c r="B161" s="53" t="s">
        <v>732</v>
      </c>
      <c r="C161" s="154">
        <v>2332</v>
      </c>
      <c r="D161" s="414">
        <v>43281</v>
      </c>
      <c r="E161" s="400">
        <v>53.9</v>
      </c>
      <c r="F161" s="496"/>
      <c r="G161" s="496"/>
    </row>
    <row r="162" spans="1:7">
      <c r="A162" s="53" t="s">
        <v>1283</v>
      </c>
      <c r="B162" s="53" t="s">
        <v>1284</v>
      </c>
      <c r="C162" s="154">
        <v>2493</v>
      </c>
      <c r="D162" s="414">
        <v>40504</v>
      </c>
      <c r="E162" s="400">
        <v>61.5</v>
      </c>
      <c r="F162" s="496"/>
      <c r="G162" s="496"/>
    </row>
    <row r="163" spans="1:7">
      <c r="A163" s="53" t="s">
        <v>1285</v>
      </c>
      <c r="B163" s="53" t="s">
        <v>1286</v>
      </c>
      <c r="C163" s="154">
        <v>2796</v>
      </c>
      <c r="D163" s="414">
        <v>41506</v>
      </c>
      <c r="E163" s="400">
        <v>67.400000000000006</v>
      </c>
      <c r="F163" s="496"/>
      <c r="G163" s="496"/>
    </row>
    <row r="164" spans="1:7">
      <c r="A164" s="53" t="s">
        <v>1287</v>
      </c>
      <c r="B164" s="53" t="s">
        <v>1288</v>
      </c>
      <c r="C164" s="154">
        <v>2551</v>
      </c>
      <c r="D164" s="414">
        <v>32934</v>
      </c>
      <c r="E164" s="400">
        <v>77.5</v>
      </c>
      <c r="F164" s="496"/>
      <c r="G164" s="496"/>
    </row>
    <row r="165" spans="1:7">
      <c r="A165" s="53" t="s">
        <v>1289</v>
      </c>
      <c r="B165" s="53" t="s">
        <v>1290</v>
      </c>
      <c r="C165" s="154">
        <v>2519</v>
      </c>
      <c r="D165" s="414">
        <v>42308</v>
      </c>
      <c r="E165" s="400">
        <v>59.5</v>
      </c>
      <c r="F165" s="496"/>
      <c r="G165" s="496"/>
    </row>
    <row r="166" spans="1:7">
      <c r="A166" s="53" t="s">
        <v>1291</v>
      </c>
      <c r="B166" s="53" t="s">
        <v>1292</v>
      </c>
      <c r="C166" s="154">
        <v>1337</v>
      </c>
      <c r="D166" s="414">
        <v>35884</v>
      </c>
      <c r="E166" s="400">
        <v>37.299999999999997</v>
      </c>
      <c r="F166" s="496"/>
      <c r="G166" s="496"/>
    </row>
    <row r="167" spans="1:7">
      <c r="A167" s="53" t="s">
        <v>1293</v>
      </c>
      <c r="B167" s="53" t="s">
        <v>1294</v>
      </c>
      <c r="C167" s="154">
        <v>2966</v>
      </c>
      <c r="D167" s="414">
        <v>40231</v>
      </c>
      <c r="E167" s="400">
        <v>73.7</v>
      </c>
      <c r="F167" s="496"/>
      <c r="G167" s="496"/>
    </row>
    <row r="168" spans="1:7">
      <c r="A168" s="53" t="s">
        <v>1295</v>
      </c>
      <c r="B168" s="53" t="s">
        <v>1296</v>
      </c>
      <c r="C168" s="154">
        <v>1397</v>
      </c>
      <c r="D168" s="414">
        <v>38179</v>
      </c>
      <c r="E168" s="400">
        <v>36.6</v>
      </c>
      <c r="F168" s="496"/>
      <c r="G168" s="496"/>
    </row>
    <row r="169" spans="1:7">
      <c r="A169" s="53" t="s">
        <v>1297</v>
      </c>
      <c r="B169" s="53" t="s">
        <v>557</v>
      </c>
      <c r="C169" s="154">
        <v>2044</v>
      </c>
      <c r="D169" s="414">
        <v>39751</v>
      </c>
      <c r="E169" s="400">
        <v>51.4</v>
      </c>
      <c r="F169" s="496"/>
      <c r="G169" s="496"/>
    </row>
    <row r="170" spans="1:7">
      <c r="A170" s="53" t="s">
        <v>1298</v>
      </c>
      <c r="B170" s="53" t="s">
        <v>791</v>
      </c>
      <c r="C170" s="154">
        <v>1300</v>
      </c>
      <c r="D170" s="414">
        <v>41434</v>
      </c>
      <c r="E170" s="400">
        <v>31.4</v>
      </c>
      <c r="F170" s="496"/>
      <c r="G170" s="496"/>
    </row>
    <row r="171" spans="1:7">
      <c r="A171" s="53" t="s">
        <v>1299</v>
      </c>
      <c r="B171" s="53" t="s">
        <v>387</v>
      </c>
      <c r="C171" s="154">
        <v>2376</v>
      </c>
      <c r="D171" s="414">
        <v>41013</v>
      </c>
      <c r="E171" s="400">
        <v>57.9</v>
      </c>
      <c r="F171" s="496"/>
      <c r="G171" s="496"/>
    </row>
    <row r="172" spans="1:7">
      <c r="A172" s="53" t="s">
        <v>1300</v>
      </c>
      <c r="B172" s="53" t="s">
        <v>1301</v>
      </c>
      <c r="C172" s="154">
        <v>2337</v>
      </c>
      <c r="D172" s="414">
        <v>41619</v>
      </c>
      <c r="E172" s="400">
        <v>56.2</v>
      </c>
      <c r="F172" s="496"/>
      <c r="G172" s="496"/>
    </row>
    <row r="173" spans="1:7">
      <c r="A173" s="53" t="s">
        <v>1302</v>
      </c>
      <c r="B173" s="53" t="s">
        <v>1303</v>
      </c>
      <c r="C173" s="154">
        <v>1510</v>
      </c>
      <c r="D173" s="414">
        <v>43691</v>
      </c>
      <c r="E173" s="400">
        <v>34.6</v>
      </c>
      <c r="F173" s="496"/>
      <c r="G173" s="496"/>
    </row>
    <row r="174" spans="1:7">
      <c r="A174" s="53" t="s">
        <v>1304</v>
      </c>
      <c r="B174" s="53" t="s">
        <v>844</v>
      </c>
      <c r="C174" s="154">
        <v>2170</v>
      </c>
      <c r="D174" s="414">
        <v>43900</v>
      </c>
      <c r="E174" s="400">
        <v>49.4</v>
      </c>
      <c r="F174" s="496"/>
      <c r="G174" s="496"/>
    </row>
    <row r="175" spans="1:7">
      <c r="A175" s="53" t="s">
        <v>1305</v>
      </c>
      <c r="B175" s="53" t="s">
        <v>734</v>
      </c>
      <c r="C175" s="154">
        <v>2057</v>
      </c>
      <c r="D175" s="414">
        <v>40548</v>
      </c>
      <c r="E175" s="400">
        <v>50.7</v>
      </c>
      <c r="F175" s="496"/>
      <c r="G175" s="496"/>
    </row>
    <row r="176" spans="1:7">
      <c r="A176" s="53" t="s">
        <v>1306</v>
      </c>
      <c r="B176" s="53" t="s">
        <v>1307</v>
      </c>
      <c r="C176" s="154">
        <v>1636</v>
      </c>
      <c r="D176" s="414">
        <v>37820</v>
      </c>
      <c r="E176" s="400">
        <v>43.3</v>
      </c>
      <c r="F176" s="496"/>
      <c r="G176" s="496"/>
    </row>
    <row r="177" spans="1:7">
      <c r="A177" s="53" t="s">
        <v>1308</v>
      </c>
      <c r="B177" s="53" t="s">
        <v>1309</v>
      </c>
      <c r="C177" s="154">
        <v>2852</v>
      </c>
      <c r="D177" s="414">
        <v>43819</v>
      </c>
      <c r="E177" s="400">
        <v>65.099999999999994</v>
      </c>
      <c r="F177" s="496"/>
      <c r="G177" s="496"/>
    </row>
    <row r="178" spans="1:7">
      <c r="A178" s="53" t="s">
        <v>1310</v>
      </c>
      <c r="B178" s="53" t="s">
        <v>1311</v>
      </c>
      <c r="C178" s="154">
        <v>2219</v>
      </c>
      <c r="D178" s="414">
        <v>38067</v>
      </c>
      <c r="E178" s="400">
        <v>58.3</v>
      </c>
      <c r="F178" s="496"/>
      <c r="G178" s="496"/>
    </row>
    <row r="179" spans="1:7">
      <c r="A179" s="53" t="s">
        <v>1312</v>
      </c>
      <c r="B179" s="53" t="s">
        <v>1313</v>
      </c>
      <c r="C179" s="154">
        <v>1555</v>
      </c>
      <c r="D179" s="414">
        <v>46640</v>
      </c>
      <c r="E179" s="400">
        <v>33.299999999999997</v>
      </c>
      <c r="F179" s="496"/>
      <c r="G179" s="496"/>
    </row>
    <row r="180" spans="1:7">
      <c r="A180" s="53" t="s">
        <v>1314</v>
      </c>
      <c r="B180" s="53" t="s">
        <v>1315</v>
      </c>
      <c r="C180" s="154">
        <v>3231</v>
      </c>
      <c r="D180" s="414">
        <v>49389</v>
      </c>
      <c r="E180" s="400">
        <v>65.400000000000006</v>
      </c>
      <c r="F180" s="496"/>
      <c r="G180" s="496"/>
    </row>
    <row r="181" spans="1:7">
      <c r="A181" s="53" t="s">
        <v>1316</v>
      </c>
      <c r="B181" s="53" t="s">
        <v>878</v>
      </c>
      <c r="C181" s="154">
        <v>2472</v>
      </c>
      <c r="D181" s="414">
        <v>35858</v>
      </c>
      <c r="E181" s="400">
        <v>68.900000000000006</v>
      </c>
      <c r="F181" s="496"/>
      <c r="G181" s="496"/>
    </row>
    <row r="182" spans="1:7">
      <c r="A182" s="53" t="s">
        <v>1317</v>
      </c>
      <c r="B182" s="53" t="s">
        <v>296</v>
      </c>
      <c r="C182" s="154">
        <v>3781</v>
      </c>
      <c r="D182" s="414">
        <v>37288</v>
      </c>
      <c r="E182" s="400">
        <v>101.4</v>
      </c>
      <c r="F182" s="496"/>
      <c r="G182" s="496"/>
    </row>
    <row r="183" spans="1:7">
      <c r="A183" s="53" t="s">
        <v>1318</v>
      </c>
      <c r="B183" s="53" t="s">
        <v>1319</v>
      </c>
      <c r="C183" s="154">
        <v>2243</v>
      </c>
      <c r="D183" s="414">
        <v>39490</v>
      </c>
      <c r="E183" s="400">
        <v>56.8</v>
      </c>
      <c r="F183" s="496"/>
      <c r="G183" s="496"/>
    </row>
    <row r="184" spans="1:7">
      <c r="A184" s="53" t="s">
        <v>1320</v>
      </c>
      <c r="B184" s="53" t="s">
        <v>1321</v>
      </c>
      <c r="C184" s="154">
        <v>4577</v>
      </c>
      <c r="D184" s="414">
        <v>42669</v>
      </c>
      <c r="E184" s="400">
        <v>107.3</v>
      </c>
      <c r="F184" s="496"/>
      <c r="G184" s="496"/>
    </row>
    <row r="185" spans="1:7">
      <c r="A185" s="53" t="s">
        <v>1322</v>
      </c>
      <c r="B185" s="53" t="s">
        <v>237</v>
      </c>
      <c r="C185" s="154">
        <v>5414</v>
      </c>
      <c r="D185" s="414">
        <v>42712</v>
      </c>
      <c r="E185" s="400">
        <v>126.8</v>
      </c>
      <c r="F185" s="496"/>
      <c r="G185" s="496"/>
    </row>
    <row r="186" spans="1:7">
      <c r="A186" s="53" t="s">
        <v>1323</v>
      </c>
      <c r="B186" s="53" t="s">
        <v>451</v>
      </c>
      <c r="C186" s="154">
        <v>3109</v>
      </c>
      <c r="D186" s="414">
        <v>40286</v>
      </c>
      <c r="E186" s="400">
        <v>77.2</v>
      </c>
      <c r="F186" s="496"/>
      <c r="G186" s="496"/>
    </row>
    <row r="187" spans="1:7">
      <c r="A187" s="53" t="s">
        <v>1324</v>
      </c>
      <c r="B187" s="53" t="s">
        <v>1325</v>
      </c>
      <c r="C187" s="154">
        <v>2414</v>
      </c>
      <c r="D187" s="414">
        <v>39657</v>
      </c>
      <c r="E187" s="400">
        <v>60.9</v>
      </c>
      <c r="F187" s="496"/>
      <c r="G187" s="496"/>
    </row>
    <row r="188" spans="1:7">
      <c r="A188" s="53" t="s">
        <v>1326</v>
      </c>
      <c r="B188" s="53" t="s">
        <v>880</v>
      </c>
      <c r="C188" s="154">
        <v>3572</v>
      </c>
      <c r="D188" s="414">
        <v>46444</v>
      </c>
      <c r="E188" s="400">
        <v>76.900000000000006</v>
      </c>
      <c r="F188" s="496"/>
      <c r="G188" s="496"/>
    </row>
    <row r="189" spans="1:7">
      <c r="A189" s="53" t="s">
        <v>1327</v>
      </c>
      <c r="B189" s="53" t="s">
        <v>736</v>
      </c>
      <c r="C189" s="154">
        <v>2759</v>
      </c>
      <c r="D189" s="414">
        <v>41461</v>
      </c>
      <c r="E189" s="400">
        <v>66.5</v>
      </c>
      <c r="F189" s="496"/>
      <c r="G189" s="496"/>
    </row>
    <row r="190" spans="1:7">
      <c r="A190" s="53" t="s">
        <v>1328</v>
      </c>
      <c r="B190" s="53" t="s">
        <v>1329</v>
      </c>
      <c r="C190" s="154">
        <v>2341</v>
      </c>
      <c r="D190" s="414">
        <v>44858</v>
      </c>
      <c r="E190" s="400">
        <v>52.2</v>
      </c>
      <c r="F190" s="496"/>
      <c r="G190" s="496"/>
    </row>
    <row r="191" spans="1:7">
      <c r="A191" s="53" t="s">
        <v>1330</v>
      </c>
      <c r="B191" s="53" t="s">
        <v>760</v>
      </c>
      <c r="C191" s="154">
        <v>2127</v>
      </c>
      <c r="D191" s="414">
        <v>40431</v>
      </c>
      <c r="E191" s="400">
        <v>52.6</v>
      </c>
      <c r="F191" s="496"/>
      <c r="G191" s="496"/>
    </row>
    <row r="192" spans="1:7">
      <c r="A192" s="53" t="s">
        <v>1331</v>
      </c>
      <c r="B192" s="53" t="s">
        <v>1332</v>
      </c>
      <c r="C192" s="154">
        <v>3747</v>
      </c>
      <c r="D192" s="414">
        <v>38612</v>
      </c>
      <c r="E192" s="400">
        <v>97</v>
      </c>
      <c r="F192" s="496"/>
      <c r="G192" s="496"/>
    </row>
    <row r="193" spans="1:7">
      <c r="A193" s="53" t="s">
        <v>1333</v>
      </c>
      <c r="B193" s="53" t="s">
        <v>594</v>
      </c>
      <c r="C193" s="154">
        <v>2876</v>
      </c>
      <c r="D193" s="414">
        <v>42079</v>
      </c>
      <c r="E193" s="400">
        <v>68.3</v>
      </c>
      <c r="F193" s="496"/>
      <c r="G193" s="496"/>
    </row>
    <row r="194" spans="1:7">
      <c r="A194" s="53" t="s">
        <v>1334</v>
      </c>
      <c r="B194" s="53" t="s">
        <v>1335</v>
      </c>
      <c r="C194" s="154">
        <v>1634</v>
      </c>
      <c r="D194" s="414">
        <v>46358</v>
      </c>
      <c r="E194" s="400">
        <v>35.200000000000003</v>
      </c>
      <c r="F194" s="496"/>
      <c r="G194" s="496"/>
    </row>
    <row r="195" spans="1:7">
      <c r="A195" s="53" t="s">
        <v>1336</v>
      </c>
      <c r="B195" s="53" t="s">
        <v>793</v>
      </c>
      <c r="C195" s="154">
        <v>1534</v>
      </c>
      <c r="D195" s="414">
        <v>41361</v>
      </c>
      <c r="E195" s="400">
        <v>37.1</v>
      </c>
      <c r="F195" s="496"/>
      <c r="G195" s="496"/>
    </row>
    <row r="196" spans="1:7">
      <c r="A196" s="53" t="s">
        <v>1337</v>
      </c>
      <c r="B196" s="53" t="s">
        <v>1338</v>
      </c>
      <c r="C196" s="154">
        <v>2368</v>
      </c>
      <c r="D196" s="414">
        <v>50948</v>
      </c>
      <c r="E196" s="400">
        <v>46.5</v>
      </c>
      <c r="F196" s="496"/>
      <c r="G196" s="496"/>
    </row>
    <row r="197" spans="1:7">
      <c r="A197" s="53" t="s">
        <v>1339</v>
      </c>
      <c r="B197" s="53" t="s">
        <v>1340</v>
      </c>
      <c r="C197" s="154">
        <v>2474</v>
      </c>
      <c r="D197" s="414">
        <v>50742</v>
      </c>
      <c r="E197" s="400">
        <v>48.8</v>
      </c>
      <c r="F197" s="496"/>
      <c r="G197" s="496"/>
    </row>
    <row r="198" spans="1:7">
      <c r="A198" s="53" t="s">
        <v>1341</v>
      </c>
      <c r="B198" s="53" t="s">
        <v>1342</v>
      </c>
      <c r="C198" s="154">
        <v>3202</v>
      </c>
      <c r="D198" s="414">
        <v>36549</v>
      </c>
      <c r="E198" s="400">
        <v>87.6</v>
      </c>
      <c r="F198" s="496"/>
      <c r="G198" s="496"/>
    </row>
    <row r="199" spans="1:7">
      <c r="A199" s="53" t="s">
        <v>1343</v>
      </c>
      <c r="B199" s="53" t="s">
        <v>1344</v>
      </c>
      <c r="C199" s="154">
        <v>6377</v>
      </c>
      <c r="D199" s="414">
        <v>42798</v>
      </c>
      <c r="E199" s="400">
        <v>149</v>
      </c>
      <c r="F199" s="496"/>
      <c r="G199" s="496"/>
    </row>
    <row r="200" spans="1:7">
      <c r="A200" s="53" t="s">
        <v>1345</v>
      </c>
      <c r="B200" s="53" t="s">
        <v>1346</v>
      </c>
      <c r="C200" s="154">
        <v>1897</v>
      </c>
      <c r="D200" s="414">
        <v>36912</v>
      </c>
      <c r="E200" s="400">
        <v>51.4</v>
      </c>
      <c r="F200" s="496"/>
      <c r="G200" s="496"/>
    </row>
    <row r="201" spans="1:7">
      <c r="A201" s="53" t="s">
        <v>1347</v>
      </c>
      <c r="B201" s="53" t="s">
        <v>1348</v>
      </c>
      <c r="C201" s="154">
        <v>5558</v>
      </c>
      <c r="D201" s="414">
        <v>40755</v>
      </c>
      <c r="E201" s="400">
        <v>136.4</v>
      </c>
      <c r="F201" s="496"/>
      <c r="G201" s="496"/>
    </row>
    <row r="202" spans="1:7">
      <c r="A202" s="53" t="s">
        <v>1349</v>
      </c>
      <c r="B202" s="53" t="s">
        <v>1350</v>
      </c>
      <c r="C202" s="154">
        <v>1378</v>
      </c>
      <c r="D202" s="414">
        <v>52319</v>
      </c>
      <c r="E202" s="400">
        <v>26.3</v>
      </c>
      <c r="F202" s="496"/>
      <c r="G202" s="496"/>
    </row>
    <row r="203" spans="1:7">
      <c r="A203" s="53" t="s">
        <v>1351</v>
      </c>
      <c r="B203" s="53" t="s">
        <v>1352</v>
      </c>
      <c r="C203" s="154">
        <v>1724</v>
      </c>
      <c r="D203" s="414">
        <v>58341</v>
      </c>
      <c r="E203" s="400">
        <v>29.6</v>
      </c>
      <c r="F203" s="496"/>
      <c r="G203" s="496"/>
    </row>
    <row r="204" spans="1:7">
      <c r="A204" s="53" t="s">
        <v>1353</v>
      </c>
      <c r="B204" s="53" t="s">
        <v>401</v>
      </c>
      <c r="C204" s="154">
        <v>3206</v>
      </c>
      <c r="D204" s="414">
        <v>39736</v>
      </c>
      <c r="E204" s="400">
        <v>80.7</v>
      </c>
      <c r="F204" s="496"/>
      <c r="G204" s="496"/>
    </row>
    <row r="205" spans="1:7">
      <c r="A205" s="53" t="s">
        <v>1354</v>
      </c>
      <c r="B205" s="53" t="s">
        <v>559</v>
      </c>
      <c r="C205" s="154">
        <v>2874</v>
      </c>
      <c r="D205" s="414">
        <v>38878</v>
      </c>
      <c r="E205" s="400">
        <v>73.900000000000006</v>
      </c>
      <c r="F205" s="496"/>
      <c r="G205" s="496"/>
    </row>
    <row r="206" spans="1:7">
      <c r="A206" s="53" t="s">
        <v>1355</v>
      </c>
      <c r="B206" s="53" t="s">
        <v>1356</v>
      </c>
      <c r="C206" s="154">
        <v>2474</v>
      </c>
      <c r="D206" s="414">
        <v>44001</v>
      </c>
      <c r="E206" s="400">
        <v>56.2</v>
      </c>
      <c r="F206" s="496"/>
      <c r="G206" s="496"/>
    </row>
    <row r="207" spans="1:7">
      <c r="A207" s="53" t="s">
        <v>1357</v>
      </c>
      <c r="B207" s="53" t="s">
        <v>1358</v>
      </c>
      <c r="C207" s="154">
        <v>1759</v>
      </c>
      <c r="D207" s="414">
        <v>35102</v>
      </c>
      <c r="E207" s="400">
        <v>50.1</v>
      </c>
      <c r="F207" s="496"/>
      <c r="G207" s="496"/>
    </row>
    <row r="208" spans="1:7">
      <c r="A208" s="53" t="s">
        <v>1359</v>
      </c>
      <c r="B208" s="53" t="s">
        <v>1360</v>
      </c>
      <c r="C208" s="154">
        <v>923</v>
      </c>
      <c r="D208" s="414">
        <v>37129</v>
      </c>
      <c r="E208" s="400">
        <v>24.9</v>
      </c>
      <c r="F208" s="496"/>
      <c r="G208" s="496"/>
    </row>
    <row r="209" spans="1:7">
      <c r="A209" s="53" t="s">
        <v>1361</v>
      </c>
      <c r="B209" s="53" t="s">
        <v>1362</v>
      </c>
      <c r="C209" s="154">
        <v>5001</v>
      </c>
      <c r="D209" s="414">
        <v>40434</v>
      </c>
      <c r="E209" s="400">
        <v>123.7</v>
      </c>
      <c r="F209" s="496"/>
      <c r="G209" s="496"/>
    </row>
    <row r="210" spans="1:7">
      <c r="A210" s="53" t="s">
        <v>1363</v>
      </c>
      <c r="B210" s="53" t="s">
        <v>1364</v>
      </c>
      <c r="C210" s="154">
        <v>1794</v>
      </c>
      <c r="D210" s="414">
        <v>38128</v>
      </c>
      <c r="E210" s="400">
        <v>47.1</v>
      </c>
      <c r="F210" s="496"/>
      <c r="G210" s="496"/>
    </row>
    <row r="211" spans="1:7">
      <c r="A211" s="53" t="s">
        <v>1365</v>
      </c>
      <c r="B211" s="53" t="s">
        <v>1366</v>
      </c>
      <c r="C211" s="154">
        <v>2753</v>
      </c>
      <c r="D211" s="414">
        <v>49289</v>
      </c>
      <c r="E211" s="400">
        <v>55.9</v>
      </c>
      <c r="F211" s="496"/>
      <c r="G211" s="496"/>
    </row>
    <row r="212" spans="1:7">
      <c r="A212" s="53" t="s">
        <v>1367</v>
      </c>
      <c r="B212" s="53" t="s">
        <v>740</v>
      </c>
      <c r="C212" s="154">
        <v>3473</v>
      </c>
      <c r="D212" s="414">
        <v>38976</v>
      </c>
      <c r="E212" s="400">
        <v>89.1</v>
      </c>
      <c r="F212" s="496"/>
      <c r="G212" s="496"/>
    </row>
    <row r="213" spans="1:7">
      <c r="A213" s="53" t="s">
        <v>1368</v>
      </c>
      <c r="B213" s="53" t="s">
        <v>1369</v>
      </c>
      <c r="C213" s="154">
        <v>3481</v>
      </c>
      <c r="D213" s="414">
        <v>37412</v>
      </c>
      <c r="E213" s="400">
        <v>93</v>
      </c>
      <c r="F213" s="496"/>
      <c r="G213" s="496"/>
    </row>
    <row r="214" spans="1:7">
      <c r="A214" s="53" t="s">
        <v>1370</v>
      </c>
      <c r="B214" s="53" t="s">
        <v>1371</v>
      </c>
      <c r="C214" s="154">
        <v>2813</v>
      </c>
      <c r="D214" s="414">
        <v>34098</v>
      </c>
      <c r="E214" s="400">
        <v>82.5</v>
      </c>
      <c r="F214" s="496"/>
      <c r="G214" s="496"/>
    </row>
    <row r="215" spans="1:7">
      <c r="A215" s="53" t="s">
        <v>1372</v>
      </c>
      <c r="B215" s="53" t="s">
        <v>1373</v>
      </c>
      <c r="C215" s="154">
        <v>1946</v>
      </c>
      <c r="D215" s="414">
        <v>41134</v>
      </c>
      <c r="E215" s="400">
        <v>47.3</v>
      </c>
      <c r="F215" s="496"/>
      <c r="G215" s="496"/>
    </row>
    <row r="216" spans="1:7">
      <c r="A216" s="53" t="s">
        <v>1374</v>
      </c>
      <c r="B216" s="53" t="s">
        <v>1375</v>
      </c>
      <c r="C216" s="154">
        <v>3370</v>
      </c>
      <c r="D216" s="414">
        <v>40115</v>
      </c>
      <c r="E216" s="400">
        <v>84</v>
      </c>
      <c r="F216" s="496"/>
      <c r="G216" s="496"/>
    </row>
    <row r="217" spans="1:7">
      <c r="A217" s="53" t="s">
        <v>1376</v>
      </c>
      <c r="B217" s="53" t="s">
        <v>1377</v>
      </c>
      <c r="C217" s="154">
        <v>1968</v>
      </c>
      <c r="D217" s="414">
        <v>44912</v>
      </c>
      <c r="E217" s="400">
        <v>43.8</v>
      </c>
      <c r="F217" s="496"/>
      <c r="G217" s="496"/>
    </row>
    <row r="218" spans="1:7">
      <c r="A218" s="53" t="s">
        <v>1378</v>
      </c>
      <c r="B218" s="53" t="s">
        <v>1379</v>
      </c>
      <c r="C218" s="154">
        <v>1152</v>
      </c>
      <c r="D218" s="414">
        <v>39256</v>
      </c>
      <c r="E218" s="400">
        <v>29.3</v>
      </c>
      <c r="F218" s="496"/>
      <c r="G218" s="496"/>
    </row>
    <row r="219" spans="1:7">
      <c r="A219" s="53" t="s">
        <v>1380</v>
      </c>
      <c r="B219" s="53" t="s">
        <v>1381</v>
      </c>
      <c r="C219" s="154">
        <v>2051</v>
      </c>
      <c r="D219" s="414">
        <v>41731</v>
      </c>
      <c r="E219" s="400">
        <v>49.1</v>
      </c>
      <c r="F219" s="496"/>
      <c r="G219" s="496"/>
    </row>
    <row r="220" spans="1:7">
      <c r="A220" s="53" t="s">
        <v>1382</v>
      </c>
      <c r="B220" s="53" t="s">
        <v>1383</v>
      </c>
      <c r="C220" s="154">
        <v>1673</v>
      </c>
      <c r="D220" s="414">
        <v>44188</v>
      </c>
      <c r="E220" s="400">
        <v>37.9</v>
      </c>
      <c r="F220" s="496"/>
      <c r="G220" s="496"/>
    </row>
    <row r="221" spans="1:7">
      <c r="A221" s="53" t="s">
        <v>1384</v>
      </c>
      <c r="B221" s="53" t="s">
        <v>575</v>
      </c>
      <c r="C221" s="154">
        <v>1625</v>
      </c>
      <c r="D221" s="414">
        <v>39778</v>
      </c>
      <c r="E221" s="400">
        <v>40.9</v>
      </c>
      <c r="F221" s="496"/>
      <c r="G221" s="496"/>
    </row>
    <row r="222" spans="1:7">
      <c r="A222" s="53" t="s">
        <v>1385</v>
      </c>
      <c r="B222" s="53" t="s">
        <v>1386</v>
      </c>
      <c r="C222" s="154">
        <v>2416</v>
      </c>
      <c r="D222" s="414">
        <v>31521</v>
      </c>
      <c r="E222" s="400">
        <v>76.599999999999994</v>
      </c>
      <c r="F222" s="496"/>
      <c r="G222" s="496"/>
    </row>
    <row r="223" spans="1:7">
      <c r="A223" s="53" t="s">
        <v>1387</v>
      </c>
      <c r="B223" s="53" t="s">
        <v>1388</v>
      </c>
      <c r="C223" s="154">
        <v>5692</v>
      </c>
      <c r="D223" s="414">
        <v>44919</v>
      </c>
      <c r="E223" s="400">
        <v>126.7</v>
      </c>
      <c r="F223" s="496"/>
      <c r="G223" s="496"/>
    </row>
    <row r="224" spans="1:7">
      <c r="A224" s="53" t="s">
        <v>1389</v>
      </c>
      <c r="B224" s="53" t="s">
        <v>389</v>
      </c>
      <c r="C224" s="154">
        <v>2198</v>
      </c>
      <c r="D224" s="414">
        <v>38946</v>
      </c>
      <c r="E224" s="400">
        <v>56.4</v>
      </c>
      <c r="F224" s="496"/>
      <c r="G224" s="496"/>
    </row>
    <row r="225" spans="1:7">
      <c r="A225" s="53" t="s">
        <v>1390</v>
      </c>
      <c r="B225" s="53" t="s">
        <v>1391</v>
      </c>
      <c r="C225" s="154">
        <v>1445</v>
      </c>
      <c r="D225" s="414">
        <v>40609</v>
      </c>
      <c r="E225" s="400">
        <v>35.6</v>
      </c>
      <c r="F225" s="496"/>
      <c r="G225" s="496"/>
    </row>
    <row r="226" spans="1:7">
      <c r="A226" s="53" t="s">
        <v>1392</v>
      </c>
      <c r="B226" s="53" t="s">
        <v>1393</v>
      </c>
      <c r="C226" s="154">
        <v>2986</v>
      </c>
      <c r="D226" s="414">
        <v>58463</v>
      </c>
      <c r="E226" s="400">
        <v>51.1</v>
      </c>
      <c r="F226" s="496"/>
      <c r="G226" s="496"/>
    </row>
    <row r="227" spans="1:7">
      <c r="A227" s="53" t="s">
        <v>1394</v>
      </c>
      <c r="B227" s="53" t="s">
        <v>1395</v>
      </c>
      <c r="C227" s="154">
        <v>2076</v>
      </c>
      <c r="D227" s="414">
        <v>42278</v>
      </c>
      <c r="E227" s="400">
        <v>49.1</v>
      </c>
      <c r="F227" s="496"/>
      <c r="G227" s="496"/>
    </row>
    <row r="228" spans="1:7">
      <c r="A228" s="53" t="s">
        <v>1396</v>
      </c>
      <c r="B228" s="53" t="s">
        <v>1397</v>
      </c>
      <c r="C228" s="154">
        <v>1583</v>
      </c>
      <c r="D228" s="414">
        <v>53065</v>
      </c>
      <c r="E228" s="400">
        <v>29.8</v>
      </c>
      <c r="F228" s="496"/>
      <c r="G228" s="496"/>
    </row>
    <row r="229" spans="1:7">
      <c r="A229" s="53" t="s">
        <v>1398</v>
      </c>
      <c r="B229" s="53" t="s">
        <v>821</v>
      </c>
      <c r="C229" s="154">
        <v>2337</v>
      </c>
      <c r="D229" s="414">
        <v>42310</v>
      </c>
      <c r="E229" s="400">
        <v>55.2</v>
      </c>
      <c r="F229" s="496"/>
      <c r="G229" s="496"/>
    </row>
    <row r="230" spans="1:7">
      <c r="A230" s="53" t="s">
        <v>1399</v>
      </c>
      <c r="B230" s="53" t="s">
        <v>1400</v>
      </c>
      <c r="C230" s="154">
        <v>3613</v>
      </c>
      <c r="D230" s="414">
        <v>38228</v>
      </c>
      <c r="E230" s="400">
        <v>94.5</v>
      </c>
      <c r="F230" s="496"/>
      <c r="G230" s="496"/>
    </row>
    <row r="231" spans="1:7">
      <c r="A231" s="53" t="s">
        <v>1401</v>
      </c>
      <c r="B231" s="53" t="s">
        <v>1402</v>
      </c>
      <c r="C231" s="154">
        <v>2946</v>
      </c>
      <c r="D231" s="414">
        <v>46090</v>
      </c>
      <c r="E231" s="400">
        <v>63.9</v>
      </c>
      <c r="F231" s="496"/>
      <c r="G231" s="496"/>
    </row>
    <row r="232" spans="1:7">
      <c r="A232" s="53" t="s">
        <v>1403</v>
      </c>
      <c r="B232" s="53" t="s">
        <v>1404</v>
      </c>
      <c r="C232" s="154">
        <v>3856</v>
      </c>
      <c r="D232" s="414">
        <v>32533</v>
      </c>
      <c r="E232" s="400">
        <v>118.5</v>
      </c>
      <c r="F232" s="496"/>
      <c r="G232" s="496"/>
    </row>
    <row r="233" spans="1:7">
      <c r="A233" s="53" t="s">
        <v>1405</v>
      </c>
      <c r="B233" s="53" t="s">
        <v>1406</v>
      </c>
      <c r="C233" s="154">
        <v>2305</v>
      </c>
      <c r="D233" s="414">
        <v>47562</v>
      </c>
      <c r="E233" s="400">
        <v>48.5</v>
      </c>
      <c r="F233" s="496"/>
      <c r="G233" s="496"/>
    </row>
    <row r="234" spans="1:7">
      <c r="A234" s="53" t="s">
        <v>1407</v>
      </c>
      <c r="B234" s="53" t="s">
        <v>298</v>
      </c>
      <c r="C234" s="154">
        <v>6037</v>
      </c>
      <c r="D234" s="414">
        <v>39260</v>
      </c>
      <c r="E234" s="400">
        <v>153.80000000000001</v>
      </c>
      <c r="F234" s="496"/>
      <c r="G234" s="496"/>
    </row>
    <row r="235" spans="1:7">
      <c r="A235" s="53" t="s">
        <v>1408</v>
      </c>
      <c r="B235" s="53" t="s">
        <v>1409</v>
      </c>
      <c r="C235" s="154">
        <v>2682</v>
      </c>
      <c r="D235" s="414">
        <v>37867</v>
      </c>
      <c r="E235" s="400">
        <v>70.8</v>
      </c>
      <c r="F235" s="496"/>
      <c r="G235" s="496"/>
    </row>
    <row r="236" spans="1:7">
      <c r="A236" s="53" t="s">
        <v>1410</v>
      </c>
      <c r="B236" s="53" t="s">
        <v>1411</v>
      </c>
      <c r="C236" s="154">
        <v>2541</v>
      </c>
      <c r="D236" s="414">
        <v>41952</v>
      </c>
      <c r="E236" s="400">
        <v>60.6</v>
      </c>
      <c r="F236" s="496"/>
      <c r="G236" s="496"/>
    </row>
    <row r="237" spans="1:7">
      <c r="A237" s="53" t="s">
        <v>1412</v>
      </c>
      <c r="B237" s="53" t="s">
        <v>610</v>
      </c>
      <c r="C237" s="154">
        <v>2857</v>
      </c>
      <c r="D237" s="414">
        <v>47269</v>
      </c>
      <c r="E237" s="400">
        <v>60.4</v>
      </c>
      <c r="F237" s="496"/>
      <c r="G237" s="496"/>
    </row>
    <row r="238" spans="1:7">
      <c r="A238" s="53" t="s">
        <v>1413</v>
      </c>
      <c r="B238" s="53" t="s">
        <v>1414</v>
      </c>
      <c r="C238" s="154">
        <v>3221</v>
      </c>
      <c r="D238" s="414">
        <v>61085</v>
      </c>
      <c r="E238" s="400">
        <v>52.7</v>
      </c>
      <c r="F238" s="496"/>
      <c r="G238" s="496"/>
    </row>
    <row r="239" spans="1:7">
      <c r="A239" s="53" t="s">
        <v>1415</v>
      </c>
      <c r="B239" s="53" t="s">
        <v>1416</v>
      </c>
      <c r="C239" s="154">
        <v>2211</v>
      </c>
      <c r="D239" s="414">
        <v>46490</v>
      </c>
      <c r="E239" s="400">
        <v>47.6</v>
      </c>
      <c r="F239" s="496"/>
      <c r="G239" s="496"/>
    </row>
    <row r="240" spans="1:7">
      <c r="A240" s="53" t="s">
        <v>1417</v>
      </c>
      <c r="B240" s="53" t="s">
        <v>1418</v>
      </c>
      <c r="C240" s="154">
        <v>2424</v>
      </c>
      <c r="D240" s="414">
        <v>47066</v>
      </c>
      <c r="E240" s="400">
        <v>51.5</v>
      </c>
      <c r="F240" s="496"/>
      <c r="G240" s="496"/>
    </row>
    <row r="241" spans="1:7">
      <c r="A241" s="53" t="s">
        <v>1419</v>
      </c>
      <c r="B241" s="53" t="s">
        <v>1420</v>
      </c>
      <c r="C241" s="154">
        <v>2498</v>
      </c>
      <c r="D241" s="414">
        <v>36941</v>
      </c>
      <c r="E241" s="400">
        <v>67.599999999999994</v>
      </c>
      <c r="F241" s="496"/>
      <c r="G241" s="496"/>
    </row>
    <row r="242" spans="1:7">
      <c r="A242" s="53" t="s">
        <v>1421</v>
      </c>
      <c r="B242" s="53" t="s">
        <v>1422</v>
      </c>
      <c r="C242" s="154">
        <v>5452</v>
      </c>
      <c r="D242" s="414">
        <v>39785</v>
      </c>
      <c r="E242" s="400">
        <v>137</v>
      </c>
      <c r="F242" s="496"/>
      <c r="G242" s="496"/>
    </row>
    <row r="243" spans="1:7">
      <c r="A243" s="53" t="s">
        <v>1423</v>
      </c>
      <c r="B243" s="53" t="s">
        <v>1424</v>
      </c>
      <c r="C243" s="154">
        <v>1454</v>
      </c>
      <c r="D243" s="414">
        <v>35242</v>
      </c>
      <c r="E243" s="400">
        <v>41.3</v>
      </c>
      <c r="F243" s="496"/>
      <c r="G243" s="496"/>
    </row>
    <row r="244" spans="1:7">
      <c r="A244" s="53" t="s">
        <v>1425</v>
      </c>
      <c r="B244" s="53" t="s">
        <v>1426</v>
      </c>
      <c r="C244" s="154">
        <v>1330</v>
      </c>
      <c r="D244" s="414">
        <v>57163</v>
      </c>
      <c r="E244" s="400">
        <v>23.3</v>
      </c>
      <c r="F244" s="496"/>
      <c r="G244" s="496"/>
    </row>
    <row r="245" spans="1:7">
      <c r="A245" s="53" t="s">
        <v>1427</v>
      </c>
      <c r="B245" s="53" t="s">
        <v>435</v>
      </c>
      <c r="C245" s="154">
        <v>2399</v>
      </c>
      <c r="D245" s="414">
        <v>39701</v>
      </c>
      <c r="E245" s="400">
        <v>60.4</v>
      </c>
      <c r="F245" s="496"/>
      <c r="G245" s="496"/>
    </row>
    <row r="246" spans="1:7">
      <c r="A246" s="53" t="s">
        <v>1428</v>
      </c>
      <c r="B246" s="53" t="s">
        <v>1429</v>
      </c>
      <c r="C246" s="154">
        <v>2069</v>
      </c>
      <c r="D246" s="414">
        <v>47550</v>
      </c>
      <c r="E246" s="400">
        <v>43.5</v>
      </c>
      <c r="F246" s="496"/>
      <c r="G246" s="496"/>
    </row>
    <row r="247" spans="1:7">
      <c r="A247" s="53" t="s">
        <v>1430</v>
      </c>
      <c r="B247" s="53" t="s">
        <v>1431</v>
      </c>
      <c r="C247" s="154">
        <v>3269</v>
      </c>
      <c r="D247" s="414">
        <v>40028</v>
      </c>
      <c r="E247" s="400">
        <v>81.7</v>
      </c>
      <c r="F247" s="496"/>
      <c r="G247" s="496"/>
    </row>
    <row r="248" spans="1:7">
      <c r="A248" s="53" t="s">
        <v>1432</v>
      </c>
      <c r="B248" s="53" t="s">
        <v>1433</v>
      </c>
      <c r="C248" s="154">
        <v>3895</v>
      </c>
      <c r="D248" s="414">
        <v>39439</v>
      </c>
      <c r="E248" s="400">
        <v>98.8</v>
      </c>
      <c r="F248" s="496"/>
      <c r="G248" s="496"/>
    </row>
    <row r="249" spans="1:7">
      <c r="A249" s="53" t="s">
        <v>1434</v>
      </c>
      <c r="B249" s="53" t="s">
        <v>1435</v>
      </c>
      <c r="C249" s="154">
        <v>3397</v>
      </c>
      <c r="D249" s="414">
        <v>39435</v>
      </c>
      <c r="E249" s="400">
        <v>86.1</v>
      </c>
      <c r="F249" s="496"/>
      <c r="G249" s="496"/>
    </row>
    <row r="250" spans="1:7">
      <c r="A250" s="53" t="s">
        <v>1436</v>
      </c>
      <c r="B250" s="53" t="s">
        <v>1437</v>
      </c>
      <c r="C250" s="154">
        <v>2051</v>
      </c>
      <c r="D250" s="414">
        <v>36098</v>
      </c>
      <c r="E250" s="400">
        <v>56.8</v>
      </c>
      <c r="F250" s="496"/>
      <c r="G250" s="496"/>
    </row>
    <row r="251" spans="1:7">
      <c r="A251" s="53" t="s">
        <v>1438</v>
      </c>
      <c r="B251" s="53" t="s">
        <v>1439</v>
      </c>
      <c r="C251" s="154">
        <v>6329</v>
      </c>
      <c r="D251" s="414">
        <v>43800</v>
      </c>
      <c r="E251" s="400">
        <v>144.5</v>
      </c>
      <c r="F251" s="496"/>
      <c r="G251" s="496"/>
    </row>
    <row r="252" spans="1:7">
      <c r="A252" s="53" t="s">
        <v>1440</v>
      </c>
      <c r="B252" s="53" t="s">
        <v>1441</v>
      </c>
      <c r="C252" s="154">
        <v>3036</v>
      </c>
      <c r="D252" s="414">
        <v>34277</v>
      </c>
      <c r="E252" s="400">
        <v>88.6</v>
      </c>
      <c r="F252" s="496"/>
      <c r="G252" s="496"/>
    </row>
    <row r="253" spans="1:7">
      <c r="A253" s="53" t="s">
        <v>1442</v>
      </c>
      <c r="B253" s="53" t="s">
        <v>1443</v>
      </c>
      <c r="C253" s="154">
        <v>7993</v>
      </c>
      <c r="D253" s="414">
        <v>57208</v>
      </c>
      <c r="E253" s="400">
        <v>139.69999999999999</v>
      </c>
      <c r="F253" s="496"/>
      <c r="G253" s="496"/>
    </row>
    <row r="254" spans="1:7">
      <c r="A254" s="53" t="s">
        <v>1444</v>
      </c>
      <c r="B254" s="53" t="s">
        <v>1445</v>
      </c>
      <c r="C254" s="154">
        <v>5406</v>
      </c>
      <c r="D254" s="414">
        <v>39385</v>
      </c>
      <c r="E254" s="400">
        <v>137.30000000000001</v>
      </c>
      <c r="F254" s="496"/>
      <c r="G254" s="496"/>
    </row>
    <row r="255" spans="1:7">
      <c r="A255" s="53" t="s">
        <v>1446</v>
      </c>
      <c r="B255" s="53" t="s">
        <v>1447</v>
      </c>
      <c r="C255" s="154">
        <v>4241</v>
      </c>
      <c r="D255" s="414">
        <v>39182</v>
      </c>
      <c r="E255" s="400">
        <v>108.2</v>
      </c>
      <c r="F255" s="496"/>
      <c r="G255" s="496"/>
    </row>
    <row r="256" spans="1:7">
      <c r="A256" s="53" t="s">
        <v>1448</v>
      </c>
      <c r="B256" s="53" t="s">
        <v>1449</v>
      </c>
      <c r="C256" s="154">
        <v>2755</v>
      </c>
      <c r="D256" s="414">
        <v>33744</v>
      </c>
      <c r="E256" s="400">
        <v>81.599999999999994</v>
      </c>
      <c r="F256" s="496"/>
      <c r="G256" s="496"/>
    </row>
    <row r="257" spans="1:7">
      <c r="A257" s="53" t="s">
        <v>1450</v>
      </c>
      <c r="B257" s="53" t="s">
        <v>1451</v>
      </c>
      <c r="C257" s="154">
        <v>4560</v>
      </c>
      <c r="D257" s="414">
        <v>41147</v>
      </c>
      <c r="E257" s="400">
        <v>110.8</v>
      </c>
      <c r="F257" s="496"/>
      <c r="G257" s="496"/>
    </row>
    <row r="258" spans="1:7">
      <c r="A258" s="53" t="s">
        <v>1452</v>
      </c>
      <c r="B258" s="53" t="s">
        <v>1453</v>
      </c>
      <c r="C258" s="154">
        <v>5550</v>
      </c>
      <c r="D258" s="414">
        <v>38145</v>
      </c>
      <c r="E258" s="400">
        <v>145.5</v>
      </c>
      <c r="F258" s="496"/>
      <c r="G258" s="496"/>
    </row>
    <row r="259" spans="1:7">
      <c r="A259" s="53" t="s">
        <v>1454</v>
      </c>
      <c r="B259" s="53" t="s">
        <v>1455</v>
      </c>
      <c r="C259" s="154">
        <v>4617</v>
      </c>
      <c r="D259" s="414">
        <v>43565</v>
      </c>
      <c r="E259" s="400">
        <v>106</v>
      </c>
      <c r="F259" s="496"/>
      <c r="G259" s="496"/>
    </row>
    <row r="260" spans="1:7">
      <c r="A260" s="53" t="s">
        <v>1456</v>
      </c>
      <c r="B260" s="53" t="s">
        <v>1457</v>
      </c>
      <c r="C260" s="154">
        <v>3726</v>
      </c>
      <c r="D260" s="414">
        <v>41415</v>
      </c>
      <c r="E260" s="400">
        <v>90</v>
      </c>
      <c r="F260" s="496"/>
      <c r="G260" s="496"/>
    </row>
    <row r="261" spans="1:7">
      <c r="A261" s="53" t="s">
        <v>1458</v>
      </c>
      <c r="B261" s="53" t="s">
        <v>1459</v>
      </c>
      <c r="C261" s="154">
        <v>4770</v>
      </c>
      <c r="D261" s="414">
        <v>44748</v>
      </c>
      <c r="E261" s="400">
        <v>106.6</v>
      </c>
      <c r="F261" s="496"/>
      <c r="G261" s="496"/>
    </row>
    <row r="262" spans="1:7">
      <c r="A262" s="53" t="s">
        <v>1460</v>
      </c>
      <c r="B262" s="53" t="s">
        <v>720</v>
      </c>
      <c r="C262" s="154">
        <v>1410</v>
      </c>
      <c r="D262" s="414">
        <v>36142</v>
      </c>
      <c r="E262" s="400">
        <v>39</v>
      </c>
      <c r="F262" s="496"/>
      <c r="G262" s="496"/>
    </row>
    <row r="263" spans="1:7">
      <c r="A263" s="53" t="s">
        <v>1461</v>
      </c>
      <c r="B263" s="53" t="s">
        <v>1462</v>
      </c>
      <c r="C263" s="154">
        <v>1744</v>
      </c>
      <c r="D263" s="414">
        <v>42482</v>
      </c>
      <c r="E263" s="400">
        <v>41.1</v>
      </c>
      <c r="F263" s="496"/>
      <c r="G263" s="496"/>
    </row>
    <row r="264" spans="1:7">
      <c r="A264" s="53" t="s">
        <v>1463</v>
      </c>
      <c r="B264" s="53" t="s">
        <v>1464</v>
      </c>
      <c r="C264" s="154">
        <v>1857</v>
      </c>
      <c r="D264" s="414">
        <v>46798</v>
      </c>
      <c r="E264" s="400">
        <v>39.700000000000003</v>
      </c>
      <c r="F264" s="496"/>
      <c r="G264" s="496"/>
    </row>
    <row r="265" spans="1:7">
      <c r="A265" s="53" t="s">
        <v>1465</v>
      </c>
      <c r="B265" s="53" t="s">
        <v>1466</v>
      </c>
      <c r="C265" s="154">
        <v>994</v>
      </c>
      <c r="D265" s="414">
        <v>47496</v>
      </c>
      <c r="E265" s="400">
        <v>20.9</v>
      </c>
      <c r="F265" s="496"/>
      <c r="G265" s="496"/>
    </row>
    <row r="266" spans="1:7">
      <c r="A266" s="53" t="s">
        <v>1467</v>
      </c>
      <c r="B266" s="53" t="s">
        <v>1468</v>
      </c>
      <c r="C266" s="154">
        <v>1964</v>
      </c>
      <c r="D266" s="414">
        <v>39159</v>
      </c>
      <c r="E266" s="400">
        <v>50.2</v>
      </c>
      <c r="F266" s="496"/>
      <c r="G266" s="496"/>
    </row>
    <row r="267" spans="1:7">
      <c r="A267" s="53" t="s">
        <v>1469</v>
      </c>
      <c r="B267" s="53" t="s">
        <v>470</v>
      </c>
      <c r="C267" s="154">
        <v>2689</v>
      </c>
      <c r="D267" s="414">
        <v>38638</v>
      </c>
      <c r="E267" s="400">
        <v>69.599999999999994</v>
      </c>
      <c r="F267" s="496"/>
      <c r="G267" s="496"/>
    </row>
    <row r="268" spans="1:7">
      <c r="A268" s="53" t="s">
        <v>1470</v>
      </c>
      <c r="B268" s="53" t="s">
        <v>417</v>
      </c>
      <c r="C268" s="154">
        <v>2228</v>
      </c>
      <c r="D268" s="414">
        <v>46132</v>
      </c>
      <c r="E268" s="400">
        <v>48.3</v>
      </c>
      <c r="F268" s="496"/>
      <c r="G268" s="496"/>
    </row>
    <row r="269" spans="1:7">
      <c r="A269" s="53" t="s">
        <v>1471</v>
      </c>
      <c r="B269" s="53" t="s">
        <v>1472</v>
      </c>
      <c r="C269" s="154">
        <v>3761</v>
      </c>
      <c r="D269" s="414">
        <v>52273</v>
      </c>
      <c r="E269" s="400">
        <v>71.900000000000006</v>
      </c>
      <c r="F269" s="496"/>
      <c r="G269" s="496"/>
    </row>
    <row r="270" spans="1:7">
      <c r="A270" s="53" t="s">
        <v>1473</v>
      </c>
      <c r="B270" s="53" t="s">
        <v>1474</v>
      </c>
      <c r="C270" s="154">
        <v>6021</v>
      </c>
      <c r="D270" s="414">
        <v>41041</v>
      </c>
      <c r="E270" s="400">
        <v>146.69999999999999</v>
      </c>
      <c r="F270" s="496"/>
      <c r="G270" s="496"/>
    </row>
    <row r="271" spans="1:7">
      <c r="A271" s="53" t="s">
        <v>1475</v>
      </c>
      <c r="B271" s="53" t="s">
        <v>1476</v>
      </c>
      <c r="C271" s="154">
        <v>4614</v>
      </c>
      <c r="D271" s="414">
        <v>40221</v>
      </c>
      <c r="E271" s="400">
        <v>114.7</v>
      </c>
      <c r="F271" s="496"/>
      <c r="G271" s="496"/>
    </row>
    <row r="272" spans="1:7">
      <c r="A272" s="53" t="s">
        <v>1477</v>
      </c>
      <c r="B272" s="53" t="s">
        <v>1478</v>
      </c>
      <c r="C272" s="154">
        <v>4967</v>
      </c>
      <c r="D272" s="414">
        <v>38693</v>
      </c>
      <c r="E272" s="400">
        <v>128.4</v>
      </c>
      <c r="F272" s="496"/>
      <c r="G272" s="496"/>
    </row>
    <row r="273" spans="1:7">
      <c r="A273" s="53" t="s">
        <v>1479</v>
      </c>
      <c r="B273" s="53" t="s">
        <v>1480</v>
      </c>
      <c r="C273" s="154">
        <v>2511</v>
      </c>
      <c r="D273" s="414">
        <v>38941</v>
      </c>
      <c r="E273" s="400">
        <v>64.5</v>
      </c>
      <c r="F273" s="496"/>
      <c r="G273" s="496"/>
    </row>
    <row r="274" spans="1:7">
      <c r="A274" s="53" t="s">
        <v>1481</v>
      </c>
      <c r="B274" s="53" t="s">
        <v>1482</v>
      </c>
      <c r="C274" s="154">
        <v>3710</v>
      </c>
      <c r="D274" s="414">
        <v>43277</v>
      </c>
      <c r="E274" s="400">
        <v>85.7</v>
      </c>
      <c r="F274" s="496"/>
      <c r="G274" s="496"/>
    </row>
    <row r="275" spans="1:7">
      <c r="A275" s="53" t="s">
        <v>1483</v>
      </c>
      <c r="B275" s="53" t="s">
        <v>1484</v>
      </c>
      <c r="C275" s="154">
        <v>2863</v>
      </c>
      <c r="D275" s="414">
        <v>37009</v>
      </c>
      <c r="E275" s="400">
        <v>77.400000000000006</v>
      </c>
      <c r="F275" s="496"/>
      <c r="G275" s="496"/>
    </row>
    <row r="276" spans="1:7">
      <c r="A276" s="53" t="s">
        <v>1485</v>
      </c>
      <c r="B276" s="53" t="s">
        <v>1486</v>
      </c>
      <c r="C276" s="154">
        <v>4498</v>
      </c>
      <c r="D276" s="414">
        <v>36091</v>
      </c>
      <c r="E276" s="400">
        <v>124.6</v>
      </c>
      <c r="F276" s="496"/>
      <c r="G276" s="496"/>
    </row>
    <row r="277" spans="1:7">
      <c r="A277" s="53" t="s">
        <v>1487</v>
      </c>
      <c r="B277" s="53" t="s">
        <v>1488</v>
      </c>
      <c r="C277" s="154">
        <v>4344</v>
      </c>
      <c r="D277" s="414">
        <v>42046</v>
      </c>
      <c r="E277" s="400">
        <v>103.3</v>
      </c>
      <c r="F277" s="496"/>
      <c r="G277" s="496"/>
    </row>
    <row r="278" spans="1:7">
      <c r="A278" s="53" t="s">
        <v>1489</v>
      </c>
      <c r="B278" s="53" t="s">
        <v>1490</v>
      </c>
      <c r="C278" s="154">
        <v>2006</v>
      </c>
      <c r="D278" s="414">
        <v>40935</v>
      </c>
      <c r="E278" s="400">
        <v>49</v>
      </c>
      <c r="F278" s="496"/>
      <c r="G278" s="496"/>
    </row>
    <row r="279" spans="1:7">
      <c r="A279" s="53" t="s">
        <v>1491</v>
      </c>
      <c r="B279" s="53" t="s">
        <v>1492</v>
      </c>
      <c r="C279" s="154">
        <v>1890</v>
      </c>
      <c r="D279" s="414">
        <v>40783</v>
      </c>
      <c r="E279" s="400">
        <v>46.3</v>
      </c>
      <c r="F279" s="496"/>
      <c r="G279" s="496"/>
    </row>
    <row r="280" spans="1:7">
      <c r="A280" s="53" t="s">
        <v>1493</v>
      </c>
      <c r="B280" s="53" t="s">
        <v>1494</v>
      </c>
      <c r="C280" s="154">
        <v>1793</v>
      </c>
      <c r="D280" s="414">
        <v>41147</v>
      </c>
      <c r="E280" s="400">
        <v>43.6</v>
      </c>
      <c r="F280" s="496"/>
      <c r="G280" s="496"/>
    </row>
    <row r="281" spans="1:7">
      <c r="A281" s="53" t="s">
        <v>1495</v>
      </c>
      <c r="B281" s="53" t="s">
        <v>1496</v>
      </c>
      <c r="C281" s="154">
        <v>4711</v>
      </c>
      <c r="D281" s="414">
        <v>40952</v>
      </c>
      <c r="E281" s="400">
        <v>115</v>
      </c>
      <c r="F281" s="496"/>
      <c r="G281" s="496"/>
    </row>
    <row r="282" spans="1:7">
      <c r="A282" s="53" t="s">
        <v>1497</v>
      </c>
      <c r="B282" s="53" t="s">
        <v>561</v>
      </c>
      <c r="C282" s="154">
        <v>1968</v>
      </c>
      <c r="D282" s="414">
        <v>36715</v>
      </c>
      <c r="E282" s="400">
        <v>53.6</v>
      </c>
      <c r="F282" s="496"/>
      <c r="G282" s="496"/>
    </row>
    <row r="283" spans="1:7">
      <c r="A283" s="53" t="s">
        <v>1498</v>
      </c>
      <c r="B283" s="53" t="s">
        <v>1499</v>
      </c>
      <c r="C283" s="154">
        <v>5120</v>
      </c>
      <c r="D283" s="414">
        <v>56485</v>
      </c>
      <c r="E283" s="400">
        <v>90.6</v>
      </c>
      <c r="F283" s="496"/>
      <c r="G283" s="496"/>
    </row>
    <row r="284" spans="1:7">
      <c r="A284" s="53" t="s">
        <v>1500</v>
      </c>
      <c r="B284" s="53" t="s">
        <v>1501</v>
      </c>
      <c r="C284" s="154">
        <v>8808</v>
      </c>
      <c r="D284" s="414">
        <v>40300</v>
      </c>
      <c r="E284" s="400">
        <v>218.6</v>
      </c>
      <c r="F284" s="496"/>
      <c r="G284" s="496"/>
    </row>
    <row r="285" spans="1:7">
      <c r="A285" s="53" t="s">
        <v>1502</v>
      </c>
      <c r="B285" s="53" t="s">
        <v>1503</v>
      </c>
      <c r="C285" s="154">
        <v>3520</v>
      </c>
      <c r="D285" s="414">
        <v>40885</v>
      </c>
      <c r="E285" s="400">
        <v>86.1</v>
      </c>
      <c r="F285" s="496"/>
      <c r="G285" s="496"/>
    </row>
    <row r="286" spans="1:7">
      <c r="A286" s="53" t="s">
        <v>1504</v>
      </c>
      <c r="B286" s="53" t="s">
        <v>453</v>
      </c>
      <c r="C286" s="154">
        <v>3827</v>
      </c>
      <c r="D286" s="414">
        <v>44928</v>
      </c>
      <c r="E286" s="400">
        <v>85.2</v>
      </c>
      <c r="F286" s="496"/>
      <c r="G286" s="496"/>
    </row>
    <row r="287" spans="1:7">
      <c r="A287" s="53" t="s">
        <v>1505</v>
      </c>
      <c r="B287" s="53" t="s">
        <v>1506</v>
      </c>
      <c r="C287" s="154">
        <v>1683</v>
      </c>
      <c r="D287" s="414">
        <v>37147</v>
      </c>
      <c r="E287" s="400">
        <v>45.3</v>
      </c>
      <c r="F287" s="496"/>
      <c r="G287" s="496"/>
    </row>
    <row r="288" spans="1:7">
      <c r="A288" s="53" t="s">
        <v>1507</v>
      </c>
      <c r="B288" s="53" t="s">
        <v>1508</v>
      </c>
      <c r="C288" s="154">
        <v>5575</v>
      </c>
      <c r="D288" s="414">
        <v>45081</v>
      </c>
      <c r="E288" s="400">
        <v>123.7</v>
      </c>
      <c r="F288" s="496"/>
      <c r="G288" s="496"/>
    </row>
    <row r="289" spans="1:7">
      <c r="A289" s="53" t="s">
        <v>1509</v>
      </c>
      <c r="B289" s="53" t="s">
        <v>1510</v>
      </c>
      <c r="C289" s="154">
        <v>1434</v>
      </c>
      <c r="D289" s="414">
        <v>41996</v>
      </c>
      <c r="E289" s="400">
        <v>34.1</v>
      </c>
      <c r="F289" s="496"/>
      <c r="G289" s="496"/>
    </row>
    <row r="290" spans="1:7">
      <c r="A290" s="53" t="s">
        <v>1511</v>
      </c>
      <c r="B290" s="53" t="s">
        <v>1512</v>
      </c>
      <c r="C290" s="154">
        <v>1834</v>
      </c>
      <c r="D290" s="414">
        <v>36039</v>
      </c>
      <c r="E290" s="400">
        <v>50.9</v>
      </c>
      <c r="F290" s="496"/>
      <c r="G290" s="496"/>
    </row>
    <row r="291" spans="1:7">
      <c r="A291" s="53" t="s">
        <v>1513</v>
      </c>
      <c r="B291" s="53" t="s">
        <v>1514</v>
      </c>
      <c r="C291" s="154">
        <v>1687</v>
      </c>
      <c r="D291" s="414">
        <v>33922</v>
      </c>
      <c r="E291" s="400">
        <v>49.7</v>
      </c>
      <c r="F291" s="496"/>
      <c r="G291" s="496"/>
    </row>
    <row r="292" spans="1:7">
      <c r="A292" s="53" t="s">
        <v>1515</v>
      </c>
      <c r="B292" s="53" t="s">
        <v>1516</v>
      </c>
      <c r="C292" s="154">
        <v>2002</v>
      </c>
      <c r="D292" s="414">
        <v>41811</v>
      </c>
      <c r="E292" s="400">
        <v>47.9</v>
      </c>
      <c r="F292" s="496"/>
      <c r="G292" s="496"/>
    </row>
    <row r="293" spans="1:7">
      <c r="A293" s="53" t="s">
        <v>1517</v>
      </c>
      <c r="B293" s="53" t="s">
        <v>823</v>
      </c>
      <c r="C293" s="154">
        <v>1960</v>
      </c>
      <c r="D293" s="414">
        <v>43704</v>
      </c>
      <c r="E293" s="400">
        <v>44.8</v>
      </c>
      <c r="F293" s="496"/>
      <c r="G293" s="496"/>
    </row>
    <row r="294" spans="1:7">
      <c r="A294" s="53" t="s">
        <v>1518</v>
      </c>
      <c r="B294" s="53" t="s">
        <v>1519</v>
      </c>
      <c r="C294" s="154">
        <v>3379</v>
      </c>
      <c r="D294" s="414">
        <v>39645</v>
      </c>
      <c r="E294" s="400">
        <v>85.2</v>
      </c>
      <c r="F294" s="496"/>
      <c r="G294" s="496"/>
    </row>
    <row r="295" spans="1:7">
      <c r="A295" s="53" t="s">
        <v>1520</v>
      </c>
      <c r="B295" s="53" t="s">
        <v>1521</v>
      </c>
      <c r="C295" s="154">
        <v>6362</v>
      </c>
      <c r="D295" s="414">
        <v>38546</v>
      </c>
      <c r="E295" s="400">
        <v>165</v>
      </c>
      <c r="F295" s="496"/>
      <c r="G295" s="496"/>
    </row>
    <row r="296" spans="1:7">
      <c r="A296" s="53" t="s">
        <v>1522</v>
      </c>
      <c r="B296" s="53" t="s">
        <v>1523</v>
      </c>
      <c r="C296" s="154">
        <v>4173</v>
      </c>
      <c r="D296" s="414">
        <v>39976</v>
      </c>
      <c r="E296" s="400">
        <v>104.4</v>
      </c>
      <c r="F296" s="496"/>
      <c r="G296" s="496"/>
    </row>
    <row r="297" spans="1:7">
      <c r="A297" s="53" t="s">
        <v>1524</v>
      </c>
      <c r="B297" s="53" t="s">
        <v>1525</v>
      </c>
      <c r="C297" s="154">
        <v>3518</v>
      </c>
      <c r="D297" s="414">
        <v>48572</v>
      </c>
      <c r="E297" s="400">
        <v>72.400000000000006</v>
      </c>
      <c r="F297" s="496"/>
      <c r="G297" s="496"/>
    </row>
    <row r="298" spans="1:7">
      <c r="A298" s="53" t="s">
        <v>1526</v>
      </c>
      <c r="B298" s="53" t="s">
        <v>1527</v>
      </c>
      <c r="C298" s="154">
        <v>2839</v>
      </c>
      <c r="D298" s="414">
        <v>50012</v>
      </c>
      <c r="E298" s="400">
        <v>56.8</v>
      </c>
      <c r="F298" s="496"/>
      <c r="G298" s="496"/>
    </row>
    <row r="299" spans="1:7">
      <c r="A299" s="53" t="s">
        <v>1528</v>
      </c>
      <c r="B299" s="53" t="s">
        <v>1529</v>
      </c>
      <c r="C299" s="154">
        <v>1816</v>
      </c>
      <c r="D299" s="414">
        <v>38997</v>
      </c>
      <c r="E299" s="400">
        <v>46.6</v>
      </c>
      <c r="F299" s="496"/>
      <c r="G299" s="496"/>
    </row>
    <row r="300" spans="1:7">
      <c r="A300" s="53" t="s">
        <v>1530</v>
      </c>
      <c r="B300" s="53" t="s">
        <v>795</v>
      </c>
      <c r="C300" s="154">
        <v>946</v>
      </c>
      <c r="D300" s="414">
        <v>39589</v>
      </c>
      <c r="E300" s="400">
        <v>23.9</v>
      </c>
      <c r="F300" s="496"/>
      <c r="G300" s="496"/>
    </row>
    <row r="301" spans="1:7">
      <c r="A301" s="53" t="s">
        <v>1531</v>
      </c>
      <c r="B301" s="53" t="s">
        <v>1532</v>
      </c>
      <c r="C301" s="154">
        <v>4228</v>
      </c>
      <c r="D301" s="414">
        <v>39036</v>
      </c>
      <c r="E301" s="400">
        <v>108.3</v>
      </c>
      <c r="F301" s="496"/>
      <c r="G301" s="496"/>
    </row>
    <row r="302" spans="1:7">
      <c r="A302" s="53" t="s">
        <v>1533</v>
      </c>
      <c r="B302" s="53" t="s">
        <v>1534</v>
      </c>
      <c r="C302" s="154">
        <v>3351</v>
      </c>
      <c r="D302" s="414">
        <v>41718</v>
      </c>
      <c r="E302" s="400">
        <v>80.3</v>
      </c>
      <c r="F302" s="496"/>
      <c r="G302" s="496"/>
    </row>
    <row r="303" spans="1:7">
      <c r="A303" s="53" t="s">
        <v>1535</v>
      </c>
      <c r="B303" s="53" t="s">
        <v>1536</v>
      </c>
      <c r="C303" s="154">
        <v>1957</v>
      </c>
      <c r="D303" s="414">
        <v>38895</v>
      </c>
      <c r="E303" s="400">
        <v>50.3</v>
      </c>
      <c r="F303" s="496"/>
      <c r="G303" s="496"/>
    </row>
    <row r="304" spans="1:7">
      <c r="A304" s="53" t="s">
        <v>1537</v>
      </c>
      <c r="B304" s="53" t="s">
        <v>1538</v>
      </c>
      <c r="C304" s="154">
        <v>1599</v>
      </c>
      <c r="D304" s="414">
        <v>37944</v>
      </c>
      <c r="E304" s="400">
        <v>42.1</v>
      </c>
      <c r="F304" s="496"/>
      <c r="G304" s="496"/>
    </row>
    <row r="305" spans="1:7">
      <c r="A305" s="53" t="s">
        <v>1539</v>
      </c>
      <c r="B305" s="53" t="s">
        <v>1540</v>
      </c>
      <c r="C305" s="154">
        <v>3115</v>
      </c>
      <c r="D305" s="414">
        <v>41691</v>
      </c>
      <c r="E305" s="400">
        <v>74.7</v>
      </c>
      <c r="F305" s="496"/>
      <c r="G305" s="496"/>
    </row>
    <row r="306" spans="1:7">
      <c r="A306" s="53" t="s">
        <v>1541</v>
      </c>
      <c r="B306" s="53" t="s">
        <v>1542</v>
      </c>
      <c r="C306" s="154">
        <v>1843</v>
      </c>
      <c r="D306" s="414">
        <v>43863</v>
      </c>
      <c r="E306" s="400">
        <v>42</v>
      </c>
      <c r="F306" s="496"/>
      <c r="G306" s="496"/>
    </row>
    <row r="307" spans="1:7">
      <c r="A307" s="53" t="s">
        <v>1543</v>
      </c>
      <c r="B307" s="53" t="s">
        <v>1544</v>
      </c>
      <c r="C307" s="154">
        <v>3645</v>
      </c>
      <c r="D307" s="414">
        <v>38239</v>
      </c>
      <c r="E307" s="400">
        <v>95.3</v>
      </c>
      <c r="F307" s="496"/>
      <c r="G307" s="496"/>
    </row>
    <row r="308" spans="1:7">
      <c r="A308" s="53" t="s">
        <v>1545</v>
      </c>
      <c r="B308" s="53" t="s">
        <v>1546</v>
      </c>
      <c r="C308" s="154">
        <v>2461</v>
      </c>
      <c r="D308" s="414">
        <v>39548</v>
      </c>
      <c r="E308" s="400">
        <v>62.2</v>
      </c>
      <c r="F308" s="496"/>
      <c r="G308" s="496"/>
    </row>
    <row r="309" spans="1:7">
      <c r="A309" s="53" t="s">
        <v>1547</v>
      </c>
      <c r="B309" s="53" t="s">
        <v>1548</v>
      </c>
      <c r="C309" s="154">
        <v>3263</v>
      </c>
      <c r="D309" s="414">
        <v>39366</v>
      </c>
      <c r="E309" s="400">
        <v>82.9</v>
      </c>
      <c r="F309" s="496"/>
      <c r="G309" s="496"/>
    </row>
    <row r="310" spans="1:7">
      <c r="A310" s="53" t="s">
        <v>1549</v>
      </c>
      <c r="B310" s="53" t="s">
        <v>472</v>
      </c>
      <c r="C310" s="154">
        <v>2131</v>
      </c>
      <c r="D310" s="414">
        <v>37774</v>
      </c>
      <c r="E310" s="400">
        <v>56.4</v>
      </c>
      <c r="F310" s="496"/>
      <c r="G310" s="496"/>
    </row>
    <row r="311" spans="1:7">
      <c r="A311" s="53" t="s">
        <v>1550</v>
      </c>
      <c r="B311" s="53" t="s">
        <v>1551</v>
      </c>
      <c r="C311" s="154">
        <v>2150</v>
      </c>
      <c r="D311" s="414">
        <v>37397</v>
      </c>
      <c r="E311" s="400">
        <v>57.5</v>
      </c>
      <c r="F311" s="496"/>
      <c r="G311" s="496"/>
    </row>
    <row r="312" spans="1:7">
      <c r="A312" s="53" t="s">
        <v>1552</v>
      </c>
      <c r="B312" s="53" t="s">
        <v>1553</v>
      </c>
      <c r="C312" s="154">
        <v>3092</v>
      </c>
      <c r="D312" s="414">
        <v>46607</v>
      </c>
      <c r="E312" s="400">
        <v>66.3</v>
      </c>
      <c r="F312" s="496"/>
      <c r="G312" s="496"/>
    </row>
    <row r="313" spans="1:7">
      <c r="A313" s="53" t="s">
        <v>1554</v>
      </c>
      <c r="B313" s="53" t="s">
        <v>1555</v>
      </c>
      <c r="C313" s="154">
        <v>2334</v>
      </c>
      <c r="D313" s="414">
        <v>37449</v>
      </c>
      <c r="E313" s="400">
        <v>62.3</v>
      </c>
      <c r="F313" s="496"/>
      <c r="G313" s="496"/>
    </row>
    <row r="314" spans="1:7">
      <c r="A314" s="53" t="s">
        <v>1556</v>
      </c>
      <c r="B314" s="53" t="s">
        <v>848</v>
      </c>
      <c r="C314" s="154">
        <v>1710</v>
      </c>
      <c r="D314" s="414">
        <v>40001</v>
      </c>
      <c r="E314" s="400">
        <v>42.7</v>
      </c>
      <c r="F314" s="496"/>
      <c r="G314" s="496"/>
    </row>
    <row r="315" spans="1:7">
      <c r="A315" s="53" t="s">
        <v>1557</v>
      </c>
      <c r="B315" s="53" t="s">
        <v>864</v>
      </c>
      <c r="C315" s="154">
        <v>1660</v>
      </c>
      <c r="D315" s="414">
        <v>39709</v>
      </c>
      <c r="E315" s="400">
        <v>41.8</v>
      </c>
      <c r="F315" s="496"/>
      <c r="G315" s="496"/>
    </row>
    <row r="316" spans="1:7">
      <c r="A316" s="53" t="s">
        <v>1558</v>
      </c>
      <c r="B316" s="53" t="s">
        <v>1559</v>
      </c>
      <c r="C316" s="154">
        <v>4324</v>
      </c>
      <c r="D316" s="414">
        <v>38680</v>
      </c>
      <c r="E316" s="400">
        <v>111.8</v>
      </c>
      <c r="F316" s="496"/>
      <c r="G316" s="496"/>
    </row>
    <row r="317" spans="1:7">
      <c r="A317" s="53" t="s">
        <v>1560</v>
      </c>
      <c r="B317" s="53" t="s">
        <v>1561</v>
      </c>
      <c r="C317" s="154">
        <v>1593</v>
      </c>
      <c r="D317" s="414">
        <v>32245</v>
      </c>
      <c r="E317" s="400">
        <v>49.4</v>
      </c>
      <c r="F317" s="496"/>
      <c r="G317" s="496"/>
    </row>
    <row r="318" spans="1:7">
      <c r="A318" s="53" t="s">
        <v>1562</v>
      </c>
      <c r="B318" s="53" t="s">
        <v>1563</v>
      </c>
      <c r="C318" s="154">
        <v>3017</v>
      </c>
      <c r="D318" s="414">
        <v>47618</v>
      </c>
      <c r="E318" s="400">
        <v>63.4</v>
      </c>
      <c r="F318" s="496"/>
      <c r="G318" s="496"/>
    </row>
    <row r="319" spans="1:7">
      <c r="A319" s="53" t="s">
        <v>1564</v>
      </c>
      <c r="B319" s="53" t="s">
        <v>391</v>
      </c>
      <c r="C319" s="154">
        <v>3418</v>
      </c>
      <c r="D319" s="414">
        <v>39572</v>
      </c>
      <c r="E319" s="400">
        <v>86.4</v>
      </c>
      <c r="F319" s="496"/>
      <c r="G319" s="496"/>
    </row>
    <row r="320" spans="1:7">
      <c r="A320" s="53" t="s">
        <v>1565</v>
      </c>
      <c r="B320" s="53" t="s">
        <v>1566</v>
      </c>
      <c r="C320" s="154">
        <v>1487</v>
      </c>
      <c r="D320" s="414">
        <v>37943</v>
      </c>
      <c r="E320" s="400">
        <v>39.200000000000003</v>
      </c>
      <c r="F320" s="496"/>
      <c r="G320" s="496"/>
    </row>
    <row r="321" spans="1:7">
      <c r="A321" s="53" t="s">
        <v>1567</v>
      </c>
      <c r="B321" s="53" t="s">
        <v>1568</v>
      </c>
      <c r="C321" s="154">
        <v>1150</v>
      </c>
      <c r="D321" s="414">
        <v>39375</v>
      </c>
      <c r="E321" s="400">
        <v>29.2</v>
      </c>
      <c r="F321" s="496"/>
      <c r="G321" s="496"/>
    </row>
    <row r="322" spans="1:7">
      <c r="A322" s="53" t="s">
        <v>1569</v>
      </c>
      <c r="B322" s="53" t="s">
        <v>1570</v>
      </c>
      <c r="C322" s="154">
        <v>1368</v>
      </c>
      <c r="D322" s="414">
        <v>35815</v>
      </c>
      <c r="E322" s="400">
        <v>38.200000000000003</v>
      </c>
      <c r="F322" s="496"/>
      <c r="G322" s="496"/>
    </row>
    <row r="323" spans="1:7">
      <c r="A323" s="53" t="s">
        <v>1571</v>
      </c>
      <c r="B323" s="53" t="s">
        <v>1572</v>
      </c>
      <c r="C323" s="154">
        <v>2205</v>
      </c>
      <c r="D323" s="414">
        <v>36588</v>
      </c>
      <c r="E323" s="400">
        <v>60.3</v>
      </c>
      <c r="F323" s="496"/>
      <c r="G323" s="496"/>
    </row>
    <row r="324" spans="1:7">
      <c r="A324" s="53" t="s">
        <v>1573</v>
      </c>
      <c r="B324" s="53" t="s">
        <v>598</v>
      </c>
      <c r="C324" s="154">
        <v>1995</v>
      </c>
      <c r="D324" s="414">
        <v>38486</v>
      </c>
      <c r="E324" s="400">
        <v>51.8</v>
      </c>
      <c r="F324" s="496"/>
      <c r="G324" s="496"/>
    </row>
    <row r="325" spans="1:7">
      <c r="A325" s="53" t="s">
        <v>1574</v>
      </c>
      <c r="B325" s="53" t="s">
        <v>1575</v>
      </c>
      <c r="C325" s="154">
        <v>2938</v>
      </c>
      <c r="D325" s="414">
        <v>42986</v>
      </c>
      <c r="E325" s="400">
        <v>68.3</v>
      </c>
      <c r="F325" s="496"/>
      <c r="G325" s="496"/>
    </row>
    <row r="326" spans="1:7">
      <c r="A326" s="53" t="s">
        <v>1576</v>
      </c>
      <c r="B326" s="53" t="s">
        <v>1577</v>
      </c>
      <c r="C326" s="154">
        <v>1697</v>
      </c>
      <c r="D326" s="414">
        <v>42037</v>
      </c>
      <c r="E326" s="400">
        <v>40.4</v>
      </c>
      <c r="F326" s="496"/>
      <c r="G326" s="496"/>
    </row>
    <row r="327" spans="1:7">
      <c r="A327" s="53" t="s">
        <v>1578</v>
      </c>
      <c r="B327" s="53" t="s">
        <v>1579</v>
      </c>
      <c r="C327" s="154">
        <v>3109</v>
      </c>
      <c r="D327" s="414">
        <v>45218</v>
      </c>
      <c r="E327" s="400">
        <v>68.8</v>
      </c>
      <c r="F327" s="496"/>
      <c r="G327" s="496"/>
    </row>
    <row r="328" spans="1:7">
      <c r="A328" s="53" t="s">
        <v>1580</v>
      </c>
      <c r="B328" s="53" t="s">
        <v>1581</v>
      </c>
      <c r="C328" s="154">
        <v>2088</v>
      </c>
      <c r="D328" s="414">
        <v>40720</v>
      </c>
      <c r="E328" s="400">
        <v>51.3</v>
      </c>
      <c r="F328" s="496"/>
      <c r="G328" s="496"/>
    </row>
    <row r="329" spans="1:7">
      <c r="A329" s="53" t="s">
        <v>1582</v>
      </c>
      <c r="B329" s="53" t="s">
        <v>241</v>
      </c>
      <c r="C329" s="154">
        <v>3561</v>
      </c>
      <c r="D329" s="414">
        <v>47228</v>
      </c>
      <c r="E329" s="400">
        <v>75.400000000000006</v>
      </c>
      <c r="F329" s="496"/>
      <c r="G329" s="496"/>
    </row>
    <row r="330" spans="1:7">
      <c r="A330" s="53" t="s">
        <v>1583</v>
      </c>
      <c r="B330" s="53" t="s">
        <v>484</v>
      </c>
      <c r="C330" s="154">
        <v>3233</v>
      </c>
      <c r="D330" s="414">
        <v>37641</v>
      </c>
      <c r="E330" s="400">
        <v>85.9</v>
      </c>
      <c r="F330" s="496"/>
      <c r="G330" s="496"/>
    </row>
    <row r="331" spans="1:7">
      <c r="A331" s="53" t="s">
        <v>1584</v>
      </c>
      <c r="B331" s="53" t="s">
        <v>1585</v>
      </c>
      <c r="C331" s="154">
        <v>2908</v>
      </c>
      <c r="D331" s="414">
        <v>54456</v>
      </c>
      <c r="E331" s="400">
        <v>53.4</v>
      </c>
      <c r="F331" s="496"/>
      <c r="G331" s="496"/>
    </row>
    <row r="332" spans="1:7">
      <c r="A332" s="53" t="s">
        <v>1586</v>
      </c>
      <c r="B332" s="53" t="s">
        <v>1587</v>
      </c>
      <c r="C332" s="154">
        <v>4569</v>
      </c>
      <c r="D332" s="414">
        <v>41135</v>
      </c>
      <c r="E332" s="400">
        <v>111.1</v>
      </c>
      <c r="F332" s="496"/>
      <c r="G332" s="496"/>
    </row>
    <row r="333" spans="1:7">
      <c r="A333" s="53" t="s">
        <v>1588</v>
      </c>
      <c r="B333" s="53" t="s">
        <v>1589</v>
      </c>
      <c r="C333" s="154">
        <v>1617</v>
      </c>
      <c r="D333" s="414">
        <v>41389</v>
      </c>
      <c r="E333" s="400">
        <v>39.1</v>
      </c>
      <c r="F333" s="496"/>
      <c r="G333" s="496"/>
    </row>
    <row r="334" spans="1:7">
      <c r="A334" s="53" t="s">
        <v>1590</v>
      </c>
      <c r="B334" s="53" t="s">
        <v>407</v>
      </c>
      <c r="C334" s="154">
        <v>2207</v>
      </c>
      <c r="D334" s="414">
        <v>39128</v>
      </c>
      <c r="E334" s="400">
        <v>56.4</v>
      </c>
      <c r="F334" s="496"/>
      <c r="G334" s="496"/>
    </row>
    <row r="335" spans="1:7">
      <c r="A335" s="53" t="s">
        <v>1591</v>
      </c>
      <c r="B335" s="53" t="s">
        <v>1592</v>
      </c>
      <c r="C335" s="154">
        <v>2432</v>
      </c>
      <c r="D335" s="414">
        <v>41328</v>
      </c>
      <c r="E335" s="400">
        <v>58.8</v>
      </c>
      <c r="F335" s="496"/>
      <c r="G335" s="496"/>
    </row>
    <row r="336" spans="1:7">
      <c r="A336" s="53" t="s">
        <v>1593</v>
      </c>
      <c r="B336" s="53" t="s">
        <v>1594</v>
      </c>
      <c r="C336" s="154">
        <v>1966</v>
      </c>
      <c r="D336" s="414">
        <v>32844</v>
      </c>
      <c r="E336" s="400">
        <v>59.9</v>
      </c>
      <c r="F336" s="496"/>
      <c r="G336" s="496"/>
    </row>
    <row r="337" spans="1:7">
      <c r="A337" s="53" t="s">
        <v>1595</v>
      </c>
      <c r="B337" s="53" t="s">
        <v>1596</v>
      </c>
      <c r="C337" s="154">
        <v>1765</v>
      </c>
      <c r="D337" s="414">
        <v>40045</v>
      </c>
      <c r="E337" s="400">
        <v>44.1</v>
      </c>
      <c r="F337" s="496"/>
      <c r="G337" s="496"/>
    </row>
    <row r="338" spans="1:7">
      <c r="A338" s="53" t="s">
        <v>1597</v>
      </c>
      <c r="B338" s="53" t="s">
        <v>1598</v>
      </c>
      <c r="C338" s="154">
        <v>2300</v>
      </c>
      <c r="D338" s="414">
        <v>36269</v>
      </c>
      <c r="E338" s="400">
        <v>63.4</v>
      </c>
      <c r="F338" s="496"/>
      <c r="G338" s="496"/>
    </row>
    <row r="339" spans="1:7">
      <c r="A339" s="53" t="s">
        <v>1599</v>
      </c>
      <c r="B339" s="53" t="s">
        <v>1600</v>
      </c>
      <c r="C339" s="154">
        <v>2359</v>
      </c>
      <c r="D339" s="414">
        <v>38926</v>
      </c>
      <c r="E339" s="400">
        <v>60.6</v>
      </c>
      <c r="F339" s="496"/>
      <c r="G339" s="496"/>
    </row>
    <row r="340" spans="1:7">
      <c r="A340" s="53" t="s">
        <v>1601</v>
      </c>
      <c r="B340" s="53" t="s">
        <v>1602</v>
      </c>
      <c r="C340" s="154">
        <v>1670</v>
      </c>
      <c r="D340" s="414">
        <v>44159</v>
      </c>
      <c r="E340" s="400">
        <v>37.799999999999997</v>
      </c>
      <c r="F340" s="496"/>
      <c r="G340" s="496"/>
    </row>
    <row r="341" spans="1:7">
      <c r="A341" s="53" t="s">
        <v>1603</v>
      </c>
      <c r="B341" s="53" t="s">
        <v>1604</v>
      </c>
      <c r="C341" s="154">
        <v>4359</v>
      </c>
      <c r="D341" s="414">
        <v>42068</v>
      </c>
      <c r="E341" s="400">
        <v>103.6</v>
      </c>
      <c r="F341" s="496"/>
      <c r="G341" s="496"/>
    </row>
    <row r="342" spans="1:7">
      <c r="A342" s="53" t="s">
        <v>1605</v>
      </c>
      <c r="B342" s="53" t="s">
        <v>1606</v>
      </c>
      <c r="C342" s="154">
        <v>4681</v>
      </c>
      <c r="D342" s="414">
        <v>41571</v>
      </c>
      <c r="E342" s="400">
        <v>112.6</v>
      </c>
      <c r="F342" s="496"/>
      <c r="G342" s="496"/>
    </row>
    <row r="343" spans="1:7">
      <c r="A343" s="53" t="s">
        <v>1607</v>
      </c>
      <c r="B343" s="53" t="s">
        <v>1608</v>
      </c>
      <c r="C343" s="154">
        <v>5873</v>
      </c>
      <c r="D343" s="414">
        <v>42492</v>
      </c>
      <c r="E343" s="400">
        <v>138.19999999999999</v>
      </c>
      <c r="F343" s="496"/>
      <c r="G343" s="496"/>
    </row>
    <row r="344" spans="1:7">
      <c r="A344" s="53" t="s">
        <v>1609</v>
      </c>
      <c r="B344" s="53" t="s">
        <v>1610</v>
      </c>
      <c r="C344" s="154">
        <v>3360</v>
      </c>
      <c r="D344" s="414">
        <v>38088</v>
      </c>
      <c r="E344" s="400">
        <v>88.2</v>
      </c>
      <c r="F344" s="496"/>
      <c r="G344" s="496"/>
    </row>
    <row r="345" spans="1:7">
      <c r="A345" s="53" t="s">
        <v>1611</v>
      </c>
      <c r="B345" s="53" t="s">
        <v>1612</v>
      </c>
      <c r="C345" s="154">
        <v>1357</v>
      </c>
      <c r="D345" s="414">
        <v>34685</v>
      </c>
      <c r="E345" s="400">
        <v>39.1</v>
      </c>
      <c r="F345" s="496"/>
      <c r="G345" s="496"/>
    </row>
    <row r="346" spans="1:7">
      <c r="A346" s="53" t="s">
        <v>1613</v>
      </c>
      <c r="B346" s="53" t="s">
        <v>1614</v>
      </c>
      <c r="C346" s="154">
        <v>7601</v>
      </c>
      <c r="D346" s="414">
        <v>41244</v>
      </c>
      <c r="E346" s="400">
        <v>184.3</v>
      </c>
      <c r="F346" s="496"/>
      <c r="G346" s="496"/>
    </row>
    <row r="347" spans="1:7">
      <c r="A347" s="53" t="s">
        <v>1615</v>
      </c>
      <c r="B347" s="53" t="s">
        <v>1616</v>
      </c>
      <c r="C347" s="154">
        <v>8569</v>
      </c>
      <c r="D347" s="414">
        <v>39456</v>
      </c>
      <c r="E347" s="400">
        <v>217.2</v>
      </c>
      <c r="F347" s="496"/>
      <c r="G347" s="496"/>
    </row>
    <row r="348" spans="1:7">
      <c r="A348" s="53" t="s">
        <v>1617</v>
      </c>
      <c r="B348" s="53" t="s">
        <v>1618</v>
      </c>
      <c r="C348" s="154">
        <v>1606</v>
      </c>
      <c r="D348" s="414">
        <v>36445</v>
      </c>
      <c r="E348" s="400">
        <v>44.1</v>
      </c>
      <c r="F348" s="496"/>
      <c r="G348" s="496"/>
    </row>
    <row r="349" spans="1:7">
      <c r="A349" s="53" t="s">
        <v>1619</v>
      </c>
      <c r="B349" s="53" t="s">
        <v>1620</v>
      </c>
      <c r="C349" s="154">
        <v>2069</v>
      </c>
      <c r="D349" s="414">
        <v>43342</v>
      </c>
      <c r="E349" s="400">
        <v>47.7</v>
      </c>
      <c r="F349" s="496"/>
      <c r="G349" s="496"/>
    </row>
    <row r="350" spans="1:7">
      <c r="A350" s="53" t="s">
        <v>1621</v>
      </c>
      <c r="B350" s="53" t="s">
        <v>1622</v>
      </c>
      <c r="C350" s="154">
        <v>1290</v>
      </c>
      <c r="D350" s="414">
        <v>42869</v>
      </c>
      <c r="E350" s="400">
        <v>30.1</v>
      </c>
      <c r="F350" s="496"/>
      <c r="G350" s="496"/>
    </row>
    <row r="351" spans="1:7">
      <c r="A351" s="53" t="s">
        <v>1623</v>
      </c>
      <c r="B351" s="53" t="s">
        <v>302</v>
      </c>
      <c r="C351" s="154">
        <v>6687</v>
      </c>
      <c r="D351" s="414">
        <v>37348</v>
      </c>
      <c r="E351" s="400">
        <v>179</v>
      </c>
      <c r="F351" s="496"/>
      <c r="G351" s="496"/>
    </row>
    <row r="352" spans="1:7">
      <c r="A352" s="53" t="s">
        <v>1624</v>
      </c>
      <c r="B352" s="53" t="s">
        <v>1625</v>
      </c>
      <c r="C352" s="154">
        <v>2438</v>
      </c>
      <c r="D352" s="414">
        <v>37846</v>
      </c>
      <c r="E352" s="400">
        <v>64.400000000000006</v>
      </c>
      <c r="F352" s="496"/>
      <c r="G352" s="496"/>
    </row>
    <row r="353" spans="1:7">
      <c r="A353" s="53" t="s">
        <v>1626</v>
      </c>
      <c r="B353" s="53" t="s">
        <v>1627</v>
      </c>
      <c r="C353" s="154">
        <v>2769</v>
      </c>
      <c r="D353" s="414">
        <v>35686</v>
      </c>
      <c r="E353" s="400">
        <v>77.599999999999994</v>
      </c>
      <c r="F353" s="496"/>
      <c r="G353" s="496"/>
    </row>
    <row r="354" spans="1:7">
      <c r="A354" s="53" t="s">
        <v>1628</v>
      </c>
      <c r="B354" s="53" t="s">
        <v>1629</v>
      </c>
      <c r="C354" s="154">
        <v>4708</v>
      </c>
      <c r="D354" s="414">
        <v>41338</v>
      </c>
      <c r="E354" s="400">
        <v>113.9</v>
      </c>
      <c r="F354" s="496"/>
      <c r="G354" s="496"/>
    </row>
    <row r="355" spans="1:7">
      <c r="A355" s="53" t="s">
        <v>1630</v>
      </c>
      <c r="B355" s="53" t="s">
        <v>1631</v>
      </c>
      <c r="C355" s="154">
        <v>6384</v>
      </c>
      <c r="D355" s="414">
        <v>38616</v>
      </c>
      <c r="E355" s="400">
        <v>165.3</v>
      </c>
      <c r="F355" s="496"/>
      <c r="G355" s="496"/>
    </row>
    <row r="356" spans="1:7">
      <c r="A356" s="53" t="s">
        <v>1632</v>
      </c>
      <c r="B356" s="53" t="s">
        <v>1633</v>
      </c>
      <c r="C356" s="154">
        <v>3504</v>
      </c>
      <c r="D356" s="414">
        <v>47877</v>
      </c>
      <c r="E356" s="400">
        <v>73.2</v>
      </c>
      <c r="F356" s="496"/>
      <c r="G356" s="496"/>
    </row>
    <row r="357" spans="1:7">
      <c r="A357" s="53" t="s">
        <v>1634</v>
      </c>
      <c r="B357" s="53" t="s">
        <v>1635</v>
      </c>
      <c r="C357" s="154">
        <v>2871</v>
      </c>
      <c r="D357" s="414">
        <v>42200</v>
      </c>
      <c r="E357" s="400">
        <v>68</v>
      </c>
      <c r="F357" s="496"/>
      <c r="G357" s="496"/>
    </row>
    <row r="358" spans="1:7">
      <c r="A358" s="53" t="s">
        <v>1636</v>
      </c>
      <c r="B358" s="53" t="s">
        <v>1637</v>
      </c>
      <c r="C358" s="154">
        <v>3067</v>
      </c>
      <c r="D358" s="414">
        <v>52667</v>
      </c>
      <c r="E358" s="400">
        <v>58.2</v>
      </c>
      <c r="F358" s="496"/>
      <c r="G358" s="496"/>
    </row>
    <row r="359" spans="1:7">
      <c r="A359" s="53" t="s">
        <v>1638</v>
      </c>
      <c r="B359" s="53" t="s">
        <v>1639</v>
      </c>
      <c r="C359" s="154">
        <v>4327</v>
      </c>
      <c r="D359" s="414">
        <v>39612</v>
      </c>
      <c r="E359" s="400">
        <v>109.2</v>
      </c>
      <c r="F359" s="496"/>
      <c r="G359" s="496"/>
    </row>
    <row r="360" spans="1:7">
      <c r="A360" s="53" t="s">
        <v>1640</v>
      </c>
      <c r="B360" s="53" t="s">
        <v>1641</v>
      </c>
      <c r="C360" s="154">
        <v>4010</v>
      </c>
      <c r="D360" s="414">
        <v>45861</v>
      </c>
      <c r="E360" s="400">
        <v>87.4</v>
      </c>
      <c r="F360" s="496"/>
      <c r="G360" s="496"/>
    </row>
    <row r="361" spans="1:7">
      <c r="A361" s="53" t="s">
        <v>1642</v>
      </c>
      <c r="B361" s="53" t="s">
        <v>304</v>
      </c>
      <c r="C361" s="154">
        <v>5675</v>
      </c>
      <c r="D361" s="414">
        <v>40844</v>
      </c>
      <c r="E361" s="400">
        <v>138.9</v>
      </c>
      <c r="F361" s="496"/>
      <c r="G361" s="496"/>
    </row>
    <row r="362" spans="1:7">
      <c r="A362" s="53" t="s">
        <v>1643</v>
      </c>
      <c r="B362" s="53" t="s">
        <v>1644</v>
      </c>
      <c r="C362" s="154">
        <v>2127</v>
      </c>
      <c r="D362" s="414">
        <v>38524</v>
      </c>
      <c r="E362" s="400">
        <v>55.2</v>
      </c>
      <c r="F362" s="496"/>
      <c r="G362" s="496"/>
    </row>
    <row r="363" spans="1:7">
      <c r="A363" s="53" t="s">
        <v>1645</v>
      </c>
      <c r="B363" s="53" t="s">
        <v>1646</v>
      </c>
      <c r="C363" s="154">
        <v>866</v>
      </c>
      <c r="D363" s="414">
        <v>39373</v>
      </c>
      <c r="E363" s="400">
        <v>22</v>
      </c>
      <c r="F363" s="496"/>
      <c r="G363" s="496"/>
    </row>
    <row r="364" spans="1:7">
      <c r="A364" s="53" t="s">
        <v>1647</v>
      </c>
      <c r="B364" s="53" t="s">
        <v>1648</v>
      </c>
      <c r="C364" s="154">
        <v>1733</v>
      </c>
      <c r="D364" s="414">
        <v>39609</v>
      </c>
      <c r="E364" s="400">
        <v>43.8</v>
      </c>
      <c r="F364" s="496"/>
      <c r="G364" s="496"/>
    </row>
    <row r="365" spans="1:7">
      <c r="A365" s="53" t="s">
        <v>1649</v>
      </c>
      <c r="B365" s="53" t="s">
        <v>1650</v>
      </c>
      <c r="C365" s="154">
        <v>1733</v>
      </c>
      <c r="D365" s="414">
        <v>42883</v>
      </c>
      <c r="E365" s="400">
        <v>40.4</v>
      </c>
      <c r="F365" s="496"/>
      <c r="G365" s="496"/>
    </row>
    <row r="366" spans="1:7">
      <c r="A366" s="53" t="s">
        <v>1651</v>
      </c>
      <c r="B366" s="53" t="s">
        <v>1652</v>
      </c>
      <c r="C366" s="154">
        <v>2638</v>
      </c>
      <c r="D366" s="414">
        <v>41409</v>
      </c>
      <c r="E366" s="400">
        <v>63.7</v>
      </c>
      <c r="F366" s="496"/>
      <c r="G366" s="496"/>
    </row>
    <row r="367" spans="1:7">
      <c r="A367" s="53" t="s">
        <v>1653</v>
      </c>
      <c r="B367" s="53" t="s">
        <v>1654</v>
      </c>
      <c r="C367" s="154">
        <v>4256</v>
      </c>
      <c r="D367" s="414">
        <v>38286</v>
      </c>
      <c r="E367" s="400">
        <v>111.2</v>
      </c>
      <c r="F367" s="496"/>
      <c r="G367" s="496"/>
    </row>
    <row r="368" spans="1:7">
      <c r="A368" s="53" t="s">
        <v>1655</v>
      </c>
      <c r="B368" s="53" t="s">
        <v>516</v>
      </c>
      <c r="C368" s="154">
        <v>3770</v>
      </c>
      <c r="D368" s="414">
        <v>37003</v>
      </c>
      <c r="E368" s="400">
        <v>101.9</v>
      </c>
      <c r="F368" s="496"/>
      <c r="G368" s="496"/>
    </row>
    <row r="369" spans="1:7">
      <c r="A369" s="53" t="s">
        <v>1656</v>
      </c>
      <c r="B369" s="53" t="s">
        <v>1657</v>
      </c>
      <c r="C369" s="154">
        <v>1234</v>
      </c>
      <c r="D369" s="414">
        <v>40355</v>
      </c>
      <c r="E369" s="400">
        <v>30.6</v>
      </c>
      <c r="F369" s="496"/>
      <c r="G369" s="496"/>
    </row>
    <row r="370" spans="1:7">
      <c r="A370" s="53" t="s">
        <v>1658</v>
      </c>
      <c r="B370" s="53" t="s">
        <v>306</v>
      </c>
      <c r="C370" s="154">
        <v>2547</v>
      </c>
      <c r="D370" s="414">
        <v>40823</v>
      </c>
      <c r="E370" s="400">
        <v>62.4</v>
      </c>
      <c r="F370" s="496"/>
      <c r="G370" s="496"/>
    </row>
    <row r="371" spans="1:7">
      <c r="A371" s="53" t="s">
        <v>1659</v>
      </c>
      <c r="B371" s="53" t="s">
        <v>1660</v>
      </c>
      <c r="C371" s="154">
        <v>2891</v>
      </c>
      <c r="D371" s="414">
        <v>44047</v>
      </c>
      <c r="E371" s="400">
        <v>65.599999999999994</v>
      </c>
      <c r="F371" s="496"/>
      <c r="G371" s="496"/>
    </row>
    <row r="372" spans="1:7">
      <c r="A372" s="53" t="s">
        <v>1661</v>
      </c>
      <c r="B372" s="53" t="s">
        <v>1662</v>
      </c>
      <c r="C372" s="154">
        <v>869</v>
      </c>
      <c r="D372" s="414">
        <v>48830</v>
      </c>
      <c r="E372" s="400">
        <v>17.8</v>
      </c>
      <c r="F372" s="496"/>
      <c r="G372" s="496"/>
    </row>
    <row r="373" spans="1:7">
      <c r="A373" s="53" t="s">
        <v>1663</v>
      </c>
      <c r="B373" s="53" t="s">
        <v>278</v>
      </c>
      <c r="C373" s="154">
        <v>6227</v>
      </c>
      <c r="D373" s="414">
        <v>42633</v>
      </c>
      <c r="E373" s="400">
        <v>146.1</v>
      </c>
      <c r="F373" s="496"/>
      <c r="G373" s="496"/>
    </row>
    <row r="374" spans="1:7">
      <c r="A374" s="53" t="s">
        <v>1664</v>
      </c>
      <c r="B374" s="53" t="s">
        <v>1665</v>
      </c>
      <c r="C374" s="154">
        <v>2744</v>
      </c>
      <c r="D374" s="414">
        <v>42574</v>
      </c>
      <c r="E374" s="400">
        <v>64.5</v>
      </c>
      <c r="F374" s="496"/>
      <c r="G374" s="496"/>
    </row>
    <row r="375" spans="1:7">
      <c r="A375" s="53" t="s">
        <v>1666</v>
      </c>
      <c r="B375" s="53" t="s">
        <v>1667</v>
      </c>
      <c r="C375" s="154">
        <v>2013</v>
      </c>
      <c r="D375" s="414">
        <v>42889</v>
      </c>
      <c r="E375" s="400">
        <v>46.9</v>
      </c>
      <c r="F375" s="496"/>
      <c r="G375" s="496"/>
    </row>
    <row r="376" spans="1:7">
      <c r="A376" s="53" t="s">
        <v>1668</v>
      </c>
      <c r="B376" s="53" t="s">
        <v>1669</v>
      </c>
      <c r="C376" s="154">
        <v>1491</v>
      </c>
      <c r="D376" s="414">
        <v>39361</v>
      </c>
      <c r="E376" s="400">
        <v>37.9</v>
      </c>
      <c r="F376" s="496"/>
      <c r="G376" s="496"/>
    </row>
    <row r="377" spans="1:7">
      <c r="A377" s="53" t="s">
        <v>1670</v>
      </c>
      <c r="B377" s="53" t="s">
        <v>1671</v>
      </c>
      <c r="C377" s="154">
        <v>1877</v>
      </c>
      <c r="D377" s="414">
        <v>34729</v>
      </c>
      <c r="E377" s="400">
        <v>54</v>
      </c>
      <c r="F377" s="496"/>
      <c r="G377" s="496"/>
    </row>
    <row r="378" spans="1:7">
      <c r="A378" s="53" t="s">
        <v>1672</v>
      </c>
      <c r="B378" s="53" t="s">
        <v>1673</v>
      </c>
      <c r="C378" s="154">
        <v>4527</v>
      </c>
      <c r="D378" s="414">
        <v>41320</v>
      </c>
      <c r="E378" s="400">
        <v>109.6</v>
      </c>
      <c r="F378" s="496"/>
      <c r="G378" s="496"/>
    </row>
    <row r="379" spans="1:7">
      <c r="A379" s="53" t="s">
        <v>1674</v>
      </c>
      <c r="B379" s="53" t="s">
        <v>1675</v>
      </c>
      <c r="C379" s="154">
        <v>3610</v>
      </c>
      <c r="D379" s="414">
        <v>39686</v>
      </c>
      <c r="E379" s="400">
        <v>91</v>
      </c>
      <c r="F379" s="496"/>
      <c r="G379" s="496"/>
    </row>
    <row r="380" spans="1:7">
      <c r="A380" s="53" t="s">
        <v>1676</v>
      </c>
      <c r="B380" s="53" t="s">
        <v>1677</v>
      </c>
      <c r="C380" s="154">
        <v>4049</v>
      </c>
      <c r="D380" s="414">
        <v>37358</v>
      </c>
      <c r="E380" s="400">
        <v>108.4</v>
      </c>
      <c r="F380" s="496"/>
      <c r="G380" s="496"/>
    </row>
    <row r="381" spans="1:7">
      <c r="A381" s="53" t="s">
        <v>1678</v>
      </c>
      <c r="B381" s="53" t="s">
        <v>488</v>
      </c>
      <c r="C381" s="154">
        <v>2083</v>
      </c>
      <c r="D381" s="414">
        <v>40632</v>
      </c>
      <c r="E381" s="400">
        <v>51.3</v>
      </c>
      <c r="F381" s="496"/>
      <c r="G381" s="496"/>
    </row>
    <row r="382" spans="1:7">
      <c r="A382" s="53" t="s">
        <v>1679</v>
      </c>
      <c r="B382" s="53" t="s">
        <v>1680</v>
      </c>
      <c r="C382" s="154">
        <v>1689</v>
      </c>
      <c r="D382" s="414">
        <v>37548</v>
      </c>
      <c r="E382" s="400">
        <v>45</v>
      </c>
      <c r="F382" s="496"/>
      <c r="G382" s="496"/>
    </row>
    <row r="383" spans="1:7">
      <c r="A383" s="53" t="s">
        <v>1681</v>
      </c>
      <c r="B383" s="53" t="s">
        <v>1682</v>
      </c>
      <c r="C383" s="154">
        <v>1996</v>
      </c>
      <c r="D383" s="414">
        <v>41945</v>
      </c>
      <c r="E383" s="400">
        <v>47.6</v>
      </c>
      <c r="F383" s="496"/>
      <c r="G383" s="496"/>
    </row>
    <row r="384" spans="1:7">
      <c r="A384" s="53" t="s">
        <v>1683</v>
      </c>
      <c r="B384" s="53" t="s">
        <v>457</v>
      </c>
      <c r="C384" s="154">
        <v>2196</v>
      </c>
      <c r="D384" s="414">
        <v>39331</v>
      </c>
      <c r="E384" s="400">
        <v>55.8</v>
      </c>
      <c r="F384" s="496"/>
      <c r="G384" s="496"/>
    </row>
    <row r="385" spans="1:7">
      <c r="A385" s="53" t="s">
        <v>1684</v>
      </c>
      <c r="B385" s="53" t="s">
        <v>1685</v>
      </c>
      <c r="C385" s="154">
        <v>2204</v>
      </c>
      <c r="D385" s="414">
        <v>41882</v>
      </c>
      <c r="E385" s="400">
        <v>52.6</v>
      </c>
      <c r="F385" s="496"/>
      <c r="G385" s="496"/>
    </row>
    <row r="386" spans="1:7">
      <c r="A386" s="53" t="s">
        <v>1686</v>
      </c>
      <c r="B386" s="53" t="s">
        <v>1687</v>
      </c>
      <c r="C386" s="154">
        <v>1344</v>
      </c>
      <c r="D386" s="414">
        <v>40487</v>
      </c>
      <c r="E386" s="400">
        <v>33.200000000000003</v>
      </c>
      <c r="F386" s="496"/>
      <c r="G386" s="496"/>
    </row>
    <row r="387" spans="1:7">
      <c r="A387" s="53" t="s">
        <v>1688</v>
      </c>
      <c r="B387" s="53" t="s">
        <v>1689</v>
      </c>
      <c r="C387" s="154">
        <v>5362</v>
      </c>
      <c r="D387" s="414">
        <v>49961</v>
      </c>
      <c r="E387" s="400">
        <v>107.3</v>
      </c>
      <c r="F387" s="496"/>
      <c r="G387" s="496"/>
    </row>
    <row r="388" spans="1:7">
      <c r="A388" s="53" t="s">
        <v>1690</v>
      </c>
      <c r="B388" s="53" t="s">
        <v>1691</v>
      </c>
      <c r="C388" s="154">
        <v>1667</v>
      </c>
      <c r="D388" s="414">
        <v>40832</v>
      </c>
      <c r="E388" s="400">
        <v>40.799999999999997</v>
      </c>
      <c r="F388" s="496"/>
      <c r="G388" s="496"/>
    </row>
    <row r="389" spans="1:7">
      <c r="A389" s="53" t="s">
        <v>1692</v>
      </c>
      <c r="B389" s="53" t="s">
        <v>1693</v>
      </c>
      <c r="C389" s="154">
        <v>2783</v>
      </c>
      <c r="D389" s="414">
        <v>44001</v>
      </c>
      <c r="E389" s="400">
        <v>63.2</v>
      </c>
      <c r="F389" s="496"/>
      <c r="G389" s="496"/>
    </row>
    <row r="390" spans="1:7">
      <c r="A390" s="53" t="s">
        <v>1694</v>
      </c>
      <c r="B390" s="53" t="s">
        <v>1695</v>
      </c>
      <c r="C390" s="154">
        <v>3191</v>
      </c>
      <c r="D390" s="414">
        <v>37162</v>
      </c>
      <c r="E390" s="400">
        <v>85.9</v>
      </c>
      <c r="F390" s="496"/>
      <c r="G390" s="496"/>
    </row>
    <row r="391" spans="1:7">
      <c r="A391" s="53" t="s">
        <v>1696</v>
      </c>
      <c r="B391" s="53" t="s">
        <v>1697</v>
      </c>
      <c r="C391" s="154">
        <v>3674</v>
      </c>
      <c r="D391" s="414">
        <v>28759</v>
      </c>
      <c r="E391" s="400">
        <v>127.8</v>
      </c>
      <c r="F391" s="496"/>
      <c r="G391" s="496"/>
    </row>
    <row r="392" spans="1:7">
      <c r="A392" s="53" t="s">
        <v>1698</v>
      </c>
      <c r="B392" s="53" t="s">
        <v>1699</v>
      </c>
      <c r="C392" s="154">
        <v>3269</v>
      </c>
      <c r="D392" s="414">
        <v>35465</v>
      </c>
      <c r="E392" s="400">
        <v>92.2</v>
      </c>
      <c r="F392" s="496"/>
      <c r="G392" s="496"/>
    </row>
    <row r="393" spans="1:7">
      <c r="A393" s="53" t="s">
        <v>1700</v>
      </c>
      <c r="B393" s="53" t="s">
        <v>1701</v>
      </c>
      <c r="C393" s="154">
        <v>1963</v>
      </c>
      <c r="D393" s="414">
        <v>39532</v>
      </c>
      <c r="E393" s="400">
        <v>49.7</v>
      </c>
      <c r="F393" s="496"/>
      <c r="G393" s="496"/>
    </row>
    <row r="394" spans="1:7">
      <c r="A394" s="53" t="s">
        <v>1702</v>
      </c>
      <c r="B394" s="53" t="s">
        <v>764</v>
      </c>
      <c r="C394" s="154">
        <v>1250</v>
      </c>
      <c r="D394" s="414">
        <v>38136</v>
      </c>
      <c r="E394" s="400">
        <v>32.799999999999997</v>
      </c>
      <c r="F394" s="496"/>
      <c r="G394" s="496"/>
    </row>
    <row r="395" spans="1:7">
      <c r="A395" s="53" t="s">
        <v>1703</v>
      </c>
      <c r="B395" s="53" t="s">
        <v>1704</v>
      </c>
      <c r="C395" s="154">
        <v>2359</v>
      </c>
      <c r="D395" s="414">
        <v>44984</v>
      </c>
      <c r="E395" s="400">
        <v>52.4</v>
      </c>
      <c r="F395" s="496"/>
      <c r="G395" s="496"/>
    </row>
    <row r="396" spans="1:7">
      <c r="A396" s="53" t="s">
        <v>1705</v>
      </c>
      <c r="B396" s="53" t="s">
        <v>1706</v>
      </c>
      <c r="C396" s="154">
        <v>3712</v>
      </c>
      <c r="D396" s="414">
        <v>39083</v>
      </c>
      <c r="E396" s="400">
        <v>95</v>
      </c>
      <c r="F396" s="496"/>
      <c r="G396" s="496"/>
    </row>
    <row r="397" spans="1:7">
      <c r="A397" s="53" t="s">
        <v>1707</v>
      </c>
      <c r="B397" s="53" t="s">
        <v>3037</v>
      </c>
      <c r="C397" s="154">
        <v>4229</v>
      </c>
      <c r="D397" s="414">
        <v>43511</v>
      </c>
      <c r="E397" s="400">
        <v>97.2</v>
      </c>
      <c r="F397" s="496"/>
      <c r="G397" s="496"/>
    </row>
    <row r="398" spans="1:7">
      <c r="A398" s="53" t="s">
        <v>1708</v>
      </c>
      <c r="B398" s="53" t="s">
        <v>1709</v>
      </c>
      <c r="C398" s="154">
        <v>2178</v>
      </c>
      <c r="D398" s="414">
        <v>36519</v>
      </c>
      <c r="E398" s="400">
        <v>59.6</v>
      </c>
      <c r="F398" s="496"/>
      <c r="G398" s="496"/>
    </row>
    <row r="399" spans="1:7">
      <c r="A399" s="53" t="s">
        <v>1710</v>
      </c>
      <c r="B399" s="53" t="s">
        <v>1711</v>
      </c>
      <c r="C399" s="154">
        <v>3550</v>
      </c>
      <c r="D399" s="414">
        <v>42194</v>
      </c>
      <c r="E399" s="400">
        <v>84.1</v>
      </c>
      <c r="F399" s="496"/>
      <c r="G399" s="496"/>
    </row>
    <row r="400" spans="1:7">
      <c r="A400" s="53" t="s">
        <v>1712</v>
      </c>
      <c r="B400" s="53" t="s">
        <v>1713</v>
      </c>
      <c r="C400" s="154">
        <v>3118</v>
      </c>
      <c r="D400" s="414">
        <v>40142</v>
      </c>
      <c r="E400" s="400">
        <v>77.7</v>
      </c>
      <c r="F400" s="496"/>
      <c r="G400" s="496"/>
    </row>
    <row r="401" spans="1:7">
      <c r="A401" s="53" t="s">
        <v>1714</v>
      </c>
      <c r="B401" s="53" t="s">
        <v>1715</v>
      </c>
      <c r="C401" s="154">
        <v>3090</v>
      </c>
      <c r="D401" s="414">
        <v>41449</v>
      </c>
      <c r="E401" s="400">
        <v>74.5</v>
      </c>
      <c r="F401" s="496"/>
      <c r="G401" s="496"/>
    </row>
    <row r="402" spans="1:7">
      <c r="A402" s="53" t="s">
        <v>1716</v>
      </c>
      <c r="B402" s="53" t="s">
        <v>1717</v>
      </c>
      <c r="C402" s="154">
        <v>2076</v>
      </c>
      <c r="D402" s="414">
        <v>43646</v>
      </c>
      <c r="E402" s="400">
        <v>47.6</v>
      </c>
      <c r="F402" s="496"/>
      <c r="G402" s="496"/>
    </row>
    <row r="403" spans="1:7">
      <c r="A403" s="53" t="s">
        <v>1718</v>
      </c>
      <c r="B403" s="53" t="s">
        <v>1719</v>
      </c>
      <c r="C403" s="154">
        <v>3132</v>
      </c>
      <c r="D403" s="414">
        <v>43829</v>
      </c>
      <c r="E403" s="400">
        <v>71.5</v>
      </c>
      <c r="F403" s="496"/>
      <c r="G403" s="496"/>
    </row>
    <row r="404" spans="1:7">
      <c r="A404" s="53" t="s">
        <v>1720</v>
      </c>
      <c r="B404" s="53" t="s">
        <v>1721</v>
      </c>
      <c r="C404" s="154">
        <v>1575</v>
      </c>
      <c r="D404" s="414">
        <v>42778</v>
      </c>
      <c r="E404" s="400">
        <v>36.799999999999997</v>
      </c>
      <c r="F404" s="496"/>
      <c r="G404" s="496"/>
    </row>
    <row r="405" spans="1:7">
      <c r="A405" s="53" t="s">
        <v>1722</v>
      </c>
      <c r="B405" s="53" t="s">
        <v>1723</v>
      </c>
      <c r="C405" s="154">
        <v>2284</v>
      </c>
      <c r="D405" s="414">
        <v>46480</v>
      </c>
      <c r="E405" s="400">
        <v>49.1</v>
      </c>
      <c r="F405" s="496"/>
      <c r="G405" s="496"/>
    </row>
    <row r="406" spans="1:7">
      <c r="A406" s="53" t="s">
        <v>1724</v>
      </c>
      <c r="B406" s="53" t="s">
        <v>1725</v>
      </c>
      <c r="C406" s="154">
        <v>3996</v>
      </c>
      <c r="D406" s="414">
        <v>48233</v>
      </c>
      <c r="E406" s="400">
        <v>82.8</v>
      </c>
      <c r="F406" s="496"/>
      <c r="G406" s="496"/>
    </row>
    <row r="407" spans="1:7">
      <c r="A407" s="53" t="s">
        <v>1726</v>
      </c>
      <c r="B407" s="53" t="s">
        <v>504</v>
      </c>
      <c r="C407" s="154">
        <v>2761</v>
      </c>
      <c r="D407" s="414">
        <v>40975</v>
      </c>
      <c r="E407" s="400">
        <v>67.400000000000006</v>
      </c>
      <c r="F407" s="496"/>
      <c r="G407" s="496"/>
    </row>
    <row r="408" spans="1:7">
      <c r="A408" s="53" t="s">
        <v>1727</v>
      </c>
      <c r="B408" s="53" t="s">
        <v>1728</v>
      </c>
      <c r="C408" s="154">
        <v>1552</v>
      </c>
      <c r="D408" s="414">
        <v>43958</v>
      </c>
      <c r="E408" s="400">
        <v>35.299999999999997</v>
      </c>
      <c r="F408" s="496"/>
      <c r="G408" s="496"/>
    </row>
    <row r="409" spans="1:7">
      <c r="A409" s="53" t="s">
        <v>1729</v>
      </c>
      <c r="B409" s="53" t="s">
        <v>1730</v>
      </c>
      <c r="C409" s="154">
        <v>3235</v>
      </c>
      <c r="D409" s="414">
        <v>39491</v>
      </c>
      <c r="E409" s="400">
        <v>81.900000000000006</v>
      </c>
      <c r="F409" s="496"/>
      <c r="G409" s="496"/>
    </row>
    <row r="410" spans="1:7">
      <c r="A410" s="53" t="s">
        <v>1731</v>
      </c>
      <c r="B410" s="53" t="s">
        <v>541</v>
      </c>
      <c r="C410" s="154">
        <v>1989</v>
      </c>
      <c r="D410" s="414">
        <v>44074</v>
      </c>
      <c r="E410" s="400">
        <v>45.1</v>
      </c>
      <c r="F410" s="496"/>
      <c r="G410" s="496"/>
    </row>
    <row r="411" spans="1:7">
      <c r="A411" s="53" t="s">
        <v>1732</v>
      </c>
      <c r="B411" s="53" t="s">
        <v>393</v>
      </c>
      <c r="C411" s="154">
        <v>1997</v>
      </c>
      <c r="D411" s="414">
        <v>38992</v>
      </c>
      <c r="E411" s="400">
        <v>51.2</v>
      </c>
      <c r="F411" s="496"/>
      <c r="G411" s="496"/>
    </row>
    <row r="412" spans="1:7">
      <c r="A412" s="53" t="s">
        <v>1733</v>
      </c>
      <c r="B412" s="53" t="s">
        <v>1734</v>
      </c>
      <c r="C412" s="154">
        <v>2506</v>
      </c>
      <c r="D412" s="414">
        <v>40213</v>
      </c>
      <c r="E412" s="400">
        <v>62.3</v>
      </c>
      <c r="F412" s="496"/>
      <c r="G412" s="496"/>
    </row>
    <row r="413" spans="1:7">
      <c r="A413" s="53" t="s">
        <v>1735</v>
      </c>
      <c r="B413" s="53" t="s">
        <v>1736</v>
      </c>
      <c r="C413" s="154">
        <v>2408</v>
      </c>
      <c r="D413" s="414">
        <v>46926</v>
      </c>
      <c r="E413" s="400">
        <v>51.3</v>
      </c>
      <c r="F413" s="496"/>
      <c r="G413" s="496"/>
    </row>
    <row r="414" spans="1:7">
      <c r="A414" s="53" t="s">
        <v>1737</v>
      </c>
      <c r="B414" s="53" t="s">
        <v>1738</v>
      </c>
      <c r="C414" s="154">
        <v>2239</v>
      </c>
      <c r="D414" s="414">
        <v>41727</v>
      </c>
      <c r="E414" s="400">
        <v>53.7</v>
      </c>
      <c r="F414" s="496"/>
      <c r="G414" s="496"/>
    </row>
    <row r="415" spans="1:7">
      <c r="A415" s="53" t="s">
        <v>1739</v>
      </c>
      <c r="B415" s="53" t="s">
        <v>1740</v>
      </c>
      <c r="C415" s="154">
        <v>2552</v>
      </c>
      <c r="D415" s="414">
        <v>42935</v>
      </c>
      <c r="E415" s="400">
        <v>59.4</v>
      </c>
      <c r="F415" s="496"/>
      <c r="G415" s="496"/>
    </row>
    <row r="416" spans="1:7">
      <c r="A416" s="53" t="s">
        <v>1741</v>
      </c>
      <c r="B416" s="53" t="s">
        <v>1742</v>
      </c>
      <c r="C416" s="154">
        <v>2549</v>
      </c>
      <c r="D416" s="414">
        <v>41157</v>
      </c>
      <c r="E416" s="400">
        <v>61.9</v>
      </c>
      <c r="F416" s="496"/>
      <c r="G416" s="496"/>
    </row>
    <row r="417" spans="1:7">
      <c r="A417" s="53" t="s">
        <v>1743</v>
      </c>
      <c r="B417" s="53" t="s">
        <v>602</v>
      </c>
      <c r="C417" s="154">
        <v>2124</v>
      </c>
      <c r="D417" s="414">
        <v>41898</v>
      </c>
      <c r="E417" s="400">
        <v>50.7</v>
      </c>
      <c r="F417" s="496"/>
      <c r="G417" s="496"/>
    </row>
    <row r="418" spans="1:7">
      <c r="A418" s="53" t="s">
        <v>1744</v>
      </c>
      <c r="B418" s="53" t="s">
        <v>439</v>
      </c>
      <c r="C418" s="154">
        <v>2065</v>
      </c>
      <c r="D418" s="414">
        <v>43543</v>
      </c>
      <c r="E418" s="400">
        <v>47.4</v>
      </c>
      <c r="F418" s="496"/>
      <c r="G418" s="496"/>
    </row>
    <row r="419" spans="1:7">
      <c r="A419" s="53" t="s">
        <v>1745</v>
      </c>
      <c r="B419" s="53" t="s">
        <v>310</v>
      </c>
      <c r="C419" s="154">
        <v>3301</v>
      </c>
      <c r="D419" s="414">
        <v>40330</v>
      </c>
      <c r="E419" s="400">
        <v>81.8</v>
      </c>
      <c r="F419" s="496"/>
      <c r="G419" s="496"/>
    </row>
    <row r="420" spans="1:7">
      <c r="A420" s="53" t="s">
        <v>1746</v>
      </c>
      <c r="B420" s="53" t="s">
        <v>1747</v>
      </c>
      <c r="C420" s="154">
        <v>2707</v>
      </c>
      <c r="D420" s="414">
        <v>37900</v>
      </c>
      <c r="E420" s="400">
        <v>71.400000000000006</v>
      </c>
      <c r="F420" s="496"/>
      <c r="G420" s="496"/>
    </row>
    <row r="421" spans="1:7">
      <c r="A421" s="53" t="s">
        <v>1748</v>
      </c>
      <c r="B421" s="53" t="s">
        <v>474</v>
      </c>
      <c r="C421" s="154">
        <v>2124</v>
      </c>
      <c r="D421" s="414">
        <v>38466</v>
      </c>
      <c r="E421" s="400">
        <v>55.2</v>
      </c>
      <c r="F421" s="496"/>
      <c r="G421" s="496"/>
    </row>
    <row r="422" spans="1:7">
      <c r="A422" s="53" t="s">
        <v>1749</v>
      </c>
      <c r="B422" s="53" t="s">
        <v>1750</v>
      </c>
      <c r="C422" s="154">
        <v>1455</v>
      </c>
      <c r="D422" s="414">
        <v>39335</v>
      </c>
      <c r="E422" s="400">
        <v>37</v>
      </c>
      <c r="F422" s="496"/>
      <c r="G422" s="496"/>
    </row>
    <row r="423" spans="1:7">
      <c r="A423" s="53" t="s">
        <v>1751</v>
      </c>
      <c r="B423" s="53" t="s">
        <v>1752</v>
      </c>
      <c r="C423" s="154">
        <v>2933</v>
      </c>
      <c r="D423" s="414">
        <v>43142</v>
      </c>
      <c r="E423" s="400">
        <v>68</v>
      </c>
      <c r="F423" s="496"/>
      <c r="G423" s="496"/>
    </row>
    <row r="424" spans="1:7">
      <c r="A424" s="53" t="s">
        <v>1753</v>
      </c>
      <c r="B424" s="53" t="s">
        <v>1754</v>
      </c>
      <c r="C424" s="154">
        <v>2246</v>
      </c>
      <c r="D424" s="414">
        <v>42544</v>
      </c>
      <c r="E424" s="400">
        <v>52.8</v>
      </c>
      <c r="F424" s="496"/>
      <c r="G424" s="496"/>
    </row>
    <row r="425" spans="1:7">
      <c r="A425" s="53" t="s">
        <v>1755</v>
      </c>
      <c r="B425" s="53" t="s">
        <v>1756</v>
      </c>
      <c r="C425" s="154">
        <v>1783</v>
      </c>
      <c r="D425" s="414">
        <v>40978</v>
      </c>
      <c r="E425" s="400">
        <v>43.5</v>
      </c>
      <c r="F425" s="496"/>
      <c r="G425" s="496"/>
    </row>
    <row r="426" spans="1:7">
      <c r="A426" s="53" t="s">
        <v>1757</v>
      </c>
      <c r="B426" s="53" t="s">
        <v>1758</v>
      </c>
      <c r="C426" s="154">
        <v>2549</v>
      </c>
      <c r="D426" s="414">
        <v>37194</v>
      </c>
      <c r="E426" s="400">
        <v>68.5</v>
      </c>
      <c r="F426" s="496"/>
      <c r="G426" s="496"/>
    </row>
    <row r="427" spans="1:7">
      <c r="A427" s="53" t="s">
        <v>1759</v>
      </c>
      <c r="B427" s="53" t="s">
        <v>1760</v>
      </c>
      <c r="C427" s="154">
        <v>1180</v>
      </c>
      <c r="D427" s="414">
        <v>42509</v>
      </c>
      <c r="E427" s="400">
        <v>27.8</v>
      </c>
      <c r="F427" s="496"/>
      <c r="G427" s="496"/>
    </row>
    <row r="428" spans="1:7">
      <c r="A428" s="53" t="s">
        <v>1761</v>
      </c>
      <c r="B428" s="53" t="s">
        <v>1762</v>
      </c>
      <c r="C428" s="154">
        <v>3630</v>
      </c>
      <c r="D428" s="414">
        <v>42934</v>
      </c>
      <c r="E428" s="400">
        <v>84.5</v>
      </c>
      <c r="F428" s="496"/>
      <c r="G428" s="496"/>
    </row>
    <row r="429" spans="1:7">
      <c r="A429" s="53" t="s">
        <v>1763</v>
      </c>
      <c r="B429" s="53" t="s">
        <v>1764</v>
      </c>
      <c r="C429" s="154">
        <v>1352</v>
      </c>
      <c r="D429" s="414">
        <v>41754</v>
      </c>
      <c r="E429" s="400">
        <v>32.4</v>
      </c>
      <c r="F429" s="496"/>
      <c r="G429" s="496"/>
    </row>
    <row r="430" spans="1:7">
      <c r="A430" s="53" t="s">
        <v>1765</v>
      </c>
      <c r="B430" s="53" t="s">
        <v>1766</v>
      </c>
      <c r="C430" s="154">
        <v>2239</v>
      </c>
      <c r="D430" s="414">
        <v>38048</v>
      </c>
      <c r="E430" s="400">
        <v>58.8</v>
      </c>
      <c r="F430" s="496"/>
      <c r="G430" s="496"/>
    </row>
    <row r="431" spans="1:7">
      <c r="A431" s="53" t="s">
        <v>1767</v>
      </c>
      <c r="B431" s="53" t="s">
        <v>1768</v>
      </c>
      <c r="C431" s="154">
        <v>5226</v>
      </c>
      <c r="D431" s="414">
        <v>44125</v>
      </c>
      <c r="E431" s="400">
        <v>118.4</v>
      </c>
      <c r="F431" s="496"/>
      <c r="G431" s="496"/>
    </row>
    <row r="432" spans="1:7">
      <c r="A432" s="53" t="s">
        <v>1769</v>
      </c>
      <c r="B432" s="53" t="s">
        <v>1770</v>
      </c>
      <c r="C432" s="154">
        <v>4956</v>
      </c>
      <c r="D432" s="414">
        <v>43984</v>
      </c>
      <c r="E432" s="400">
        <v>112.7</v>
      </c>
      <c r="F432" s="496"/>
      <c r="G432" s="496"/>
    </row>
    <row r="433" spans="1:7">
      <c r="A433" s="53" t="s">
        <v>1771</v>
      </c>
      <c r="B433" s="53" t="s">
        <v>1772</v>
      </c>
      <c r="C433" s="154">
        <v>1541</v>
      </c>
      <c r="D433" s="414">
        <v>38050</v>
      </c>
      <c r="E433" s="400">
        <v>40.5</v>
      </c>
      <c r="F433" s="496"/>
      <c r="G433" s="496"/>
    </row>
    <row r="434" spans="1:7">
      <c r="A434" s="53" t="s">
        <v>1773</v>
      </c>
      <c r="B434" s="53" t="s">
        <v>1774</v>
      </c>
      <c r="C434" s="154">
        <v>6945</v>
      </c>
      <c r="D434" s="414">
        <v>39879</v>
      </c>
      <c r="E434" s="400">
        <v>174.2</v>
      </c>
      <c r="F434" s="496"/>
      <c r="G434" s="496"/>
    </row>
    <row r="435" spans="1:7">
      <c r="A435" s="53" t="s">
        <v>1775</v>
      </c>
      <c r="B435" s="53" t="s">
        <v>801</v>
      </c>
      <c r="C435" s="154">
        <v>2343</v>
      </c>
      <c r="D435" s="414">
        <v>39512</v>
      </c>
      <c r="E435" s="400">
        <v>59.3</v>
      </c>
      <c r="F435" s="496"/>
      <c r="G435" s="496"/>
    </row>
    <row r="436" spans="1:7">
      <c r="A436" s="53" t="s">
        <v>1776</v>
      </c>
      <c r="B436" s="53" t="s">
        <v>579</v>
      </c>
      <c r="C436" s="154">
        <v>1293</v>
      </c>
      <c r="D436" s="414">
        <v>39384</v>
      </c>
      <c r="E436" s="400">
        <v>32.799999999999997</v>
      </c>
      <c r="F436" s="496"/>
      <c r="G436" s="496"/>
    </row>
    <row r="437" spans="1:7">
      <c r="A437" s="53" t="s">
        <v>1777</v>
      </c>
      <c r="B437" s="53" t="s">
        <v>1778</v>
      </c>
      <c r="C437" s="154">
        <v>2934</v>
      </c>
      <c r="D437" s="414">
        <v>43644</v>
      </c>
      <c r="E437" s="400">
        <v>67.2</v>
      </c>
      <c r="F437" s="496"/>
      <c r="G437" s="496"/>
    </row>
    <row r="438" spans="1:7">
      <c r="A438" s="53" t="s">
        <v>1779</v>
      </c>
      <c r="B438" s="53" t="s">
        <v>1780</v>
      </c>
      <c r="C438" s="154">
        <v>4266</v>
      </c>
      <c r="D438" s="414">
        <v>41540</v>
      </c>
      <c r="E438" s="400">
        <v>102.7</v>
      </c>
      <c r="F438" s="496"/>
      <c r="G438" s="496"/>
    </row>
    <row r="439" spans="1:7">
      <c r="A439" s="53" t="s">
        <v>1781</v>
      </c>
      <c r="B439" s="53" t="s">
        <v>1782</v>
      </c>
      <c r="C439" s="154">
        <v>4746</v>
      </c>
      <c r="D439" s="414">
        <v>43337</v>
      </c>
      <c r="E439" s="400">
        <v>109.5</v>
      </c>
      <c r="F439" s="496"/>
      <c r="G439" s="496"/>
    </row>
    <row r="440" spans="1:7">
      <c r="A440" s="53" t="s">
        <v>1783</v>
      </c>
      <c r="B440" s="53" t="s">
        <v>1784</v>
      </c>
      <c r="C440" s="154">
        <v>2396</v>
      </c>
      <c r="D440" s="414">
        <v>34448</v>
      </c>
      <c r="E440" s="400">
        <v>69.599999999999994</v>
      </c>
      <c r="F440" s="496"/>
      <c r="G440" s="496"/>
    </row>
    <row r="441" spans="1:7">
      <c r="A441" s="53" t="s">
        <v>1785</v>
      </c>
      <c r="B441" s="53" t="s">
        <v>476</v>
      </c>
      <c r="C441" s="154">
        <v>1967</v>
      </c>
      <c r="D441" s="414">
        <v>40292</v>
      </c>
      <c r="E441" s="400">
        <v>48.8</v>
      </c>
      <c r="F441" s="496"/>
      <c r="G441" s="496"/>
    </row>
    <row r="442" spans="1:7">
      <c r="A442" s="53" t="s">
        <v>1786</v>
      </c>
      <c r="B442" s="53" t="s">
        <v>478</v>
      </c>
      <c r="C442" s="154">
        <v>2079</v>
      </c>
      <c r="D442" s="414">
        <v>33470</v>
      </c>
      <c r="E442" s="400">
        <v>62.1</v>
      </c>
      <c r="F442" s="496"/>
      <c r="G442" s="496"/>
    </row>
    <row r="443" spans="1:7">
      <c r="A443" s="53" t="s">
        <v>1787</v>
      </c>
      <c r="B443" s="53" t="s">
        <v>1788</v>
      </c>
      <c r="C443" s="154">
        <v>6477</v>
      </c>
      <c r="D443" s="414">
        <v>39576</v>
      </c>
      <c r="E443" s="400">
        <v>163.69999999999999</v>
      </c>
      <c r="F443" s="496"/>
      <c r="G443" s="496"/>
    </row>
    <row r="444" spans="1:7">
      <c r="A444" s="53" t="s">
        <v>1789</v>
      </c>
      <c r="B444" s="53" t="s">
        <v>580</v>
      </c>
      <c r="C444" s="154">
        <v>1404</v>
      </c>
      <c r="D444" s="414">
        <v>39247</v>
      </c>
      <c r="E444" s="400">
        <v>35.799999999999997</v>
      </c>
      <c r="F444" s="496"/>
      <c r="G444" s="496"/>
    </row>
    <row r="445" spans="1:7">
      <c r="A445" s="53" t="s">
        <v>1790</v>
      </c>
      <c r="B445" s="53" t="s">
        <v>282</v>
      </c>
      <c r="C445" s="154">
        <v>4913</v>
      </c>
      <c r="D445" s="414">
        <v>37804</v>
      </c>
      <c r="E445" s="400">
        <v>130</v>
      </c>
      <c r="F445" s="496"/>
      <c r="G445" s="496"/>
    </row>
    <row r="446" spans="1:7">
      <c r="A446" s="53" t="s">
        <v>1791</v>
      </c>
      <c r="B446" s="53" t="s">
        <v>1792</v>
      </c>
      <c r="C446" s="154">
        <v>5021</v>
      </c>
      <c r="D446" s="414">
        <v>38486</v>
      </c>
      <c r="E446" s="400">
        <v>130.5</v>
      </c>
      <c r="F446" s="496"/>
      <c r="G446" s="496"/>
    </row>
    <row r="447" spans="1:7">
      <c r="A447" s="53" t="s">
        <v>1793</v>
      </c>
      <c r="B447" s="53" t="s">
        <v>1794</v>
      </c>
      <c r="C447" s="154">
        <v>4678</v>
      </c>
      <c r="D447" s="414">
        <v>40673</v>
      </c>
      <c r="E447" s="400">
        <v>115</v>
      </c>
      <c r="F447" s="496"/>
      <c r="G447" s="496"/>
    </row>
    <row r="448" spans="1:7">
      <c r="A448" s="53" t="s">
        <v>1795</v>
      </c>
      <c r="B448" s="53" t="s">
        <v>1796</v>
      </c>
      <c r="C448" s="154">
        <v>3459</v>
      </c>
      <c r="D448" s="414">
        <v>55751</v>
      </c>
      <c r="E448" s="400">
        <v>62</v>
      </c>
      <c r="F448" s="496"/>
      <c r="G448" s="496"/>
    </row>
    <row r="449" spans="1:7">
      <c r="A449" s="53" t="s">
        <v>1797</v>
      </c>
      <c r="B449" s="53" t="s">
        <v>1798</v>
      </c>
      <c r="C449" s="154">
        <v>4534</v>
      </c>
      <c r="D449" s="414">
        <v>32696</v>
      </c>
      <c r="E449" s="400">
        <v>138.69999999999999</v>
      </c>
      <c r="F449" s="496"/>
      <c r="G449" s="496"/>
    </row>
    <row r="450" spans="1:7">
      <c r="A450" s="53" t="s">
        <v>1799</v>
      </c>
      <c r="B450" s="53" t="s">
        <v>1800</v>
      </c>
      <c r="C450" s="154">
        <v>3643</v>
      </c>
      <c r="D450" s="414">
        <v>27794</v>
      </c>
      <c r="E450" s="400">
        <v>131.1</v>
      </c>
      <c r="F450" s="496"/>
      <c r="G450" s="496"/>
    </row>
    <row r="451" spans="1:7">
      <c r="A451" s="53" t="s">
        <v>1801</v>
      </c>
      <c r="B451" s="53" t="s">
        <v>1802</v>
      </c>
      <c r="C451" s="154">
        <v>1922</v>
      </c>
      <c r="D451" s="414">
        <v>35839</v>
      </c>
      <c r="E451" s="400">
        <v>53.6</v>
      </c>
      <c r="F451" s="496"/>
      <c r="G451" s="496"/>
    </row>
    <row r="452" spans="1:7">
      <c r="A452" s="53" t="s">
        <v>1803</v>
      </c>
      <c r="B452" s="53" t="s">
        <v>1804</v>
      </c>
      <c r="C452" s="154">
        <v>2914</v>
      </c>
      <c r="D452" s="414">
        <v>37493</v>
      </c>
      <c r="E452" s="400">
        <v>77.7</v>
      </c>
      <c r="F452" s="496"/>
      <c r="G452" s="496"/>
    </row>
    <row r="453" spans="1:7">
      <c r="A453" s="53" t="s">
        <v>1805</v>
      </c>
      <c r="B453" s="53" t="s">
        <v>490</v>
      </c>
      <c r="C453" s="154">
        <v>1871</v>
      </c>
      <c r="D453" s="414">
        <v>37659</v>
      </c>
      <c r="E453" s="400">
        <v>49.7</v>
      </c>
      <c r="F453" s="496"/>
      <c r="G453" s="496"/>
    </row>
    <row r="454" spans="1:7">
      <c r="A454" s="53" t="s">
        <v>1806</v>
      </c>
      <c r="B454" s="53" t="s">
        <v>1807</v>
      </c>
      <c r="C454" s="154">
        <v>1412</v>
      </c>
      <c r="D454" s="414">
        <v>47786</v>
      </c>
      <c r="E454" s="400">
        <v>29.5</v>
      </c>
      <c r="F454" s="496"/>
      <c r="G454" s="496"/>
    </row>
    <row r="455" spans="1:7">
      <c r="A455" s="53" t="s">
        <v>1808</v>
      </c>
      <c r="B455" s="53" t="s">
        <v>1809</v>
      </c>
      <c r="C455" s="154">
        <v>5153</v>
      </c>
      <c r="D455" s="414">
        <v>40964</v>
      </c>
      <c r="E455" s="400">
        <v>125.8</v>
      </c>
      <c r="F455" s="496"/>
      <c r="G455" s="496"/>
    </row>
    <row r="456" spans="1:7">
      <c r="A456" s="53" t="s">
        <v>1810</v>
      </c>
      <c r="B456" s="53" t="s">
        <v>882</v>
      </c>
      <c r="C456" s="154">
        <v>1686</v>
      </c>
      <c r="D456" s="414">
        <v>44251</v>
      </c>
      <c r="E456" s="400">
        <v>38.1</v>
      </c>
      <c r="F456" s="496"/>
      <c r="G456" s="496"/>
    </row>
    <row r="457" spans="1:7">
      <c r="A457" s="53" t="s">
        <v>1811</v>
      </c>
      <c r="B457" s="53" t="s">
        <v>616</v>
      </c>
      <c r="C457" s="154">
        <v>1822</v>
      </c>
      <c r="D457" s="414">
        <v>44173</v>
      </c>
      <c r="E457" s="400">
        <v>41.2</v>
      </c>
      <c r="F457" s="496"/>
      <c r="G457" s="496"/>
    </row>
    <row r="458" spans="1:7">
      <c r="A458" s="53" t="s">
        <v>1812</v>
      </c>
      <c r="B458" s="53" t="s">
        <v>1813</v>
      </c>
      <c r="C458" s="154">
        <v>5154</v>
      </c>
      <c r="D458" s="414">
        <v>43782</v>
      </c>
      <c r="E458" s="400">
        <v>117.7</v>
      </c>
      <c r="F458" s="496"/>
      <c r="G458" s="496"/>
    </row>
    <row r="459" spans="1:7">
      <c r="A459" s="53" t="s">
        <v>1814</v>
      </c>
      <c r="B459" s="53" t="s">
        <v>803</v>
      </c>
      <c r="C459" s="154">
        <v>2119</v>
      </c>
      <c r="D459" s="414">
        <v>41873</v>
      </c>
      <c r="E459" s="400">
        <v>50.6</v>
      </c>
      <c r="F459" s="496"/>
      <c r="G459" s="496"/>
    </row>
    <row r="460" spans="1:7">
      <c r="A460" s="53" t="s">
        <v>1815</v>
      </c>
      <c r="B460" s="53" t="s">
        <v>1816</v>
      </c>
      <c r="C460" s="154">
        <v>1466</v>
      </c>
      <c r="D460" s="414">
        <v>39767</v>
      </c>
      <c r="E460" s="400">
        <v>36.9</v>
      </c>
      <c r="F460" s="496"/>
      <c r="G460" s="496"/>
    </row>
    <row r="461" spans="1:7">
      <c r="A461" s="53" t="s">
        <v>1817</v>
      </c>
      <c r="B461" s="53" t="s">
        <v>1818</v>
      </c>
      <c r="C461" s="154">
        <v>2918</v>
      </c>
      <c r="D461" s="414">
        <v>39887</v>
      </c>
      <c r="E461" s="400">
        <v>73.2</v>
      </c>
      <c r="F461" s="496"/>
      <c r="G461" s="496"/>
    </row>
    <row r="462" spans="1:7">
      <c r="A462" s="53" t="s">
        <v>1819</v>
      </c>
      <c r="B462" s="53" t="s">
        <v>480</v>
      </c>
      <c r="C462" s="154">
        <v>2463</v>
      </c>
      <c r="D462" s="414">
        <v>38762</v>
      </c>
      <c r="E462" s="400">
        <v>63.5</v>
      </c>
      <c r="F462" s="496"/>
      <c r="G462" s="496"/>
    </row>
    <row r="463" spans="1:7">
      <c r="A463" s="53" t="s">
        <v>1820</v>
      </c>
      <c r="B463" s="53" t="s">
        <v>1821</v>
      </c>
      <c r="C463" s="154">
        <v>2116</v>
      </c>
      <c r="D463" s="414">
        <v>37966</v>
      </c>
      <c r="E463" s="400">
        <v>55.7</v>
      </c>
      <c r="F463" s="496"/>
      <c r="G463" s="496"/>
    </row>
    <row r="464" spans="1:7">
      <c r="A464" s="53" t="s">
        <v>1822</v>
      </c>
      <c r="B464" s="53" t="s">
        <v>894</v>
      </c>
      <c r="C464" s="154">
        <v>1899</v>
      </c>
      <c r="D464" s="414">
        <v>46907</v>
      </c>
      <c r="E464" s="400">
        <v>40.5</v>
      </c>
      <c r="F464" s="496"/>
      <c r="G464" s="496"/>
    </row>
    <row r="465" spans="1:7">
      <c r="A465" s="53" t="s">
        <v>1823</v>
      </c>
      <c r="B465" s="53" t="s">
        <v>1824</v>
      </c>
      <c r="C465" s="154">
        <v>4016</v>
      </c>
      <c r="D465" s="414">
        <v>36426</v>
      </c>
      <c r="E465" s="400">
        <v>110.3</v>
      </c>
      <c r="F465" s="496"/>
      <c r="G465" s="496"/>
    </row>
    <row r="466" spans="1:7">
      <c r="A466" s="53" t="s">
        <v>1825</v>
      </c>
      <c r="B466" s="53" t="s">
        <v>884</v>
      </c>
      <c r="C466" s="154">
        <v>2124</v>
      </c>
      <c r="D466" s="414">
        <v>42146</v>
      </c>
      <c r="E466" s="400">
        <v>50.4</v>
      </c>
      <c r="F466" s="496"/>
      <c r="G466" s="496"/>
    </row>
    <row r="467" spans="1:7">
      <c r="A467" s="53" t="s">
        <v>1826</v>
      </c>
      <c r="B467" s="53" t="s">
        <v>1827</v>
      </c>
      <c r="C467" s="154">
        <v>1286</v>
      </c>
      <c r="D467" s="414">
        <v>39779</v>
      </c>
      <c r="E467" s="400">
        <v>32.299999999999997</v>
      </c>
      <c r="F467" s="496"/>
      <c r="G467" s="496"/>
    </row>
    <row r="468" spans="1:7">
      <c r="A468" s="53" t="s">
        <v>1828</v>
      </c>
      <c r="B468" s="53" t="s">
        <v>1829</v>
      </c>
      <c r="C468" s="154">
        <v>2935</v>
      </c>
      <c r="D468" s="414">
        <v>36215</v>
      </c>
      <c r="E468" s="400">
        <v>81</v>
      </c>
      <c r="F468" s="496"/>
      <c r="G468" s="496"/>
    </row>
    <row r="469" spans="1:7">
      <c r="A469" s="53" t="s">
        <v>1830</v>
      </c>
      <c r="B469" s="53" t="s">
        <v>1831</v>
      </c>
      <c r="C469" s="154">
        <v>2513</v>
      </c>
      <c r="D469" s="414">
        <v>42235</v>
      </c>
      <c r="E469" s="400">
        <v>59.5</v>
      </c>
      <c r="F469" s="496"/>
      <c r="G469" s="496"/>
    </row>
    <row r="470" spans="1:7">
      <c r="A470" s="53" t="s">
        <v>1832</v>
      </c>
      <c r="B470" s="53" t="s">
        <v>1833</v>
      </c>
      <c r="C470" s="154">
        <v>1838</v>
      </c>
      <c r="D470" s="414">
        <v>33373</v>
      </c>
      <c r="E470" s="400">
        <v>55.1</v>
      </c>
      <c r="F470" s="496"/>
      <c r="G470" s="496"/>
    </row>
    <row r="471" spans="1:7">
      <c r="A471" s="53" t="s">
        <v>1834</v>
      </c>
      <c r="B471" s="53" t="s">
        <v>1835</v>
      </c>
      <c r="C471" s="154">
        <v>3337</v>
      </c>
      <c r="D471" s="414">
        <v>45898</v>
      </c>
      <c r="E471" s="400">
        <v>72.7</v>
      </c>
      <c r="F471" s="496"/>
      <c r="G471" s="496"/>
    </row>
    <row r="472" spans="1:7">
      <c r="A472" s="53" t="s">
        <v>1836</v>
      </c>
      <c r="B472" s="53" t="s">
        <v>1837</v>
      </c>
      <c r="C472" s="154">
        <v>1972</v>
      </c>
      <c r="D472" s="414">
        <v>41857</v>
      </c>
      <c r="E472" s="400">
        <v>47.1</v>
      </c>
      <c r="F472" s="496"/>
      <c r="G472" s="496"/>
    </row>
    <row r="473" spans="1:7">
      <c r="A473" s="53" t="s">
        <v>1838</v>
      </c>
      <c r="B473" s="53" t="s">
        <v>771</v>
      </c>
      <c r="C473" s="154">
        <v>1476</v>
      </c>
      <c r="D473" s="414">
        <v>39425</v>
      </c>
      <c r="E473" s="400">
        <v>37.4</v>
      </c>
      <c r="F473" s="496"/>
      <c r="G473" s="496"/>
    </row>
    <row r="474" spans="1:7">
      <c r="A474" s="53" t="s">
        <v>1839</v>
      </c>
      <c r="B474" s="53" t="s">
        <v>1840</v>
      </c>
      <c r="C474" s="154">
        <v>439</v>
      </c>
      <c r="D474" s="414">
        <v>43076</v>
      </c>
      <c r="E474" s="400">
        <v>10.199999999999999</v>
      </c>
      <c r="F474" s="496"/>
      <c r="G474" s="496"/>
    </row>
    <row r="475" spans="1:7">
      <c r="A475" s="53" t="s">
        <v>1841</v>
      </c>
      <c r="B475" s="53" t="s">
        <v>1842</v>
      </c>
      <c r="C475" s="154">
        <v>3568</v>
      </c>
      <c r="D475" s="414">
        <v>43898</v>
      </c>
      <c r="E475" s="400">
        <v>81.3</v>
      </c>
      <c r="F475" s="496"/>
      <c r="G475" s="496"/>
    </row>
    <row r="476" spans="1:7">
      <c r="A476" s="53" t="s">
        <v>1843</v>
      </c>
      <c r="B476" s="53" t="s">
        <v>1844</v>
      </c>
      <c r="C476" s="154">
        <v>3579</v>
      </c>
      <c r="D476" s="414">
        <v>42129</v>
      </c>
      <c r="E476" s="400">
        <v>85</v>
      </c>
      <c r="F476" s="496"/>
      <c r="G476" s="496"/>
    </row>
    <row r="477" spans="1:7">
      <c r="A477" s="53" t="s">
        <v>1845</v>
      </c>
      <c r="B477" s="53" t="s">
        <v>1846</v>
      </c>
      <c r="C477" s="154">
        <v>2013</v>
      </c>
      <c r="D477" s="414">
        <v>37590</v>
      </c>
      <c r="E477" s="400">
        <v>53.6</v>
      </c>
      <c r="F477" s="496"/>
      <c r="G477" s="496"/>
    </row>
    <row r="478" spans="1:7">
      <c r="A478" s="53" t="s">
        <v>1847</v>
      </c>
      <c r="B478" s="53" t="s">
        <v>1848</v>
      </c>
      <c r="C478" s="154">
        <v>3315</v>
      </c>
      <c r="D478" s="414">
        <v>48890</v>
      </c>
      <c r="E478" s="400">
        <v>67.8</v>
      </c>
      <c r="F478" s="496"/>
      <c r="G478" s="496"/>
    </row>
    <row r="479" spans="1:7">
      <c r="A479" s="53" t="s">
        <v>1849</v>
      </c>
      <c r="B479" s="53" t="s">
        <v>1850</v>
      </c>
      <c r="C479" s="154">
        <v>1621</v>
      </c>
      <c r="D479" s="414">
        <v>31502</v>
      </c>
      <c r="E479" s="400">
        <v>51.5</v>
      </c>
      <c r="F479" s="496"/>
      <c r="G479" s="496"/>
    </row>
    <row r="480" spans="1:7">
      <c r="A480" s="53" t="s">
        <v>1851</v>
      </c>
      <c r="B480" s="53" t="s">
        <v>773</v>
      </c>
      <c r="C480" s="154">
        <v>1292</v>
      </c>
      <c r="D480" s="414">
        <v>43410</v>
      </c>
      <c r="E480" s="400">
        <v>29.8</v>
      </c>
      <c r="F480" s="496"/>
      <c r="G480" s="496"/>
    </row>
    <row r="481" spans="1:7">
      <c r="A481" s="53" t="s">
        <v>1852</v>
      </c>
      <c r="B481" s="53" t="s">
        <v>1853</v>
      </c>
      <c r="C481" s="154">
        <v>783</v>
      </c>
      <c r="D481" s="414">
        <v>47094</v>
      </c>
      <c r="E481" s="400">
        <v>16.600000000000001</v>
      </c>
      <c r="F481" s="496"/>
      <c r="G481" s="496"/>
    </row>
    <row r="482" spans="1:7">
      <c r="A482" s="53" t="s">
        <v>1854</v>
      </c>
      <c r="B482" s="53" t="s">
        <v>1855</v>
      </c>
      <c r="C482" s="154">
        <v>2644</v>
      </c>
      <c r="D482" s="414">
        <v>44067</v>
      </c>
      <c r="E482" s="400">
        <v>60</v>
      </c>
      <c r="F482" s="496"/>
      <c r="G482" s="496"/>
    </row>
    <row r="483" spans="1:7">
      <c r="A483" s="53" t="s">
        <v>1856</v>
      </c>
      <c r="B483" s="53" t="s">
        <v>1857</v>
      </c>
      <c r="C483" s="154">
        <v>1216</v>
      </c>
      <c r="D483" s="414">
        <v>37291</v>
      </c>
      <c r="E483" s="400">
        <v>32.6</v>
      </c>
      <c r="F483" s="496"/>
      <c r="G483" s="496"/>
    </row>
    <row r="484" spans="1:7">
      <c r="A484" s="53" t="s">
        <v>1858</v>
      </c>
      <c r="B484" s="53" t="s">
        <v>1859</v>
      </c>
      <c r="C484" s="154">
        <v>3921</v>
      </c>
      <c r="D484" s="414">
        <v>50714</v>
      </c>
      <c r="E484" s="400">
        <v>77.3</v>
      </c>
      <c r="F484" s="496"/>
      <c r="G484" s="496"/>
    </row>
    <row r="485" spans="1:7">
      <c r="A485" s="53" t="s">
        <v>1860</v>
      </c>
      <c r="B485" s="53" t="s">
        <v>370</v>
      </c>
      <c r="C485" s="154">
        <v>2932</v>
      </c>
      <c r="D485" s="414">
        <v>41072</v>
      </c>
      <c r="E485" s="400">
        <v>71.400000000000006</v>
      </c>
      <c r="F485" s="496"/>
      <c r="G485" s="496"/>
    </row>
    <row r="486" spans="1:7">
      <c r="A486" s="53" t="s">
        <v>1861</v>
      </c>
      <c r="B486" s="53" t="s">
        <v>1862</v>
      </c>
      <c r="C486" s="154">
        <v>5556</v>
      </c>
      <c r="D486" s="414">
        <v>39425</v>
      </c>
      <c r="E486" s="400">
        <v>140.9</v>
      </c>
      <c r="F486" s="496"/>
      <c r="G486" s="496"/>
    </row>
    <row r="487" spans="1:7">
      <c r="A487" s="53" t="s">
        <v>1863</v>
      </c>
      <c r="B487" s="53" t="s">
        <v>1864</v>
      </c>
      <c r="C487" s="154">
        <v>6517</v>
      </c>
      <c r="D487" s="414">
        <v>38189</v>
      </c>
      <c r="E487" s="400">
        <v>170.7</v>
      </c>
      <c r="F487" s="496"/>
      <c r="G487" s="496"/>
    </row>
    <row r="488" spans="1:7">
      <c r="A488" s="53" t="s">
        <v>1865</v>
      </c>
      <c r="B488" s="53" t="s">
        <v>1866</v>
      </c>
      <c r="C488" s="154">
        <v>6530</v>
      </c>
      <c r="D488" s="414">
        <v>37403</v>
      </c>
      <c r="E488" s="400">
        <v>174.6</v>
      </c>
      <c r="F488" s="496"/>
      <c r="G488" s="496"/>
    </row>
    <row r="489" spans="1:7">
      <c r="A489" s="53" t="s">
        <v>1867</v>
      </c>
      <c r="B489" s="53" t="s">
        <v>1868</v>
      </c>
      <c r="C489" s="154">
        <v>2504</v>
      </c>
      <c r="D489" s="414">
        <v>41584</v>
      </c>
      <c r="E489" s="400">
        <v>60.2</v>
      </c>
      <c r="F489" s="496"/>
      <c r="G489" s="496"/>
    </row>
    <row r="490" spans="1:7">
      <c r="A490" s="53" t="s">
        <v>1869</v>
      </c>
      <c r="B490" s="53" t="s">
        <v>1870</v>
      </c>
      <c r="C490" s="154">
        <v>3907</v>
      </c>
      <c r="D490" s="414">
        <v>35597</v>
      </c>
      <c r="E490" s="400">
        <v>109.8</v>
      </c>
      <c r="F490" s="496"/>
      <c r="G490" s="496"/>
    </row>
    <row r="491" spans="1:7">
      <c r="A491" s="53" t="s">
        <v>1871</v>
      </c>
      <c r="B491" s="53" t="s">
        <v>1872</v>
      </c>
      <c r="C491" s="154">
        <v>1766</v>
      </c>
      <c r="D491" s="414">
        <v>43107</v>
      </c>
      <c r="E491" s="400">
        <v>41</v>
      </c>
      <c r="F491" s="496"/>
      <c r="G491" s="496"/>
    </row>
    <row r="492" spans="1:7">
      <c r="A492" s="53" t="s">
        <v>1873</v>
      </c>
      <c r="B492" s="53" t="s">
        <v>1874</v>
      </c>
      <c r="C492" s="154">
        <v>5100</v>
      </c>
      <c r="D492" s="414">
        <v>35376</v>
      </c>
      <c r="E492" s="400">
        <v>144.19999999999999</v>
      </c>
      <c r="F492" s="496"/>
      <c r="G492" s="496"/>
    </row>
    <row r="493" spans="1:7">
      <c r="A493" s="53" t="s">
        <v>1875</v>
      </c>
      <c r="B493" s="53" t="s">
        <v>1876</v>
      </c>
      <c r="C493" s="154">
        <v>3122</v>
      </c>
      <c r="D493" s="414">
        <v>40394</v>
      </c>
      <c r="E493" s="400">
        <v>77.3</v>
      </c>
      <c r="F493" s="496"/>
      <c r="G493" s="496"/>
    </row>
    <row r="494" spans="1:7">
      <c r="A494" s="53" t="s">
        <v>1877</v>
      </c>
      <c r="B494" s="53" t="s">
        <v>1878</v>
      </c>
      <c r="C494" s="154">
        <v>3549</v>
      </c>
      <c r="D494" s="414">
        <v>44746</v>
      </c>
      <c r="E494" s="400">
        <v>79.3</v>
      </c>
      <c r="F494" s="496"/>
      <c r="G494" s="496"/>
    </row>
    <row r="495" spans="1:7">
      <c r="A495" s="53" t="s">
        <v>1879</v>
      </c>
      <c r="B495" s="53" t="s">
        <v>1880</v>
      </c>
      <c r="C495" s="154">
        <v>1924</v>
      </c>
      <c r="D495" s="414">
        <v>41743</v>
      </c>
      <c r="E495" s="400">
        <v>46.1</v>
      </c>
      <c r="F495" s="496"/>
      <c r="G495" s="496"/>
    </row>
    <row r="496" spans="1:7">
      <c r="A496" s="53" t="s">
        <v>1881</v>
      </c>
      <c r="B496" s="53" t="s">
        <v>1882</v>
      </c>
      <c r="C496" s="154">
        <v>3242</v>
      </c>
      <c r="D496" s="414">
        <v>37748</v>
      </c>
      <c r="E496" s="400">
        <v>85.9</v>
      </c>
      <c r="F496" s="496"/>
      <c r="G496" s="496"/>
    </row>
    <row r="497" spans="1:7">
      <c r="A497" s="53" t="s">
        <v>1883</v>
      </c>
      <c r="B497" s="53" t="s">
        <v>584</v>
      </c>
      <c r="C497" s="154">
        <v>1969</v>
      </c>
      <c r="D497" s="414">
        <v>46322</v>
      </c>
      <c r="E497" s="400">
        <v>42.5</v>
      </c>
      <c r="F497" s="496"/>
      <c r="G497" s="496"/>
    </row>
    <row r="498" spans="1:7">
      <c r="A498" s="53" t="s">
        <v>1884</v>
      </c>
      <c r="B498" s="53" t="s">
        <v>618</v>
      </c>
      <c r="C498" s="154">
        <v>3120</v>
      </c>
      <c r="D498" s="414">
        <v>44808</v>
      </c>
      <c r="E498" s="400">
        <v>69.599999999999994</v>
      </c>
      <c r="F498" s="496"/>
      <c r="G498" s="496"/>
    </row>
    <row r="499" spans="1:7">
      <c r="A499" s="53" t="s">
        <v>1885</v>
      </c>
      <c r="B499" s="53" t="s">
        <v>724</v>
      </c>
      <c r="C499" s="154">
        <v>1503</v>
      </c>
      <c r="D499" s="414">
        <v>41460</v>
      </c>
      <c r="E499" s="400">
        <v>36.299999999999997</v>
      </c>
      <c r="F499" s="496"/>
      <c r="G499" s="496"/>
    </row>
    <row r="500" spans="1:7">
      <c r="A500" s="53" t="s">
        <v>1886</v>
      </c>
      <c r="B500" s="53" t="s">
        <v>1887</v>
      </c>
      <c r="C500" s="154">
        <v>2766</v>
      </c>
      <c r="D500" s="414">
        <v>28119</v>
      </c>
      <c r="E500" s="400">
        <v>98.4</v>
      </c>
      <c r="F500" s="496"/>
      <c r="G500" s="496"/>
    </row>
    <row r="501" spans="1:7">
      <c r="A501" s="53" t="s">
        <v>1888</v>
      </c>
      <c r="B501" s="53" t="s">
        <v>441</v>
      </c>
      <c r="C501" s="154">
        <v>2016</v>
      </c>
      <c r="D501" s="414">
        <v>44803</v>
      </c>
      <c r="E501" s="400">
        <v>45</v>
      </c>
      <c r="F501" s="496"/>
      <c r="G501" s="496"/>
    </row>
    <row r="502" spans="1:7">
      <c r="A502" s="53" t="s">
        <v>1889</v>
      </c>
      <c r="B502" s="53" t="s">
        <v>1890</v>
      </c>
      <c r="C502" s="154">
        <v>1861</v>
      </c>
      <c r="D502" s="414">
        <v>39308</v>
      </c>
      <c r="E502" s="400">
        <v>47.3</v>
      </c>
      <c r="F502" s="496"/>
      <c r="G502" s="496"/>
    </row>
    <row r="503" spans="1:7">
      <c r="A503" s="53" t="s">
        <v>1891</v>
      </c>
      <c r="B503" s="53" t="s">
        <v>586</v>
      </c>
      <c r="C503" s="154">
        <v>1451</v>
      </c>
      <c r="D503" s="414">
        <v>41520</v>
      </c>
      <c r="E503" s="400">
        <v>34.9</v>
      </c>
      <c r="F503" s="496"/>
      <c r="G503" s="496"/>
    </row>
    <row r="504" spans="1:7">
      <c r="A504" s="53" t="s">
        <v>1892</v>
      </c>
      <c r="B504" s="53" t="s">
        <v>1893</v>
      </c>
      <c r="C504" s="154">
        <v>4437</v>
      </c>
      <c r="D504" s="414">
        <v>40872</v>
      </c>
      <c r="E504" s="400">
        <v>108.6</v>
      </c>
      <c r="F504" s="496"/>
      <c r="G504" s="496"/>
    </row>
    <row r="505" spans="1:7">
      <c r="A505" s="53" t="s">
        <v>1894</v>
      </c>
      <c r="B505" s="53" t="s">
        <v>1895</v>
      </c>
      <c r="C505" s="154">
        <v>3894</v>
      </c>
      <c r="D505" s="414">
        <v>34834</v>
      </c>
      <c r="E505" s="400">
        <v>111.8</v>
      </c>
      <c r="F505" s="496"/>
      <c r="G505" s="496"/>
    </row>
    <row r="506" spans="1:7">
      <c r="A506" s="53" t="s">
        <v>1896</v>
      </c>
      <c r="B506" s="53" t="s">
        <v>1897</v>
      </c>
      <c r="C506" s="154">
        <v>4556</v>
      </c>
      <c r="D506" s="414">
        <v>35679</v>
      </c>
      <c r="E506" s="400">
        <v>127.7</v>
      </c>
      <c r="F506" s="496"/>
      <c r="G506" s="496"/>
    </row>
    <row r="507" spans="1:7">
      <c r="A507" s="53" t="s">
        <v>1898</v>
      </c>
      <c r="B507" s="53" t="s">
        <v>868</v>
      </c>
      <c r="C507" s="154">
        <v>1738</v>
      </c>
      <c r="D507" s="414">
        <v>42766</v>
      </c>
      <c r="E507" s="400">
        <v>40.6</v>
      </c>
      <c r="F507" s="496"/>
      <c r="G507" s="496"/>
    </row>
    <row r="508" spans="1:7">
      <c r="A508" s="53" t="s">
        <v>1899</v>
      </c>
      <c r="B508" s="53" t="s">
        <v>1900</v>
      </c>
      <c r="C508" s="154">
        <v>3635</v>
      </c>
      <c r="D508" s="414">
        <v>55510</v>
      </c>
      <c r="E508" s="400">
        <v>65.5</v>
      </c>
      <c r="F508" s="496"/>
      <c r="G508" s="496"/>
    </row>
    <row r="509" spans="1:7">
      <c r="A509" s="53" t="s">
        <v>1901</v>
      </c>
      <c r="B509" s="53" t="s">
        <v>312</v>
      </c>
      <c r="C509" s="154">
        <v>3813</v>
      </c>
      <c r="D509" s="414">
        <v>38731</v>
      </c>
      <c r="E509" s="400">
        <v>98.4</v>
      </c>
      <c r="F509" s="496"/>
      <c r="G509" s="496"/>
    </row>
    <row r="510" spans="1:7">
      <c r="A510" s="53" t="s">
        <v>1902</v>
      </c>
      <c r="B510" s="53" t="s">
        <v>1903</v>
      </c>
      <c r="C510" s="154">
        <v>2672</v>
      </c>
      <c r="D510" s="414">
        <v>46488</v>
      </c>
      <c r="E510" s="400">
        <v>57.5</v>
      </c>
      <c r="F510" s="496"/>
      <c r="G510" s="496"/>
    </row>
    <row r="511" spans="1:7">
      <c r="A511" s="53" t="s">
        <v>1904</v>
      </c>
      <c r="B511" s="53" t="s">
        <v>1905</v>
      </c>
      <c r="C511" s="154">
        <v>2196</v>
      </c>
      <c r="D511" s="414">
        <v>39752</v>
      </c>
      <c r="E511" s="400">
        <v>55.2</v>
      </c>
      <c r="F511" s="496"/>
      <c r="G511" s="496"/>
    </row>
    <row r="512" spans="1:7">
      <c r="A512" s="53" t="s">
        <v>1906</v>
      </c>
      <c r="B512" s="53" t="s">
        <v>1907</v>
      </c>
      <c r="C512" s="154">
        <v>1948</v>
      </c>
      <c r="D512" s="414">
        <v>53485</v>
      </c>
      <c r="E512" s="400">
        <v>36.4</v>
      </c>
      <c r="F512" s="496"/>
      <c r="G512" s="496"/>
    </row>
    <row r="513" spans="1:7">
      <c r="A513" s="53" t="s">
        <v>1908</v>
      </c>
      <c r="B513" s="53" t="s">
        <v>1909</v>
      </c>
      <c r="C513" s="154">
        <v>1114</v>
      </c>
      <c r="D513" s="414">
        <v>36165</v>
      </c>
      <c r="E513" s="400">
        <v>30.8</v>
      </c>
      <c r="F513" s="496"/>
      <c r="G513" s="496"/>
    </row>
    <row r="514" spans="1:7">
      <c r="A514" s="53" t="s">
        <v>1910</v>
      </c>
      <c r="B514" s="53" t="s">
        <v>1911</v>
      </c>
      <c r="C514" s="154">
        <v>2591</v>
      </c>
      <c r="D514" s="414">
        <v>46190</v>
      </c>
      <c r="E514" s="400">
        <v>56.1</v>
      </c>
      <c r="F514" s="496"/>
      <c r="G514" s="496"/>
    </row>
    <row r="515" spans="1:7">
      <c r="A515" s="53" t="s">
        <v>1912</v>
      </c>
      <c r="B515" s="53" t="s">
        <v>288</v>
      </c>
      <c r="C515" s="154">
        <v>5363</v>
      </c>
      <c r="D515" s="414">
        <v>44107</v>
      </c>
      <c r="E515" s="400">
        <v>121.6</v>
      </c>
      <c r="F515" s="496"/>
      <c r="G515" s="496"/>
    </row>
    <row r="516" spans="1:7">
      <c r="A516" s="53" t="s">
        <v>1913</v>
      </c>
      <c r="B516" s="53" t="s">
        <v>1914</v>
      </c>
      <c r="C516" s="154">
        <v>454</v>
      </c>
      <c r="D516" s="414">
        <v>39760</v>
      </c>
      <c r="E516" s="400">
        <v>11.4</v>
      </c>
      <c r="F516" s="496"/>
      <c r="G516" s="496"/>
    </row>
    <row r="517" spans="1:7">
      <c r="A517" s="53" t="s">
        <v>1915</v>
      </c>
      <c r="B517" s="53" t="s">
        <v>748</v>
      </c>
      <c r="C517" s="154">
        <v>1325</v>
      </c>
      <c r="D517" s="414">
        <v>39310</v>
      </c>
      <c r="E517" s="400">
        <v>33.700000000000003</v>
      </c>
      <c r="F517" s="496"/>
      <c r="G517" s="496"/>
    </row>
    <row r="518" spans="1:7">
      <c r="A518" s="53" t="s">
        <v>1916</v>
      </c>
      <c r="B518" s="53" t="s">
        <v>1917</v>
      </c>
      <c r="C518" s="154">
        <v>2094</v>
      </c>
      <c r="D518" s="414">
        <v>41557</v>
      </c>
      <c r="E518" s="400">
        <v>50.4</v>
      </c>
      <c r="F518" s="496"/>
      <c r="G518" s="496"/>
    </row>
    <row r="519" spans="1:7">
      <c r="A519" s="53" t="s">
        <v>1918</v>
      </c>
      <c r="B519" s="53" t="s">
        <v>1919</v>
      </c>
      <c r="C519" s="154">
        <v>1796</v>
      </c>
      <c r="D519" s="414">
        <v>31022</v>
      </c>
      <c r="E519" s="400">
        <v>57.9</v>
      </c>
      <c r="F519" s="496"/>
      <c r="G519" s="496"/>
    </row>
    <row r="520" spans="1:7">
      <c r="A520" s="53" t="s">
        <v>1920</v>
      </c>
      <c r="B520" s="53" t="s">
        <v>1921</v>
      </c>
      <c r="C520" s="154">
        <v>2783</v>
      </c>
      <c r="D520" s="414">
        <v>30107</v>
      </c>
      <c r="E520" s="400">
        <v>92.4</v>
      </c>
      <c r="F520" s="496"/>
      <c r="G520" s="496"/>
    </row>
    <row r="521" spans="1:7">
      <c r="A521" s="53" t="s">
        <v>1922</v>
      </c>
      <c r="B521" s="53" t="s">
        <v>1923</v>
      </c>
      <c r="C521" s="154">
        <v>1423</v>
      </c>
      <c r="D521" s="414">
        <v>36748</v>
      </c>
      <c r="E521" s="400">
        <v>38.700000000000003</v>
      </c>
      <c r="F521" s="496"/>
      <c r="G521" s="496"/>
    </row>
    <row r="522" spans="1:7">
      <c r="A522" s="53" t="s">
        <v>1924</v>
      </c>
      <c r="B522" s="53" t="s">
        <v>1925</v>
      </c>
      <c r="C522" s="154">
        <v>1437</v>
      </c>
      <c r="D522" s="414">
        <v>43241</v>
      </c>
      <c r="E522" s="400">
        <v>33.200000000000003</v>
      </c>
      <c r="F522" s="496"/>
      <c r="G522" s="496"/>
    </row>
    <row r="523" spans="1:7">
      <c r="A523" s="53" t="s">
        <v>1926</v>
      </c>
      <c r="B523" s="53" t="s">
        <v>809</v>
      </c>
      <c r="C523" s="154">
        <v>1719</v>
      </c>
      <c r="D523" s="414">
        <v>41878</v>
      </c>
      <c r="E523" s="400">
        <v>41</v>
      </c>
      <c r="F523" s="496"/>
      <c r="G523" s="496"/>
    </row>
    <row r="524" spans="1:7">
      <c r="A524" s="53" t="s">
        <v>1927</v>
      </c>
      <c r="B524" s="53" t="s">
        <v>1928</v>
      </c>
      <c r="C524" s="154">
        <v>1953</v>
      </c>
      <c r="D524" s="414">
        <v>39745</v>
      </c>
      <c r="E524" s="400">
        <v>49.1</v>
      </c>
      <c r="F524" s="496"/>
      <c r="G524" s="496"/>
    </row>
    <row r="525" spans="1:7">
      <c r="A525" s="53" t="s">
        <v>1929</v>
      </c>
      <c r="B525" s="53" t="s">
        <v>1930</v>
      </c>
      <c r="C525" s="154">
        <v>3342</v>
      </c>
      <c r="D525" s="414">
        <v>36650</v>
      </c>
      <c r="E525" s="400">
        <v>91.2</v>
      </c>
      <c r="F525" s="496"/>
      <c r="G525" s="496"/>
    </row>
    <row r="526" spans="1:7">
      <c r="A526" s="53" t="s">
        <v>1931</v>
      </c>
      <c r="B526" s="53" t="s">
        <v>1932</v>
      </c>
      <c r="C526" s="154">
        <v>4278</v>
      </c>
      <c r="D526" s="414">
        <v>35388</v>
      </c>
      <c r="E526" s="400">
        <v>120.9</v>
      </c>
      <c r="F526" s="496"/>
      <c r="G526" s="496"/>
    </row>
    <row r="527" spans="1:7">
      <c r="A527" s="53" t="s">
        <v>1933</v>
      </c>
      <c r="B527" s="53" t="s">
        <v>1934</v>
      </c>
      <c r="C527" s="154">
        <v>3810</v>
      </c>
      <c r="D527" s="414">
        <v>35296</v>
      </c>
      <c r="E527" s="400">
        <v>107.9</v>
      </c>
      <c r="F527" s="496"/>
      <c r="G527" s="496"/>
    </row>
    <row r="528" spans="1:7">
      <c r="A528" s="53" t="s">
        <v>1935</v>
      </c>
      <c r="B528" s="53" t="s">
        <v>518</v>
      </c>
      <c r="C528" s="154">
        <v>3501</v>
      </c>
      <c r="D528" s="414">
        <v>42042</v>
      </c>
      <c r="E528" s="400">
        <v>83.3</v>
      </c>
      <c r="F528" s="496"/>
      <c r="G528" s="496"/>
    </row>
    <row r="529" spans="1:7">
      <c r="A529" s="53" t="s">
        <v>1936</v>
      </c>
      <c r="B529" s="53" t="s">
        <v>1937</v>
      </c>
      <c r="C529" s="154">
        <v>3267</v>
      </c>
      <c r="D529" s="414">
        <v>34586</v>
      </c>
      <c r="E529" s="400">
        <v>94.5</v>
      </c>
      <c r="F529" s="496"/>
      <c r="G529" s="496"/>
    </row>
    <row r="530" spans="1:7">
      <c r="A530" s="53" t="s">
        <v>1938</v>
      </c>
      <c r="B530" s="53" t="s">
        <v>1939</v>
      </c>
      <c r="C530" s="154">
        <v>4227</v>
      </c>
      <c r="D530" s="414">
        <v>42957</v>
      </c>
      <c r="E530" s="400">
        <v>98.4</v>
      </c>
      <c r="F530" s="496"/>
      <c r="G530" s="496"/>
    </row>
    <row r="531" spans="1:7">
      <c r="A531" s="53" t="s">
        <v>1940</v>
      </c>
      <c r="B531" s="53" t="s">
        <v>1941</v>
      </c>
      <c r="C531" s="154">
        <v>2409</v>
      </c>
      <c r="D531" s="414">
        <v>44231</v>
      </c>
      <c r="E531" s="400">
        <v>54.5</v>
      </c>
      <c r="F531" s="496"/>
      <c r="G531" s="496"/>
    </row>
    <row r="532" spans="1:7">
      <c r="A532" s="53" t="s">
        <v>1942</v>
      </c>
      <c r="B532" s="53" t="s">
        <v>712</v>
      </c>
      <c r="C532" s="154">
        <v>2862</v>
      </c>
      <c r="D532" s="414">
        <v>41557</v>
      </c>
      <c r="E532" s="400">
        <v>68.900000000000006</v>
      </c>
      <c r="F532" s="496"/>
      <c r="G532" s="496"/>
    </row>
    <row r="533" spans="1:7">
      <c r="A533" s="53" t="s">
        <v>1943</v>
      </c>
      <c r="B533" s="53" t="s">
        <v>1944</v>
      </c>
      <c r="C533" s="154">
        <v>3074</v>
      </c>
      <c r="D533" s="414">
        <v>35880</v>
      </c>
      <c r="E533" s="400">
        <v>85.7</v>
      </c>
      <c r="F533" s="496"/>
      <c r="G533" s="496"/>
    </row>
    <row r="534" spans="1:7">
      <c r="A534" s="53" t="s">
        <v>1945</v>
      </c>
      <c r="B534" s="53" t="s">
        <v>522</v>
      </c>
      <c r="C534" s="154">
        <v>2548</v>
      </c>
      <c r="D534" s="414">
        <v>42985</v>
      </c>
      <c r="E534" s="400">
        <v>59.3</v>
      </c>
      <c r="F534" s="496"/>
      <c r="G534" s="496"/>
    </row>
    <row r="535" spans="1:7">
      <c r="A535" s="53" t="s">
        <v>1946</v>
      </c>
      <c r="B535" s="53" t="s">
        <v>1947</v>
      </c>
      <c r="C535" s="154">
        <v>8401</v>
      </c>
      <c r="D535" s="414">
        <v>45987</v>
      </c>
      <c r="E535" s="400">
        <v>182.7</v>
      </c>
      <c r="F535" s="496"/>
      <c r="G535" s="496"/>
    </row>
    <row r="536" spans="1:7">
      <c r="A536" s="53" t="s">
        <v>1948</v>
      </c>
      <c r="B536" s="53" t="s">
        <v>1949</v>
      </c>
      <c r="C536" s="154">
        <v>1733</v>
      </c>
      <c r="D536" s="414">
        <v>46096</v>
      </c>
      <c r="E536" s="400">
        <v>37.6</v>
      </c>
      <c r="F536" s="496"/>
      <c r="G536" s="496"/>
    </row>
    <row r="537" spans="1:7">
      <c r="A537" s="53" t="s">
        <v>1950</v>
      </c>
      <c r="B537" s="53" t="s">
        <v>1951</v>
      </c>
      <c r="C537" s="154">
        <v>1521</v>
      </c>
      <c r="D537" s="414">
        <v>45282</v>
      </c>
      <c r="E537" s="400">
        <v>33.6</v>
      </c>
      <c r="F537" s="496"/>
      <c r="G537" s="496"/>
    </row>
    <row r="538" spans="1:7">
      <c r="A538" s="53" t="s">
        <v>1952</v>
      </c>
      <c r="B538" s="53" t="s">
        <v>1953</v>
      </c>
      <c r="C538" s="154">
        <v>1866</v>
      </c>
      <c r="D538" s="414">
        <v>38270</v>
      </c>
      <c r="E538" s="400">
        <v>48.8</v>
      </c>
      <c r="F538" s="496"/>
      <c r="G538" s="496"/>
    </row>
    <row r="539" spans="1:7">
      <c r="A539" s="53" t="s">
        <v>1954</v>
      </c>
      <c r="B539" s="53" t="s">
        <v>1955</v>
      </c>
      <c r="C539" s="154">
        <v>1818</v>
      </c>
      <c r="D539" s="414">
        <v>30594</v>
      </c>
      <c r="E539" s="400">
        <v>59.4</v>
      </c>
      <c r="F539" s="496"/>
      <c r="G539" s="496"/>
    </row>
    <row r="540" spans="1:7">
      <c r="A540" s="53" t="s">
        <v>1956</v>
      </c>
      <c r="B540" s="53" t="s">
        <v>1957</v>
      </c>
      <c r="C540" s="154">
        <v>2518</v>
      </c>
      <c r="D540" s="414">
        <v>29367</v>
      </c>
      <c r="E540" s="400">
        <v>85.7</v>
      </c>
      <c r="F540" s="496"/>
      <c r="G540" s="496"/>
    </row>
    <row r="541" spans="1:7">
      <c r="A541" s="53" t="s">
        <v>1958</v>
      </c>
      <c r="B541" s="53" t="s">
        <v>1959</v>
      </c>
      <c r="C541" s="154">
        <v>2393</v>
      </c>
      <c r="D541" s="414">
        <v>34414</v>
      </c>
      <c r="E541" s="400">
        <v>69.5</v>
      </c>
      <c r="F541" s="496"/>
      <c r="G541" s="496"/>
    </row>
    <row r="542" spans="1:7">
      <c r="A542" s="53" t="s">
        <v>1960</v>
      </c>
      <c r="B542" s="53" t="s">
        <v>1961</v>
      </c>
      <c r="C542" s="154">
        <v>1717</v>
      </c>
      <c r="D542" s="414">
        <v>29873</v>
      </c>
      <c r="E542" s="400">
        <v>57.5</v>
      </c>
      <c r="F542" s="496"/>
      <c r="G542" s="496"/>
    </row>
    <row r="543" spans="1:7">
      <c r="A543" s="53" t="s">
        <v>1962</v>
      </c>
      <c r="B543" s="53" t="s">
        <v>1963</v>
      </c>
      <c r="C543" s="154">
        <v>2683</v>
      </c>
      <c r="D543" s="414">
        <v>34961</v>
      </c>
      <c r="E543" s="400">
        <v>76.7</v>
      </c>
      <c r="F543" s="496"/>
      <c r="G543" s="496"/>
    </row>
    <row r="544" spans="1:7">
      <c r="A544" s="53" t="s">
        <v>1964</v>
      </c>
      <c r="B544" s="53" t="s">
        <v>1965</v>
      </c>
      <c r="C544" s="154">
        <v>1563</v>
      </c>
      <c r="D544" s="414">
        <v>33551</v>
      </c>
      <c r="E544" s="400">
        <v>46.6</v>
      </c>
      <c r="F544" s="496"/>
      <c r="G544" s="496"/>
    </row>
    <row r="545" spans="1:7">
      <c r="A545" s="53" t="s">
        <v>1966</v>
      </c>
      <c r="B545" s="53" t="s">
        <v>1967</v>
      </c>
      <c r="C545" s="154">
        <v>1682</v>
      </c>
      <c r="D545" s="414">
        <v>35039</v>
      </c>
      <c r="E545" s="400">
        <v>48</v>
      </c>
      <c r="F545" s="496"/>
      <c r="G545" s="496"/>
    </row>
    <row r="546" spans="1:7">
      <c r="A546" s="53" t="s">
        <v>1968</v>
      </c>
      <c r="B546" s="53" t="s">
        <v>1969</v>
      </c>
      <c r="C546" s="154">
        <v>2222</v>
      </c>
      <c r="D546" s="414">
        <v>34907</v>
      </c>
      <c r="E546" s="400">
        <v>63.7</v>
      </c>
      <c r="F546" s="496"/>
      <c r="G546" s="496"/>
    </row>
    <row r="547" spans="1:7">
      <c r="A547" s="53" t="s">
        <v>1970</v>
      </c>
      <c r="B547" s="53" t="s">
        <v>1971</v>
      </c>
      <c r="C547" s="154">
        <v>2641</v>
      </c>
      <c r="D547" s="414">
        <v>28569</v>
      </c>
      <c r="E547" s="400">
        <v>92.4</v>
      </c>
      <c r="F547" s="496"/>
      <c r="G547" s="496"/>
    </row>
    <row r="548" spans="1:7">
      <c r="A548" s="53" t="s">
        <v>1972</v>
      </c>
      <c r="B548" s="53" t="s">
        <v>1973</v>
      </c>
      <c r="C548" s="154">
        <v>1986</v>
      </c>
      <c r="D548" s="414">
        <v>33469</v>
      </c>
      <c r="E548" s="400">
        <v>59.3</v>
      </c>
      <c r="F548" s="496"/>
      <c r="G548" s="496"/>
    </row>
    <row r="549" spans="1:7">
      <c r="A549" s="53" t="s">
        <v>1974</v>
      </c>
      <c r="B549" s="53" t="s">
        <v>1975</v>
      </c>
      <c r="C549" s="154">
        <v>2478</v>
      </c>
      <c r="D549" s="414">
        <v>35865</v>
      </c>
      <c r="E549" s="400">
        <v>69.099999999999994</v>
      </c>
      <c r="F549" s="496"/>
      <c r="G549" s="496"/>
    </row>
    <row r="550" spans="1:7">
      <c r="A550" s="53" t="s">
        <v>1976</v>
      </c>
      <c r="B550" s="53" t="s">
        <v>1977</v>
      </c>
      <c r="C550" s="154">
        <v>2998</v>
      </c>
      <c r="D550" s="414">
        <v>30417</v>
      </c>
      <c r="E550" s="400">
        <v>98.6</v>
      </c>
      <c r="F550" s="496"/>
      <c r="G550" s="496"/>
    </row>
    <row r="551" spans="1:7">
      <c r="A551" s="53" t="s">
        <v>1978</v>
      </c>
      <c r="B551" s="53" t="s">
        <v>1979</v>
      </c>
      <c r="C551" s="154">
        <v>2126</v>
      </c>
      <c r="D551" s="414">
        <v>34065</v>
      </c>
      <c r="E551" s="400">
        <v>62.4</v>
      </c>
      <c r="F551" s="496"/>
      <c r="G551" s="496"/>
    </row>
    <row r="552" spans="1:7">
      <c r="A552" s="53" t="s">
        <v>1980</v>
      </c>
      <c r="B552" s="53" t="s">
        <v>1981</v>
      </c>
      <c r="C552" s="154">
        <v>2060</v>
      </c>
      <c r="D552" s="414">
        <v>35606</v>
      </c>
      <c r="E552" s="400">
        <v>57.9</v>
      </c>
      <c r="F552" s="496"/>
      <c r="G552" s="496"/>
    </row>
    <row r="553" spans="1:7">
      <c r="A553" s="53" t="s">
        <v>1982</v>
      </c>
      <c r="B553" s="53" t="s">
        <v>1983</v>
      </c>
      <c r="C553" s="154">
        <v>2577</v>
      </c>
      <c r="D553" s="414">
        <v>31930</v>
      </c>
      <c r="E553" s="400">
        <v>80.7</v>
      </c>
      <c r="F553" s="496"/>
      <c r="G553" s="496"/>
    </row>
    <row r="554" spans="1:7">
      <c r="A554" s="53" t="s">
        <v>1984</v>
      </c>
      <c r="B554" s="53" t="s">
        <v>1985</v>
      </c>
      <c r="C554" s="154">
        <v>3071</v>
      </c>
      <c r="D554" s="414">
        <v>36328</v>
      </c>
      <c r="E554" s="400">
        <v>84.5</v>
      </c>
      <c r="F554" s="496"/>
      <c r="G554" s="496"/>
    </row>
    <row r="555" spans="1:7">
      <c r="A555" s="53" t="s">
        <v>1986</v>
      </c>
      <c r="B555" s="53" t="s">
        <v>1987</v>
      </c>
      <c r="C555" s="154">
        <v>1389</v>
      </c>
      <c r="D555" s="414">
        <v>24204</v>
      </c>
      <c r="E555" s="400">
        <v>57.4</v>
      </c>
      <c r="F555" s="496"/>
      <c r="G555" s="496"/>
    </row>
    <row r="556" spans="1:7">
      <c r="A556" s="53" t="s">
        <v>1988</v>
      </c>
      <c r="B556" s="53" t="s">
        <v>1989</v>
      </c>
      <c r="C556" s="154">
        <v>1696</v>
      </c>
      <c r="D556" s="414">
        <v>25328</v>
      </c>
      <c r="E556" s="400">
        <v>67</v>
      </c>
      <c r="F556" s="496"/>
      <c r="G556" s="496"/>
    </row>
    <row r="557" spans="1:7">
      <c r="A557" s="53" t="s">
        <v>1990</v>
      </c>
      <c r="B557" s="53" t="s">
        <v>1991</v>
      </c>
      <c r="C557" s="154">
        <v>2984</v>
      </c>
      <c r="D557" s="414">
        <v>32212</v>
      </c>
      <c r="E557" s="400">
        <v>92.6</v>
      </c>
      <c r="F557" s="496"/>
      <c r="G557" s="496"/>
    </row>
    <row r="558" spans="1:7">
      <c r="A558" s="53" t="s">
        <v>1992</v>
      </c>
      <c r="B558" s="53" t="s">
        <v>1993</v>
      </c>
      <c r="C558" s="154">
        <v>4603</v>
      </c>
      <c r="D558" s="414">
        <v>30825</v>
      </c>
      <c r="E558" s="400">
        <v>149.30000000000001</v>
      </c>
      <c r="F558" s="496"/>
      <c r="G558" s="496"/>
    </row>
    <row r="559" spans="1:7">
      <c r="A559" s="53" t="s">
        <v>1994</v>
      </c>
      <c r="B559" s="53" t="s">
        <v>1995</v>
      </c>
      <c r="C559" s="154">
        <v>1524</v>
      </c>
      <c r="D559" s="414">
        <v>28269</v>
      </c>
      <c r="E559" s="400">
        <v>53.9</v>
      </c>
      <c r="F559" s="496"/>
      <c r="G559" s="496"/>
    </row>
    <row r="560" spans="1:7">
      <c r="A560" s="53" t="s">
        <v>1996</v>
      </c>
      <c r="B560" s="53" t="s">
        <v>1997</v>
      </c>
      <c r="C560" s="154">
        <v>2114</v>
      </c>
      <c r="D560" s="414">
        <v>30514</v>
      </c>
      <c r="E560" s="400">
        <v>69.3</v>
      </c>
      <c r="F560" s="496"/>
      <c r="G560" s="496"/>
    </row>
    <row r="561" spans="1:7">
      <c r="A561" s="53" t="s">
        <v>1998</v>
      </c>
      <c r="B561" s="53" t="s">
        <v>1999</v>
      </c>
      <c r="C561" s="154">
        <v>3314</v>
      </c>
      <c r="D561" s="414">
        <v>27557</v>
      </c>
      <c r="E561" s="400">
        <v>120.3</v>
      </c>
      <c r="F561" s="496"/>
      <c r="G561" s="496"/>
    </row>
    <row r="562" spans="1:7">
      <c r="A562" s="53" t="s">
        <v>2000</v>
      </c>
      <c r="B562" s="53" t="s">
        <v>2001</v>
      </c>
      <c r="C562" s="154">
        <v>3925</v>
      </c>
      <c r="D562" s="414">
        <v>31562</v>
      </c>
      <c r="E562" s="400">
        <v>124.4</v>
      </c>
      <c r="F562" s="496"/>
      <c r="G562" s="496"/>
    </row>
    <row r="563" spans="1:7">
      <c r="A563" s="53" t="s">
        <v>2002</v>
      </c>
      <c r="B563" s="53" t="s">
        <v>2003</v>
      </c>
      <c r="C563" s="154">
        <v>2128</v>
      </c>
      <c r="D563" s="414">
        <v>32927</v>
      </c>
      <c r="E563" s="400">
        <v>64.599999999999994</v>
      </c>
      <c r="F563" s="496"/>
      <c r="G563" s="496"/>
    </row>
    <row r="564" spans="1:7">
      <c r="A564" s="53" t="s">
        <v>2004</v>
      </c>
      <c r="B564" s="53" t="s">
        <v>2005</v>
      </c>
      <c r="C564" s="154">
        <v>2250</v>
      </c>
      <c r="D564" s="414">
        <v>33549</v>
      </c>
      <c r="E564" s="400">
        <v>67.099999999999994</v>
      </c>
      <c r="F564" s="496"/>
      <c r="G564" s="496"/>
    </row>
    <row r="565" spans="1:7">
      <c r="A565" s="53" t="s">
        <v>2006</v>
      </c>
      <c r="B565" s="53" t="s">
        <v>2007</v>
      </c>
      <c r="C565" s="154">
        <v>2593</v>
      </c>
      <c r="D565" s="414">
        <v>30514</v>
      </c>
      <c r="E565" s="400">
        <v>85</v>
      </c>
      <c r="F565" s="496"/>
      <c r="G565" s="496"/>
    </row>
    <row r="566" spans="1:7">
      <c r="A566" s="53" t="s">
        <v>2008</v>
      </c>
      <c r="B566" s="53" t="s">
        <v>2009</v>
      </c>
      <c r="C566" s="154">
        <v>2669</v>
      </c>
      <c r="D566" s="414">
        <v>32309</v>
      </c>
      <c r="E566" s="400">
        <v>82.6</v>
      </c>
      <c r="F566" s="496"/>
      <c r="G566" s="496"/>
    </row>
    <row r="567" spans="1:7">
      <c r="A567" s="53" t="s">
        <v>2010</v>
      </c>
      <c r="B567" s="53" t="s">
        <v>2011</v>
      </c>
      <c r="C567" s="154">
        <v>2276</v>
      </c>
      <c r="D567" s="414">
        <v>31824</v>
      </c>
      <c r="E567" s="400">
        <v>71.5</v>
      </c>
      <c r="F567" s="496"/>
      <c r="G567" s="496"/>
    </row>
    <row r="568" spans="1:7">
      <c r="A568" s="53" t="s">
        <v>2012</v>
      </c>
      <c r="B568" s="53" t="s">
        <v>2013</v>
      </c>
      <c r="C568" s="154">
        <v>2681</v>
      </c>
      <c r="D568" s="414">
        <v>29663</v>
      </c>
      <c r="E568" s="400">
        <v>90.4</v>
      </c>
      <c r="F568" s="496"/>
      <c r="G568" s="496"/>
    </row>
    <row r="569" spans="1:7">
      <c r="A569" s="53" t="s">
        <v>2014</v>
      </c>
      <c r="B569" s="53" t="s">
        <v>2015</v>
      </c>
      <c r="C569" s="154">
        <v>3137</v>
      </c>
      <c r="D569" s="414">
        <v>29751</v>
      </c>
      <c r="E569" s="400">
        <v>105.4</v>
      </c>
      <c r="F569" s="496"/>
      <c r="G569" s="496"/>
    </row>
    <row r="570" spans="1:7">
      <c r="A570" s="53" t="s">
        <v>2016</v>
      </c>
      <c r="B570" s="53" t="s">
        <v>2017</v>
      </c>
      <c r="C570" s="154">
        <v>2318</v>
      </c>
      <c r="D570" s="414">
        <v>30416</v>
      </c>
      <c r="E570" s="400">
        <v>76.2</v>
      </c>
      <c r="F570" s="496"/>
      <c r="G570" s="496"/>
    </row>
    <row r="571" spans="1:7">
      <c r="A571" s="53" t="s">
        <v>2018</v>
      </c>
      <c r="B571" s="53" t="s">
        <v>2019</v>
      </c>
      <c r="C571" s="154">
        <v>1928</v>
      </c>
      <c r="D571" s="414">
        <v>33368</v>
      </c>
      <c r="E571" s="400">
        <v>57.8</v>
      </c>
      <c r="F571" s="496"/>
      <c r="G571" s="496"/>
    </row>
    <row r="572" spans="1:7">
      <c r="A572" s="53" t="s">
        <v>2020</v>
      </c>
      <c r="B572" s="53" t="s">
        <v>2021</v>
      </c>
      <c r="C572" s="154">
        <v>2898</v>
      </c>
      <c r="D572" s="414">
        <v>35598</v>
      </c>
      <c r="E572" s="400">
        <v>81.400000000000006</v>
      </c>
      <c r="F572" s="496"/>
      <c r="G572" s="496"/>
    </row>
    <row r="573" spans="1:7">
      <c r="A573" s="53" t="s">
        <v>2022</v>
      </c>
      <c r="B573" s="53" t="s">
        <v>2023</v>
      </c>
      <c r="C573" s="154">
        <v>2409</v>
      </c>
      <c r="D573" s="414">
        <v>29132</v>
      </c>
      <c r="E573" s="400">
        <v>82.7</v>
      </c>
      <c r="F573" s="496"/>
      <c r="G573" s="496"/>
    </row>
    <row r="574" spans="1:7">
      <c r="A574" s="53" t="s">
        <v>2024</v>
      </c>
      <c r="B574" s="53" t="s">
        <v>2025</v>
      </c>
      <c r="C574" s="154">
        <v>3691</v>
      </c>
      <c r="D574" s="414">
        <v>35941</v>
      </c>
      <c r="E574" s="400">
        <v>102.7</v>
      </c>
      <c r="F574" s="496"/>
      <c r="G574" s="496"/>
    </row>
    <row r="575" spans="1:7">
      <c r="A575" s="53" t="s">
        <v>2026</v>
      </c>
      <c r="B575" s="53" t="s">
        <v>2027</v>
      </c>
      <c r="C575" s="154">
        <v>2058</v>
      </c>
      <c r="D575" s="414">
        <v>31530</v>
      </c>
      <c r="E575" s="400">
        <v>65.3</v>
      </c>
      <c r="F575" s="496"/>
      <c r="G575" s="496"/>
    </row>
    <row r="576" spans="1:7">
      <c r="A576" s="53" t="s">
        <v>2028</v>
      </c>
      <c r="B576" s="53" t="s">
        <v>2029</v>
      </c>
      <c r="C576" s="154">
        <v>3177</v>
      </c>
      <c r="D576" s="414">
        <v>37672</v>
      </c>
      <c r="E576" s="400">
        <v>84.3</v>
      </c>
      <c r="F576" s="496"/>
      <c r="G576" s="496"/>
    </row>
    <row r="577" spans="1:7">
      <c r="A577" s="53" t="s">
        <v>2030</v>
      </c>
      <c r="B577" s="53" t="s">
        <v>2031</v>
      </c>
      <c r="C577" s="154">
        <v>3634</v>
      </c>
      <c r="D577" s="414">
        <v>38855</v>
      </c>
      <c r="E577" s="400">
        <v>93.5</v>
      </c>
      <c r="F577" s="496"/>
      <c r="G577" s="496"/>
    </row>
    <row r="578" spans="1:7">
      <c r="A578" s="53" t="s">
        <v>2032</v>
      </c>
      <c r="B578" s="53" t="s">
        <v>2033</v>
      </c>
      <c r="C578" s="154">
        <v>4026</v>
      </c>
      <c r="D578" s="414">
        <v>50201</v>
      </c>
      <c r="E578" s="400">
        <v>80.2</v>
      </c>
      <c r="F578" s="496"/>
      <c r="G578" s="496"/>
    </row>
    <row r="579" spans="1:7" ht="25.15" customHeight="1">
      <c r="A579" s="52" t="s">
        <v>226</v>
      </c>
      <c r="B579" s="17" t="s">
        <v>58</v>
      </c>
      <c r="C579" s="155">
        <v>263784</v>
      </c>
      <c r="D579" s="412">
        <v>2372780</v>
      </c>
      <c r="E579" s="399">
        <v>111.2</v>
      </c>
      <c r="F579" s="496"/>
      <c r="G579" s="496"/>
    </row>
    <row r="580" spans="1:7" ht="25.15" customHeight="1">
      <c r="A580" s="415" t="s">
        <v>2034</v>
      </c>
      <c r="B580" s="406" t="s">
        <v>2035</v>
      </c>
      <c r="C580" s="154">
        <v>4286</v>
      </c>
      <c r="D580" s="414">
        <v>46171</v>
      </c>
      <c r="E580" s="400">
        <v>92.8</v>
      </c>
      <c r="F580" s="496"/>
      <c r="G580" s="496"/>
    </row>
    <row r="581" spans="1:7">
      <c r="A581" s="406" t="s">
        <v>2036</v>
      </c>
      <c r="B581" s="406" t="s">
        <v>2037</v>
      </c>
      <c r="C581" s="154">
        <v>2245</v>
      </c>
      <c r="D581" s="414">
        <v>44238</v>
      </c>
      <c r="E581" s="400">
        <v>50.7</v>
      </c>
      <c r="F581" s="496"/>
      <c r="G581" s="496"/>
    </row>
    <row r="582" spans="1:7">
      <c r="A582" s="406" t="s">
        <v>2038</v>
      </c>
      <c r="B582" s="406" t="s">
        <v>2039</v>
      </c>
      <c r="C582" s="154">
        <v>5449</v>
      </c>
      <c r="D582" s="414">
        <v>36488</v>
      </c>
      <c r="E582" s="400">
        <v>149.30000000000001</v>
      </c>
      <c r="F582" s="496"/>
      <c r="G582" s="496"/>
    </row>
    <row r="583" spans="1:7">
      <c r="A583" s="406" t="s">
        <v>2040</v>
      </c>
      <c r="B583" s="406" t="s">
        <v>990</v>
      </c>
      <c r="C583" s="154">
        <v>3254</v>
      </c>
      <c r="D583" s="414">
        <v>39045</v>
      </c>
      <c r="E583" s="400">
        <v>83.3</v>
      </c>
      <c r="F583" s="496"/>
      <c r="G583" s="496"/>
    </row>
    <row r="584" spans="1:7">
      <c r="A584" s="406" t="s">
        <v>2041</v>
      </c>
      <c r="B584" s="406" t="s">
        <v>2042</v>
      </c>
      <c r="C584" s="154">
        <v>3811</v>
      </c>
      <c r="D584" s="414">
        <v>40125</v>
      </c>
      <c r="E584" s="400">
        <v>95</v>
      </c>
      <c r="F584" s="496"/>
      <c r="G584" s="496"/>
    </row>
    <row r="585" spans="1:7">
      <c r="A585" s="406" t="s">
        <v>2043</v>
      </c>
      <c r="B585" s="406" t="s">
        <v>2044</v>
      </c>
      <c r="C585" s="154">
        <v>5025</v>
      </c>
      <c r="D585" s="414">
        <v>42026</v>
      </c>
      <c r="E585" s="400">
        <v>119.6</v>
      </c>
      <c r="F585" s="496"/>
      <c r="G585" s="496"/>
    </row>
    <row r="586" spans="1:7">
      <c r="A586" s="406" t="s">
        <v>2045</v>
      </c>
      <c r="B586" s="406" t="s">
        <v>2046</v>
      </c>
      <c r="C586" s="154">
        <v>5800</v>
      </c>
      <c r="D586" s="414">
        <v>38853</v>
      </c>
      <c r="E586" s="400">
        <v>149.30000000000001</v>
      </c>
      <c r="F586" s="496"/>
      <c r="G586" s="496"/>
    </row>
    <row r="587" spans="1:7">
      <c r="A587" s="406" t="s">
        <v>2047</v>
      </c>
      <c r="B587" s="406" t="s">
        <v>2048</v>
      </c>
      <c r="C587" s="154">
        <v>5751</v>
      </c>
      <c r="D587" s="414">
        <v>44015</v>
      </c>
      <c r="E587" s="400">
        <v>130.69999999999999</v>
      </c>
      <c r="F587" s="496"/>
      <c r="G587" s="496"/>
    </row>
    <row r="588" spans="1:7">
      <c r="A588" s="406" t="s">
        <v>2049</v>
      </c>
      <c r="B588" s="406" t="s">
        <v>2050</v>
      </c>
      <c r="C588" s="154">
        <v>2572</v>
      </c>
      <c r="D588" s="414">
        <v>27999</v>
      </c>
      <c r="E588" s="400">
        <v>91.9</v>
      </c>
      <c r="F588" s="496"/>
      <c r="G588" s="496"/>
    </row>
    <row r="589" spans="1:7">
      <c r="A589" s="406" t="s">
        <v>2051</v>
      </c>
      <c r="B589" s="406" t="s">
        <v>2052</v>
      </c>
      <c r="C589" s="154">
        <v>5444</v>
      </c>
      <c r="D589" s="414">
        <v>39521</v>
      </c>
      <c r="E589" s="400">
        <v>137.69999999999999</v>
      </c>
      <c r="F589" s="496"/>
      <c r="G589" s="496"/>
    </row>
    <row r="590" spans="1:7">
      <c r="A590" s="406" t="s">
        <v>2053</v>
      </c>
      <c r="B590" s="406" t="s">
        <v>2054</v>
      </c>
      <c r="C590" s="154">
        <v>5190</v>
      </c>
      <c r="D590" s="414">
        <v>40679</v>
      </c>
      <c r="E590" s="400">
        <v>127.6</v>
      </c>
      <c r="F590" s="496"/>
      <c r="G590" s="496"/>
    </row>
    <row r="591" spans="1:7">
      <c r="A591" s="406" t="s">
        <v>2055</v>
      </c>
      <c r="B591" s="406" t="s">
        <v>2056</v>
      </c>
      <c r="C591" s="154">
        <v>5451</v>
      </c>
      <c r="D591" s="414">
        <v>37178</v>
      </c>
      <c r="E591" s="400">
        <v>146.6</v>
      </c>
      <c r="F591" s="496"/>
      <c r="G591" s="496"/>
    </row>
    <row r="592" spans="1:7">
      <c r="A592" s="406" t="s">
        <v>2057</v>
      </c>
      <c r="B592" s="406" t="s">
        <v>2058</v>
      </c>
      <c r="C592" s="154">
        <v>3382</v>
      </c>
      <c r="D592" s="414">
        <v>44017</v>
      </c>
      <c r="E592" s="400">
        <v>76.8</v>
      </c>
      <c r="F592" s="496"/>
      <c r="G592" s="496"/>
    </row>
    <row r="593" spans="1:7">
      <c r="A593" s="406" t="s">
        <v>2059</v>
      </c>
      <c r="B593" s="406" t="s">
        <v>2060</v>
      </c>
      <c r="C593" s="154">
        <v>3944</v>
      </c>
      <c r="D593" s="414">
        <v>38044</v>
      </c>
      <c r="E593" s="400">
        <v>103.7</v>
      </c>
      <c r="F593" s="496"/>
      <c r="G593" s="496"/>
    </row>
    <row r="594" spans="1:7">
      <c r="A594" s="406" t="s">
        <v>2061</v>
      </c>
      <c r="B594" s="406" t="s">
        <v>2062</v>
      </c>
      <c r="C594" s="154">
        <v>3203</v>
      </c>
      <c r="D594" s="414">
        <v>39488</v>
      </c>
      <c r="E594" s="400">
        <v>81.099999999999994</v>
      </c>
      <c r="F594" s="496"/>
      <c r="G594" s="496"/>
    </row>
    <row r="595" spans="1:7">
      <c r="A595" s="406" t="s">
        <v>2063</v>
      </c>
      <c r="B595" s="406" t="s">
        <v>2064</v>
      </c>
      <c r="C595" s="154">
        <v>6621</v>
      </c>
      <c r="D595" s="414">
        <v>42276</v>
      </c>
      <c r="E595" s="400">
        <v>156.6</v>
      </c>
      <c r="F595" s="496"/>
      <c r="G595" s="496"/>
    </row>
    <row r="596" spans="1:7">
      <c r="A596" s="406" t="s">
        <v>2065</v>
      </c>
      <c r="B596" s="406" t="s">
        <v>2066</v>
      </c>
      <c r="C596" s="154">
        <v>5608</v>
      </c>
      <c r="D596" s="414">
        <v>42682</v>
      </c>
      <c r="E596" s="400">
        <v>131.4</v>
      </c>
      <c r="F596" s="496"/>
      <c r="G596" s="496"/>
    </row>
    <row r="597" spans="1:7">
      <c r="A597" s="406" t="s">
        <v>2067</v>
      </c>
      <c r="B597" s="406" t="s">
        <v>948</v>
      </c>
      <c r="C597" s="154">
        <v>2589</v>
      </c>
      <c r="D597" s="414">
        <v>33733</v>
      </c>
      <c r="E597" s="400">
        <v>76.7</v>
      </c>
      <c r="F597" s="496"/>
      <c r="G597" s="496"/>
    </row>
    <row r="598" spans="1:7">
      <c r="A598" s="406" t="s">
        <v>2068</v>
      </c>
      <c r="B598" s="406" t="s">
        <v>2069</v>
      </c>
      <c r="C598" s="154">
        <v>5105</v>
      </c>
      <c r="D598" s="414">
        <v>43422</v>
      </c>
      <c r="E598" s="400">
        <v>117.6</v>
      </c>
      <c r="F598" s="496"/>
      <c r="G598" s="496"/>
    </row>
    <row r="599" spans="1:7">
      <c r="A599" s="406" t="s">
        <v>2070</v>
      </c>
      <c r="B599" s="406" t="s">
        <v>950</v>
      </c>
      <c r="C599" s="154">
        <v>2495</v>
      </c>
      <c r="D599" s="414">
        <v>42905</v>
      </c>
      <c r="E599" s="400">
        <v>58.2</v>
      </c>
      <c r="F599" s="496"/>
      <c r="G599" s="496"/>
    </row>
    <row r="600" spans="1:7">
      <c r="A600" s="406" t="s">
        <v>2071</v>
      </c>
      <c r="B600" s="406" t="s">
        <v>952</v>
      </c>
      <c r="C600" s="154">
        <v>5763</v>
      </c>
      <c r="D600" s="414">
        <v>37225</v>
      </c>
      <c r="E600" s="400">
        <v>154.80000000000001</v>
      </c>
      <c r="F600" s="496"/>
      <c r="G600" s="496"/>
    </row>
    <row r="601" spans="1:7">
      <c r="A601" s="406" t="s">
        <v>2072</v>
      </c>
      <c r="B601" s="406" t="s">
        <v>2073</v>
      </c>
      <c r="C601" s="154">
        <v>3289</v>
      </c>
      <c r="D601" s="414">
        <v>44971</v>
      </c>
      <c r="E601" s="400">
        <v>73.099999999999994</v>
      </c>
      <c r="F601" s="496"/>
      <c r="G601" s="496"/>
    </row>
    <row r="602" spans="1:7">
      <c r="A602" s="406" t="s">
        <v>2074</v>
      </c>
      <c r="B602" s="406" t="s">
        <v>2075</v>
      </c>
      <c r="C602" s="154">
        <v>3910</v>
      </c>
      <c r="D602" s="414">
        <v>54548</v>
      </c>
      <c r="E602" s="400">
        <v>71.7</v>
      </c>
      <c r="F602" s="496"/>
      <c r="G602" s="496"/>
    </row>
    <row r="603" spans="1:7">
      <c r="A603" s="406" t="s">
        <v>2076</v>
      </c>
      <c r="B603" s="406" t="s">
        <v>2077</v>
      </c>
      <c r="C603" s="154">
        <v>2990</v>
      </c>
      <c r="D603" s="414">
        <v>37325</v>
      </c>
      <c r="E603" s="400">
        <v>80.099999999999994</v>
      </c>
      <c r="F603" s="496"/>
      <c r="G603" s="496"/>
    </row>
    <row r="604" spans="1:7">
      <c r="A604" s="406" t="s">
        <v>2078</v>
      </c>
      <c r="B604" s="406" t="s">
        <v>2079</v>
      </c>
      <c r="C604" s="154">
        <v>3710</v>
      </c>
      <c r="D604" s="414">
        <v>46300</v>
      </c>
      <c r="E604" s="400">
        <v>80.099999999999994</v>
      </c>
      <c r="F604" s="496"/>
      <c r="G604" s="496"/>
    </row>
    <row r="605" spans="1:7">
      <c r="A605" s="406" t="s">
        <v>2080</v>
      </c>
      <c r="B605" s="406" t="s">
        <v>2081</v>
      </c>
      <c r="C605" s="154">
        <v>4319</v>
      </c>
      <c r="D605" s="414">
        <v>39907</v>
      </c>
      <c r="E605" s="400">
        <v>108.2</v>
      </c>
      <c r="F605" s="496"/>
      <c r="G605" s="496"/>
    </row>
    <row r="606" spans="1:7">
      <c r="A606" s="406" t="s">
        <v>2082</v>
      </c>
      <c r="B606" s="406" t="s">
        <v>2083</v>
      </c>
      <c r="C606" s="154">
        <v>2989</v>
      </c>
      <c r="D606" s="414">
        <v>12576</v>
      </c>
      <c r="E606" s="400">
        <v>237.7</v>
      </c>
      <c r="F606" s="496"/>
      <c r="G606" s="496"/>
    </row>
    <row r="607" spans="1:7">
      <c r="A607" s="406" t="s">
        <v>2084</v>
      </c>
      <c r="B607" s="406" t="s">
        <v>955</v>
      </c>
      <c r="C607" s="154">
        <v>4307</v>
      </c>
      <c r="D607" s="414">
        <v>47817</v>
      </c>
      <c r="E607" s="400">
        <v>90.1</v>
      </c>
      <c r="F607" s="496"/>
      <c r="G607" s="496"/>
    </row>
    <row r="608" spans="1:7">
      <c r="A608" s="406" t="s">
        <v>2085</v>
      </c>
      <c r="B608" s="406" t="s">
        <v>2086</v>
      </c>
      <c r="C608" s="154">
        <v>4304</v>
      </c>
      <c r="D608" s="414">
        <v>45364</v>
      </c>
      <c r="E608" s="400">
        <v>94.9</v>
      </c>
      <c r="F608" s="496"/>
      <c r="G608" s="496"/>
    </row>
    <row r="609" spans="1:7">
      <c r="A609" s="406" t="s">
        <v>2087</v>
      </c>
      <c r="B609" s="406" t="s">
        <v>2088</v>
      </c>
      <c r="C609" s="154">
        <v>6586</v>
      </c>
      <c r="D609" s="414">
        <v>40500</v>
      </c>
      <c r="E609" s="400">
        <v>162.6</v>
      </c>
      <c r="F609" s="496"/>
      <c r="G609" s="496"/>
    </row>
    <row r="610" spans="1:7">
      <c r="A610" s="406" t="s">
        <v>2089</v>
      </c>
      <c r="B610" s="406" t="s">
        <v>2090</v>
      </c>
      <c r="C610" s="154">
        <v>4750</v>
      </c>
      <c r="D610" s="414">
        <v>35441</v>
      </c>
      <c r="E610" s="400">
        <v>134</v>
      </c>
      <c r="F610" s="496"/>
      <c r="G610" s="496"/>
    </row>
    <row r="611" spans="1:7">
      <c r="A611" s="406" t="s">
        <v>2091</v>
      </c>
      <c r="B611" s="406" t="s">
        <v>2092</v>
      </c>
      <c r="C611" s="154">
        <v>5721</v>
      </c>
      <c r="D611" s="414">
        <v>41955</v>
      </c>
      <c r="E611" s="400">
        <v>136.4</v>
      </c>
      <c r="F611" s="496"/>
      <c r="G611" s="496"/>
    </row>
    <row r="612" spans="1:7">
      <c r="A612" s="406" t="s">
        <v>2093</v>
      </c>
      <c r="B612" s="406" t="s">
        <v>2094</v>
      </c>
      <c r="C612" s="154">
        <v>4823</v>
      </c>
      <c r="D612" s="414">
        <v>42358</v>
      </c>
      <c r="E612" s="400">
        <v>113.9</v>
      </c>
      <c r="F612" s="496"/>
      <c r="G612" s="496"/>
    </row>
    <row r="613" spans="1:7">
      <c r="A613" s="406" t="s">
        <v>2095</v>
      </c>
      <c r="B613" s="406" t="s">
        <v>2096</v>
      </c>
      <c r="C613" s="154">
        <v>4870</v>
      </c>
      <c r="D613" s="414">
        <v>42087</v>
      </c>
      <c r="E613" s="400">
        <v>115.7</v>
      </c>
      <c r="F613" s="496"/>
      <c r="G613" s="496"/>
    </row>
    <row r="614" spans="1:7">
      <c r="A614" s="406" t="s">
        <v>2097</v>
      </c>
      <c r="B614" s="406" t="s">
        <v>2098</v>
      </c>
      <c r="C614" s="154">
        <v>5089</v>
      </c>
      <c r="D614" s="414">
        <v>38194</v>
      </c>
      <c r="E614" s="400">
        <v>133.19999999999999</v>
      </c>
      <c r="F614" s="496"/>
      <c r="G614" s="496"/>
    </row>
    <row r="615" spans="1:7">
      <c r="A615" s="406" t="s">
        <v>2099</v>
      </c>
      <c r="B615" s="406" t="s">
        <v>2100</v>
      </c>
      <c r="C615" s="154">
        <v>5545</v>
      </c>
      <c r="D615" s="414">
        <v>39582</v>
      </c>
      <c r="E615" s="400">
        <v>140.1</v>
      </c>
      <c r="F615" s="496"/>
      <c r="G615" s="496"/>
    </row>
    <row r="616" spans="1:7">
      <c r="A616" s="406" t="s">
        <v>2101</v>
      </c>
      <c r="B616" s="406" t="s">
        <v>2102</v>
      </c>
      <c r="C616" s="154">
        <v>2140</v>
      </c>
      <c r="D616" s="414">
        <v>41681</v>
      </c>
      <c r="E616" s="400">
        <v>51.3</v>
      </c>
      <c r="F616" s="496"/>
      <c r="G616" s="496"/>
    </row>
    <row r="617" spans="1:7">
      <c r="A617" s="406" t="s">
        <v>2103</v>
      </c>
      <c r="B617" s="406" t="s">
        <v>959</v>
      </c>
      <c r="C617" s="154">
        <v>6127</v>
      </c>
      <c r="D617" s="414">
        <v>37434</v>
      </c>
      <c r="E617" s="400">
        <v>163.69999999999999</v>
      </c>
      <c r="F617" s="496"/>
      <c r="G617" s="496"/>
    </row>
    <row r="618" spans="1:7">
      <c r="A618" s="406" t="s">
        <v>2104</v>
      </c>
      <c r="B618" s="406" t="s">
        <v>2105</v>
      </c>
      <c r="C618" s="154">
        <v>1874</v>
      </c>
      <c r="D618" s="414">
        <v>44638</v>
      </c>
      <c r="E618" s="400">
        <v>42</v>
      </c>
      <c r="F618" s="496"/>
      <c r="G618" s="496"/>
    </row>
    <row r="619" spans="1:7">
      <c r="A619" s="406" t="s">
        <v>2106</v>
      </c>
      <c r="B619" s="406" t="s">
        <v>2107</v>
      </c>
      <c r="C619" s="154">
        <v>5858</v>
      </c>
      <c r="D619" s="414">
        <v>42588</v>
      </c>
      <c r="E619" s="400">
        <v>137.6</v>
      </c>
      <c r="F619" s="496"/>
      <c r="G619" s="496"/>
    </row>
    <row r="620" spans="1:7">
      <c r="A620" s="406" t="s">
        <v>2108</v>
      </c>
      <c r="B620" s="406" t="s">
        <v>2109</v>
      </c>
      <c r="C620" s="154">
        <v>6071</v>
      </c>
      <c r="D620" s="414">
        <v>44263</v>
      </c>
      <c r="E620" s="400">
        <v>137.19999999999999</v>
      </c>
      <c r="F620" s="496"/>
      <c r="G620" s="496"/>
    </row>
    <row r="621" spans="1:7">
      <c r="A621" s="406" t="s">
        <v>2110</v>
      </c>
      <c r="B621" s="406" t="s">
        <v>2111</v>
      </c>
      <c r="C621" s="154">
        <v>5486</v>
      </c>
      <c r="D621" s="414">
        <v>43842</v>
      </c>
      <c r="E621" s="400">
        <v>125.1</v>
      </c>
      <c r="F621" s="496"/>
      <c r="G621" s="496"/>
    </row>
    <row r="622" spans="1:7">
      <c r="A622" s="406" t="s">
        <v>2112</v>
      </c>
      <c r="B622" s="406" t="s">
        <v>2113</v>
      </c>
      <c r="C622" s="154">
        <v>6528</v>
      </c>
      <c r="D622" s="414">
        <v>49000</v>
      </c>
      <c r="E622" s="400">
        <v>133.19999999999999</v>
      </c>
      <c r="F622" s="496"/>
      <c r="G622" s="496"/>
    </row>
    <row r="623" spans="1:7">
      <c r="A623" s="406" t="s">
        <v>2114</v>
      </c>
      <c r="B623" s="406" t="s">
        <v>2115</v>
      </c>
      <c r="C623" s="154">
        <v>6577</v>
      </c>
      <c r="D623" s="414">
        <v>45316</v>
      </c>
      <c r="E623" s="400">
        <v>145.1</v>
      </c>
      <c r="F623" s="496"/>
      <c r="G623" s="496"/>
    </row>
    <row r="624" spans="1:7">
      <c r="A624" s="406" t="s">
        <v>2116</v>
      </c>
      <c r="B624" s="406" t="s">
        <v>961</v>
      </c>
      <c r="C624" s="154">
        <v>3659</v>
      </c>
      <c r="D624" s="414">
        <v>34978</v>
      </c>
      <c r="E624" s="400">
        <v>104.6</v>
      </c>
      <c r="F624" s="496"/>
      <c r="G624" s="496"/>
    </row>
    <row r="625" spans="1:7">
      <c r="A625" s="406" t="s">
        <v>2117</v>
      </c>
      <c r="B625" s="406" t="s">
        <v>963</v>
      </c>
      <c r="C625" s="154">
        <v>3397</v>
      </c>
      <c r="D625" s="414">
        <v>40062</v>
      </c>
      <c r="E625" s="400">
        <v>84.8</v>
      </c>
      <c r="F625" s="496"/>
      <c r="G625" s="496"/>
    </row>
    <row r="626" spans="1:7">
      <c r="A626" s="406" t="s">
        <v>2118</v>
      </c>
      <c r="B626" s="406" t="s">
        <v>2119</v>
      </c>
      <c r="C626" s="154">
        <v>4557</v>
      </c>
      <c r="D626" s="414">
        <v>41187</v>
      </c>
      <c r="E626" s="400">
        <v>110.6</v>
      </c>
      <c r="F626" s="496"/>
      <c r="G626" s="496"/>
    </row>
    <row r="627" spans="1:7">
      <c r="A627" s="406" t="s">
        <v>2120</v>
      </c>
      <c r="B627" s="406" t="s">
        <v>2121</v>
      </c>
      <c r="C627" s="154">
        <v>5609</v>
      </c>
      <c r="D627" s="414">
        <v>43568</v>
      </c>
      <c r="E627" s="400">
        <v>128.69999999999999</v>
      </c>
      <c r="F627" s="496"/>
      <c r="G627" s="496"/>
    </row>
    <row r="628" spans="1:7">
      <c r="A628" s="406" t="s">
        <v>2122</v>
      </c>
      <c r="B628" s="406" t="s">
        <v>2123</v>
      </c>
      <c r="C628" s="154">
        <v>1729</v>
      </c>
      <c r="D628" s="414">
        <v>34425</v>
      </c>
      <c r="E628" s="400">
        <v>50.2</v>
      </c>
      <c r="F628" s="496"/>
      <c r="G628" s="496"/>
    </row>
    <row r="629" spans="1:7">
      <c r="A629" s="406" t="s">
        <v>2124</v>
      </c>
      <c r="B629" s="406" t="s">
        <v>2125</v>
      </c>
      <c r="C629" s="154">
        <v>4762</v>
      </c>
      <c r="D629" s="414">
        <v>43439</v>
      </c>
      <c r="E629" s="400">
        <v>109.6</v>
      </c>
      <c r="F629" s="496"/>
      <c r="G629" s="496"/>
    </row>
    <row r="630" spans="1:7">
      <c r="A630" s="406" t="s">
        <v>2126</v>
      </c>
      <c r="B630" s="406" t="s">
        <v>2127</v>
      </c>
      <c r="C630" s="154">
        <v>1048</v>
      </c>
      <c r="D630" s="414">
        <v>19675</v>
      </c>
      <c r="E630" s="400">
        <v>53.3</v>
      </c>
      <c r="F630" s="496"/>
      <c r="G630" s="496"/>
    </row>
    <row r="631" spans="1:7">
      <c r="A631" s="406" t="s">
        <v>2128</v>
      </c>
      <c r="B631" s="406" t="s">
        <v>2129</v>
      </c>
      <c r="C631" s="154">
        <v>6844</v>
      </c>
      <c r="D631" s="414">
        <v>39327</v>
      </c>
      <c r="E631" s="400">
        <v>174</v>
      </c>
      <c r="F631" s="496"/>
      <c r="G631" s="496"/>
    </row>
    <row r="632" spans="1:7">
      <c r="A632" s="406" t="s">
        <v>2130</v>
      </c>
      <c r="B632" s="406" t="s">
        <v>2131</v>
      </c>
      <c r="C632" s="154">
        <v>6309</v>
      </c>
      <c r="D632" s="414">
        <v>41575</v>
      </c>
      <c r="E632" s="400">
        <v>151.69999999999999</v>
      </c>
      <c r="F632" s="496"/>
      <c r="G632" s="496"/>
    </row>
    <row r="633" spans="1:7">
      <c r="A633" s="406" t="s">
        <v>2132</v>
      </c>
      <c r="B633" s="406" t="s">
        <v>2133</v>
      </c>
      <c r="C633" s="154">
        <v>3988</v>
      </c>
      <c r="D633" s="414">
        <v>44072</v>
      </c>
      <c r="E633" s="400">
        <v>90.5</v>
      </c>
      <c r="F633" s="496"/>
      <c r="G633" s="496"/>
    </row>
    <row r="634" spans="1:7">
      <c r="A634" s="406" t="s">
        <v>2134</v>
      </c>
      <c r="B634" s="406" t="s">
        <v>2135</v>
      </c>
      <c r="C634" s="154">
        <v>2717</v>
      </c>
      <c r="D634" s="414">
        <v>29454</v>
      </c>
      <c r="E634" s="400">
        <v>92.2</v>
      </c>
      <c r="F634" s="496"/>
      <c r="G634" s="496"/>
    </row>
    <row r="635" spans="1:7">
      <c r="A635" s="406" t="s">
        <v>2136</v>
      </c>
      <c r="B635" s="406" t="s">
        <v>2137</v>
      </c>
      <c r="C635" s="154">
        <v>7269</v>
      </c>
      <c r="D635" s="414">
        <v>46326</v>
      </c>
      <c r="E635" s="400">
        <v>156.9</v>
      </c>
      <c r="F635" s="496"/>
      <c r="G635" s="496"/>
    </row>
    <row r="636" spans="1:7">
      <c r="A636" s="406" t="s">
        <v>2138</v>
      </c>
      <c r="B636" s="406" t="s">
        <v>976</v>
      </c>
      <c r="C636" s="154">
        <v>3404</v>
      </c>
      <c r="D636" s="414">
        <v>37566</v>
      </c>
      <c r="E636" s="400">
        <v>90.6</v>
      </c>
      <c r="F636" s="496"/>
      <c r="G636" s="496"/>
    </row>
    <row r="637" spans="1:7">
      <c r="A637" s="406" t="s">
        <v>2139</v>
      </c>
      <c r="B637" s="406" t="s">
        <v>2140</v>
      </c>
      <c r="C637" s="154">
        <v>2605</v>
      </c>
      <c r="D637" s="414">
        <v>37142</v>
      </c>
      <c r="E637" s="400">
        <v>70.099999999999994</v>
      </c>
      <c r="F637" s="496"/>
      <c r="G637" s="496"/>
    </row>
    <row r="638" spans="1:7" ht="12.6" thickBot="1">
      <c r="A638" s="407" t="s">
        <v>2141</v>
      </c>
      <c r="B638" s="407" t="s">
        <v>986</v>
      </c>
      <c r="C638" s="389">
        <v>5036</v>
      </c>
      <c r="D638" s="409">
        <v>42167</v>
      </c>
      <c r="E638" s="404">
        <v>119.4</v>
      </c>
      <c r="F638" s="496"/>
      <c r="G638" s="496"/>
    </row>
    <row r="639" spans="1:7" ht="45.75" customHeight="1" thickTop="1">
      <c r="A639" s="857" t="s">
        <v>2767</v>
      </c>
      <c r="B639" s="857"/>
      <c r="C639" s="857"/>
      <c r="D639" s="857"/>
      <c r="E639" s="857"/>
      <c r="F639" s="496"/>
      <c r="G639" s="496"/>
    </row>
    <row r="640" spans="1:7" ht="28.15" customHeight="1">
      <c r="A640" s="857" t="s">
        <v>2937</v>
      </c>
      <c r="B640" s="857"/>
      <c r="C640" s="857"/>
      <c r="D640" s="857"/>
      <c r="E640" s="857"/>
      <c r="F640" s="496"/>
      <c r="G640" s="496"/>
    </row>
    <row r="642" spans="1:2">
      <c r="A642" s="294" t="s">
        <v>1</v>
      </c>
      <c r="B642" s="295" t="str">
        <f>Contents!C37</f>
        <v>18 Jul 2019</v>
      </c>
    </row>
    <row r="643" spans="1:2">
      <c r="A643" s="294" t="s">
        <v>2706</v>
      </c>
      <c r="B643" s="295" t="str">
        <f>Contents!D37</f>
        <v>17 Oct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9515-26C6-4E04-A97E-1CA5CF6CC3C4}">
  <sheetPr>
    <tabColor theme="4" tint="0.39997558519241921"/>
    <pageSetUpPr fitToPage="1"/>
  </sheetPr>
  <dimension ref="A1:H91"/>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9" t="s">
        <v>2838</v>
      </c>
      <c r="B1" s="139"/>
      <c r="C1" s="139"/>
    </row>
    <row r="2" spans="1:8" ht="12.75" customHeight="1" thickBot="1">
      <c r="A2" s="701"/>
      <c r="B2" s="704"/>
      <c r="C2" s="705"/>
    </row>
    <row r="3" spans="1:8" ht="12.6" thickTop="1">
      <c r="A3" s="221" t="s">
        <v>59</v>
      </c>
      <c r="B3" s="222" t="s">
        <v>170</v>
      </c>
      <c r="C3" s="279" t="s">
        <v>171</v>
      </c>
      <c r="F3" s="706"/>
      <c r="G3" s="706"/>
      <c r="H3" s="280"/>
    </row>
    <row r="4" spans="1:8" ht="21" customHeight="1">
      <c r="A4" s="223" t="s">
        <v>60</v>
      </c>
      <c r="B4" s="54">
        <v>2</v>
      </c>
      <c r="C4" s="40">
        <v>9.5274000000000001</v>
      </c>
      <c r="F4" s="706"/>
      <c r="G4" s="706"/>
      <c r="H4" s="280"/>
    </row>
    <row r="5" spans="1:8">
      <c r="A5" s="281" t="s">
        <v>20</v>
      </c>
      <c r="B5" s="54">
        <v>2</v>
      </c>
      <c r="C5" s="95">
        <v>17.389949999999999</v>
      </c>
      <c r="F5" s="706"/>
      <c r="G5" s="706"/>
      <c r="H5" s="280"/>
    </row>
    <row r="6" spans="1:8">
      <c r="A6" s="223" t="s">
        <v>21</v>
      </c>
      <c r="B6" s="54">
        <v>2</v>
      </c>
      <c r="C6" s="95">
        <v>42.044600000000003</v>
      </c>
      <c r="F6" s="706"/>
      <c r="G6" s="706"/>
      <c r="H6" s="280"/>
    </row>
    <row r="7" spans="1:8">
      <c r="A7" s="223" t="s">
        <v>22</v>
      </c>
      <c r="B7" s="54">
        <v>2</v>
      </c>
      <c r="C7" s="95">
        <v>16.5579</v>
      </c>
      <c r="F7" s="706"/>
      <c r="G7" s="706"/>
      <c r="H7" s="280"/>
    </row>
    <row r="8" spans="1:8">
      <c r="A8" s="223" t="s">
        <v>23</v>
      </c>
      <c r="B8" s="54">
        <v>2</v>
      </c>
      <c r="C8" s="95">
        <v>34.597700000000003</v>
      </c>
      <c r="F8" s="706"/>
      <c r="G8" s="706"/>
      <c r="H8" s="280"/>
    </row>
    <row r="9" spans="1:8">
      <c r="A9" s="223" t="s">
        <v>24</v>
      </c>
      <c r="B9" s="54">
        <v>2</v>
      </c>
      <c r="C9" s="95">
        <v>24.9773</v>
      </c>
      <c r="F9" s="706"/>
      <c r="G9" s="706"/>
      <c r="H9" s="280"/>
    </row>
    <row r="10" spans="1:8">
      <c r="A10" s="223" t="s">
        <v>25</v>
      </c>
      <c r="B10" s="54">
        <v>3</v>
      </c>
      <c r="C10" s="95">
        <v>30.465699999999998</v>
      </c>
    </row>
    <row r="11" spans="1:8">
      <c r="A11" s="223" t="s">
        <v>26</v>
      </c>
      <c r="B11" s="54">
        <v>2</v>
      </c>
      <c r="C11" s="95">
        <v>29.5517</v>
      </c>
    </row>
    <row r="12" spans="1:8">
      <c r="A12" s="223" t="s">
        <v>27</v>
      </c>
      <c r="B12" s="54">
        <v>2</v>
      </c>
      <c r="C12" s="95">
        <v>30.379899999999999</v>
      </c>
    </row>
    <row r="13" spans="1:8">
      <c r="A13" s="223" t="s">
        <v>28</v>
      </c>
      <c r="B13" s="54">
        <v>2</v>
      </c>
      <c r="C13" s="95">
        <v>52.865699999999997</v>
      </c>
    </row>
    <row r="14" spans="1:8">
      <c r="A14" s="223" t="s">
        <v>29</v>
      </c>
      <c r="B14" s="54">
        <v>2</v>
      </c>
      <c r="C14" s="95">
        <v>57.6571</v>
      </c>
    </row>
    <row r="15" spans="1:8">
      <c r="A15" s="223" t="s">
        <v>30</v>
      </c>
      <c r="B15" s="54">
        <v>2</v>
      </c>
      <c r="C15" s="95">
        <v>1.2</v>
      </c>
    </row>
    <row r="16" spans="1:8">
      <c r="A16" s="223" t="s">
        <v>31</v>
      </c>
      <c r="B16" s="54">
        <v>2</v>
      </c>
      <c r="C16" s="95">
        <v>14.9399</v>
      </c>
    </row>
    <row r="17" spans="1:3">
      <c r="A17" s="223" t="s">
        <v>32</v>
      </c>
      <c r="B17" s="54">
        <v>2</v>
      </c>
      <c r="C17" s="95">
        <v>20.4849</v>
      </c>
    </row>
    <row r="18" spans="1:3">
      <c r="A18" s="223" t="s">
        <v>33</v>
      </c>
      <c r="B18" s="54">
        <v>2</v>
      </c>
      <c r="C18" s="95">
        <v>15.613300000000001</v>
      </c>
    </row>
    <row r="19" spans="1:3">
      <c r="A19" s="223" t="s">
        <v>34</v>
      </c>
      <c r="B19" s="54">
        <v>2</v>
      </c>
      <c r="C19" s="95">
        <v>0</v>
      </c>
    </row>
    <row r="20" spans="1:3">
      <c r="A20" s="223" t="s">
        <v>35</v>
      </c>
      <c r="B20" s="54">
        <v>2</v>
      </c>
      <c r="C20" s="95">
        <v>1.88</v>
      </c>
    </row>
    <row r="21" spans="1:3">
      <c r="A21" s="223" t="s">
        <v>36</v>
      </c>
      <c r="B21" s="54">
        <v>2</v>
      </c>
      <c r="C21" s="95">
        <v>2.0257999999999998</v>
      </c>
    </row>
    <row r="22" spans="1:3">
      <c r="A22" s="223" t="s">
        <v>37</v>
      </c>
      <c r="B22" s="54">
        <v>3</v>
      </c>
      <c r="C22" s="95">
        <v>1.9330000000000001</v>
      </c>
    </row>
    <row r="23" spans="1:3">
      <c r="A23" s="223" t="s">
        <v>38</v>
      </c>
      <c r="B23" s="54">
        <v>2</v>
      </c>
      <c r="C23" s="95">
        <v>7.04</v>
      </c>
    </row>
    <row r="24" spans="1:3">
      <c r="A24" s="223" t="s">
        <v>39</v>
      </c>
      <c r="B24" s="54">
        <v>2</v>
      </c>
      <c r="C24" s="95">
        <v>6.7641999999999998</v>
      </c>
    </row>
    <row r="25" spans="1:3">
      <c r="A25" s="223" t="s">
        <v>40</v>
      </c>
      <c r="B25" s="54">
        <v>2</v>
      </c>
      <c r="C25" s="95">
        <v>3.0449999999999999</v>
      </c>
    </row>
    <row r="26" spans="1:3">
      <c r="A26" s="223" t="s">
        <v>41</v>
      </c>
      <c r="B26" s="54">
        <v>2</v>
      </c>
      <c r="C26" s="95">
        <v>4.46</v>
      </c>
    </row>
    <row r="27" spans="1:3">
      <c r="A27" s="223" t="s">
        <v>42</v>
      </c>
      <c r="B27" s="54">
        <v>2</v>
      </c>
      <c r="C27" s="95">
        <v>4.5960000000000001</v>
      </c>
    </row>
    <row r="28" spans="1:3">
      <c r="A28" s="223" t="s">
        <v>43</v>
      </c>
      <c r="B28" s="54">
        <v>2</v>
      </c>
      <c r="C28" s="95">
        <v>0</v>
      </c>
    </row>
    <row r="29" spans="1:3">
      <c r="A29" s="223" t="s">
        <v>44</v>
      </c>
      <c r="B29" s="54">
        <v>2</v>
      </c>
      <c r="C29" s="95">
        <v>1.68</v>
      </c>
    </row>
    <row r="30" spans="1:3">
      <c r="A30" s="223" t="s">
        <v>45</v>
      </c>
      <c r="B30" s="54">
        <v>2</v>
      </c>
      <c r="C30" s="95">
        <v>0</v>
      </c>
    </row>
    <row r="31" spans="1:3" ht="13.8">
      <c r="A31" s="223" t="s">
        <v>172</v>
      </c>
      <c r="B31" s="54">
        <v>1</v>
      </c>
      <c r="C31" s="95">
        <v>0</v>
      </c>
    </row>
    <row r="32" spans="1:3">
      <c r="A32" s="223" t="s">
        <v>47</v>
      </c>
      <c r="B32" s="54">
        <v>2</v>
      </c>
      <c r="C32" s="95">
        <v>1.7</v>
      </c>
    </row>
    <row r="33" spans="1:3">
      <c r="A33" s="223" t="s">
        <v>48</v>
      </c>
      <c r="B33" s="54">
        <v>3</v>
      </c>
      <c r="C33" s="95">
        <v>0.375</v>
      </c>
    </row>
    <row r="34" spans="1:3">
      <c r="A34" s="223" t="s">
        <v>49</v>
      </c>
      <c r="B34" s="54">
        <v>2</v>
      </c>
      <c r="C34" s="95">
        <v>2.4E-2</v>
      </c>
    </row>
    <row r="35" spans="1:3">
      <c r="A35" s="223" t="s">
        <v>50</v>
      </c>
      <c r="B35" s="54">
        <v>2</v>
      </c>
      <c r="C35" s="95">
        <v>0</v>
      </c>
    </row>
    <row r="36" spans="1:3">
      <c r="A36" s="223" t="s">
        <v>51</v>
      </c>
      <c r="B36" s="54">
        <v>2</v>
      </c>
      <c r="C36" s="95">
        <v>0.59</v>
      </c>
    </row>
    <row r="37" spans="1:3">
      <c r="A37" s="223" t="s">
        <v>61</v>
      </c>
      <c r="B37" s="54">
        <v>2</v>
      </c>
      <c r="C37" s="95">
        <v>2.54</v>
      </c>
    </row>
    <row r="38" spans="1:3" ht="13.8">
      <c r="A38" s="223" t="s">
        <v>2348</v>
      </c>
      <c r="B38" s="54">
        <v>2</v>
      </c>
      <c r="C38" s="95">
        <v>13.205</v>
      </c>
    </row>
    <row r="39" spans="1:3">
      <c r="A39" s="223" t="s">
        <v>2402</v>
      </c>
      <c r="B39" s="54">
        <v>2</v>
      </c>
      <c r="C39" s="95">
        <v>15.176</v>
      </c>
    </row>
    <row r="40" spans="1:3">
      <c r="A40" s="223" t="s">
        <v>2453</v>
      </c>
      <c r="B40" s="54">
        <v>2</v>
      </c>
      <c r="C40" s="95">
        <v>7.6844999999999999</v>
      </c>
    </row>
    <row r="41" spans="1:3">
      <c r="A41" s="223" t="s">
        <v>2454</v>
      </c>
      <c r="B41" s="54">
        <v>2</v>
      </c>
      <c r="C41" s="95">
        <v>0.28100000000000003</v>
      </c>
    </row>
    <row r="42" spans="1:3">
      <c r="A42" s="223" t="s">
        <v>2496</v>
      </c>
      <c r="B42" s="54">
        <v>2</v>
      </c>
      <c r="C42" s="95">
        <v>0.27600000000000002</v>
      </c>
    </row>
    <row r="43" spans="1:3">
      <c r="A43" s="223" t="s">
        <v>2497</v>
      </c>
      <c r="B43" s="54">
        <v>2</v>
      </c>
      <c r="C43" s="95">
        <v>0</v>
      </c>
    </row>
    <row r="44" spans="1:3">
      <c r="A44" s="223" t="s">
        <v>2498</v>
      </c>
      <c r="B44" s="54">
        <v>3</v>
      </c>
      <c r="C44" s="95">
        <v>0.7</v>
      </c>
    </row>
    <row r="45" spans="1:3">
      <c r="A45" s="223" t="s">
        <v>2509</v>
      </c>
      <c r="B45" s="54">
        <v>2</v>
      </c>
      <c r="C45" s="95">
        <v>0.18</v>
      </c>
    </row>
    <row r="46" spans="1:3">
      <c r="A46" s="223" t="s">
        <v>2510</v>
      </c>
      <c r="B46" s="54">
        <v>2</v>
      </c>
      <c r="C46" s="95">
        <v>0</v>
      </c>
    </row>
    <row r="47" spans="1:3">
      <c r="A47" s="223" t="s">
        <v>2511</v>
      </c>
      <c r="B47" s="54">
        <v>2</v>
      </c>
      <c r="C47" s="95">
        <v>0</v>
      </c>
    </row>
    <row r="48" spans="1:3">
      <c r="A48" s="223" t="s">
        <v>2538</v>
      </c>
      <c r="B48" s="54">
        <v>2</v>
      </c>
      <c r="C48" s="95">
        <v>0</v>
      </c>
    </row>
    <row r="49" spans="1:3">
      <c r="A49" s="223" t="s">
        <v>2541</v>
      </c>
      <c r="B49" s="54">
        <v>2</v>
      </c>
      <c r="C49" s="95">
        <v>0.24249999999999999</v>
      </c>
    </row>
    <row r="50" spans="1:3">
      <c r="A50" s="223" t="s">
        <v>2542</v>
      </c>
      <c r="B50" s="54">
        <v>3</v>
      </c>
      <c r="C50" s="95">
        <v>0.65149999999999997</v>
      </c>
    </row>
    <row r="51" spans="1:3" ht="13.8">
      <c r="A51" s="223" t="s">
        <v>2555</v>
      </c>
      <c r="B51" s="54">
        <v>1</v>
      </c>
      <c r="C51" s="95">
        <v>0.84</v>
      </c>
    </row>
    <row r="52" spans="1:3">
      <c r="A52" s="223" t="s">
        <v>2558</v>
      </c>
      <c r="B52" s="54">
        <v>2</v>
      </c>
      <c r="C52" s="95">
        <v>1.1299999999999999</v>
      </c>
    </row>
    <row r="53" spans="1:3">
      <c r="A53" s="223" t="s">
        <v>2561</v>
      </c>
      <c r="B53" s="54">
        <v>2</v>
      </c>
      <c r="C53" s="95">
        <v>1.5309999999999999</v>
      </c>
    </row>
    <row r="54" spans="1:3">
      <c r="A54" s="223" t="s">
        <v>2571</v>
      </c>
      <c r="B54" s="54">
        <v>2</v>
      </c>
      <c r="C54" s="95">
        <v>0</v>
      </c>
    </row>
    <row r="55" spans="1:3">
      <c r="A55" s="223" t="s">
        <v>2572</v>
      </c>
      <c r="B55" s="54">
        <v>2</v>
      </c>
      <c r="C55" s="95">
        <v>0</v>
      </c>
    </row>
    <row r="56" spans="1:3">
      <c r="A56" s="223" t="s">
        <v>2573</v>
      </c>
      <c r="B56" s="54">
        <v>3</v>
      </c>
      <c r="C56" s="95">
        <v>0</v>
      </c>
    </row>
    <row r="57" spans="1:3">
      <c r="A57" s="223" t="s">
        <v>2581</v>
      </c>
      <c r="B57" s="54">
        <v>2</v>
      </c>
      <c r="C57" s="95">
        <v>0</v>
      </c>
    </row>
    <row r="58" spans="1:3">
      <c r="A58" s="282" t="s">
        <v>2582</v>
      </c>
      <c r="B58" s="197">
        <v>2</v>
      </c>
      <c r="C58" s="95">
        <v>0</v>
      </c>
    </row>
    <row r="59" spans="1:3">
      <c r="A59" s="282" t="s">
        <v>2599</v>
      </c>
      <c r="B59" s="197">
        <v>2</v>
      </c>
      <c r="C59" s="95">
        <v>0</v>
      </c>
    </row>
    <row r="60" spans="1:3">
      <c r="A60" s="282" t="s">
        <v>2674</v>
      </c>
      <c r="B60" s="197">
        <v>2</v>
      </c>
      <c r="C60" s="95">
        <v>0.53900000000000003</v>
      </c>
    </row>
    <row r="61" spans="1:3">
      <c r="A61" s="223" t="s">
        <v>2675</v>
      </c>
      <c r="B61" s="197">
        <v>3</v>
      </c>
      <c r="C61" s="95">
        <v>0.96214999999999995</v>
      </c>
    </row>
    <row r="62" spans="1:3">
      <c r="A62" s="288" t="s">
        <v>2676</v>
      </c>
      <c r="B62" s="197">
        <v>2</v>
      </c>
      <c r="C62" s="95">
        <v>0.77449999999999997</v>
      </c>
    </row>
    <row r="63" spans="1:3" ht="13.8">
      <c r="A63" s="288" t="s">
        <v>2716</v>
      </c>
      <c r="B63" s="197">
        <v>1</v>
      </c>
      <c r="C63" s="95">
        <v>0</v>
      </c>
    </row>
    <row r="64" spans="1:3">
      <c r="A64" s="288" t="s">
        <v>2708</v>
      </c>
      <c r="B64" s="197">
        <v>2</v>
      </c>
      <c r="C64" s="95">
        <v>0.41749999999999998</v>
      </c>
    </row>
    <row r="65" spans="1:5">
      <c r="A65" s="288" t="s">
        <v>2709</v>
      </c>
      <c r="B65" s="197">
        <v>2</v>
      </c>
      <c r="C65" s="95">
        <v>0.02</v>
      </c>
    </row>
    <row r="66" spans="1:5" ht="13.8">
      <c r="A66" s="288" t="s">
        <v>2735</v>
      </c>
      <c r="B66" s="197">
        <v>2</v>
      </c>
      <c r="C66" s="95">
        <v>0</v>
      </c>
    </row>
    <row r="67" spans="1:5">
      <c r="A67" s="288" t="s">
        <v>2732</v>
      </c>
      <c r="B67" s="197">
        <v>2</v>
      </c>
      <c r="C67" s="95">
        <v>0</v>
      </c>
    </row>
    <row r="68" spans="1:5" ht="13.8">
      <c r="A68" s="288" t="s">
        <v>2742</v>
      </c>
      <c r="B68" s="197">
        <v>3</v>
      </c>
      <c r="C68" s="95">
        <v>0</v>
      </c>
    </row>
    <row r="69" spans="1:5">
      <c r="A69" s="288" t="s">
        <v>2756</v>
      </c>
      <c r="B69" s="197">
        <v>2</v>
      </c>
      <c r="C69" s="95">
        <v>0.47020000000000001</v>
      </c>
      <c r="D69" s="280"/>
      <c r="E69" s="280"/>
    </row>
    <row r="70" spans="1:5">
      <c r="A70" s="288" t="s">
        <v>2757</v>
      </c>
      <c r="B70" s="197">
        <v>2</v>
      </c>
      <c r="C70" s="95">
        <v>0.42</v>
      </c>
      <c r="D70" s="280"/>
      <c r="E70" s="280"/>
    </row>
    <row r="71" spans="1:5">
      <c r="A71" s="288" t="s">
        <v>2758</v>
      </c>
      <c r="B71" s="197">
        <v>2</v>
      </c>
      <c r="C71" s="283">
        <v>0</v>
      </c>
      <c r="D71" s="280"/>
      <c r="E71" s="280"/>
    </row>
    <row r="72" spans="1:5">
      <c r="A72" s="282" t="s">
        <v>2778</v>
      </c>
      <c r="B72" s="197">
        <v>2</v>
      </c>
      <c r="C72" s="95">
        <v>0</v>
      </c>
      <c r="D72" s="280"/>
      <c r="E72" s="280"/>
    </row>
    <row r="73" spans="1:5">
      <c r="A73" s="288" t="s">
        <v>2779</v>
      </c>
      <c r="B73" s="197">
        <v>3</v>
      </c>
      <c r="C73" s="95">
        <v>1.84</v>
      </c>
      <c r="D73" s="280"/>
      <c r="E73" s="280"/>
    </row>
    <row r="74" spans="1:5">
      <c r="A74" s="288" t="s">
        <v>2780</v>
      </c>
      <c r="B74" s="197">
        <v>2</v>
      </c>
      <c r="C74" s="95">
        <v>0</v>
      </c>
      <c r="D74" s="280"/>
      <c r="E74" s="280"/>
    </row>
    <row r="75" spans="1:5" ht="13.8">
      <c r="A75" s="288" t="s">
        <v>2810</v>
      </c>
      <c r="B75" s="197">
        <v>1</v>
      </c>
      <c r="C75" s="95">
        <v>0.17</v>
      </c>
      <c r="D75" s="280"/>
      <c r="E75" s="280"/>
    </row>
    <row r="76" spans="1:5">
      <c r="A76" s="288" t="s">
        <v>2848</v>
      </c>
      <c r="B76" s="197">
        <v>2</v>
      </c>
      <c r="C76" s="95">
        <v>0.16</v>
      </c>
      <c r="D76" s="280"/>
      <c r="E76" s="280"/>
    </row>
    <row r="77" spans="1:5">
      <c r="A77" s="288" t="s">
        <v>2910</v>
      </c>
      <c r="B77" s="197">
        <v>2</v>
      </c>
      <c r="C77" s="95">
        <v>0</v>
      </c>
      <c r="D77" s="280"/>
      <c r="E77" s="280"/>
    </row>
    <row r="78" spans="1:5">
      <c r="A78" s="288" t="s">
        <v>2911</v>
      </c>
      <c r="B78" s="197">
        <v>2</v>
      </c>
      <c r="C78" s="95">
        <v>0</v>
      </c>
      <c r="D78" s="280"/>
      <c r="E78" s="280"/>
    </row>
    <row r="79" spans="1:5">
      <c r="A79" s="288" t="s">
        <v>3012</v>
      </c>
      <c r="B79" s="197">
        <v>3</v>
      </c>
      <c r="C79" s="95">
        <v>0</v>
      </c>
      <c r="D79" s="280"/>
      <c r="E79" s="280"/>
    </row>
    <row r="80" spans="1:5">
      <c r="A80" s="288" t="s">
        <v>3013</v>
      </c>
      <c r="B80" s="197">
        <v>2</v>
      </c>
      <c r="C80" s="95">
        <v>0</v>
      </c>
      <c r="D80" s="280"/>
      <c r="E80" s="280"/>
    </row>
    <row r="81" spans="1:7">
      <c r="A81" s="288" t="s">
        <v>3014</v>
      </c>
      <c r="B81" s="197">
        <v>2</v>
      </c>
      <c r="C81" s="95">
        <v>0</v>
      </c>
      <c r="D81" s="280"/>
      <c r="E81" s="280"/>
    </row>
    <row r="82" spans="1:7" s="139" customFormat="1" ht="22.5" customHeight="1" thickBot="1">
      <c r="A82" s="707" t="s">
        <v>52</v>
      </c>
      <c r="B82" s="708">
        <v>162</v>
      </c>
      <c r="C82" s="721">
        <v>484.57689999999997</v>
      </c>
      <c r="E82" s="486"/>
    </row>
    <row r="83" spans="1:7" ht="21" customHeight="1" thickTop="1">
      <c r="A83" s="684" t="s">
        <v>173</v>
      </c>
      <c r="B83" s="684"/>
      <c r="C83" s="684"/>
    </row>
    <row r="84" spans="1:7" ht="40.9" customHeight="1">
      <c r="A84" s="878" t="s">
        <v>174</v>
      </c>
      <c r="B84" s="878"/>
      <c r="C84" s="878"/>
      <c r="D84" s="280"/>
    </row>
    <row r="85" spans="1:7" ht="39" customHeight="1">
      <c r="A85" s="878" t="s">
        <v>2400</v>
      </c>
      <c r="B85" s="878"/>
      <c r="C85" s="878"/>
    </row>
    <row r="86" spans="1:7">
      <c r="A86" s="879" t="s">
        <v>2399</v>
      </c>
      <c r="B86" s="879"/>
      <c r="C86" s="879"/>
      <c r="F86" s="706"/>
      <c r="G86" s="706"/>
    </row>
    <row r="87" spans="1:7" ht="13.8">
      <c r="A87" s="92" t="s">
        <v>2717</v>
      </c>
    </row>
    <row r="88" spans="1:7" ht="13.8">
      <c r="A88" s="92" t="s">
        <v>2736</v>
      </c>
    </row>
    <row r="90" spans="1:7">
      <c r="A90" s="294" t="s">
        <v>1</v>
      </c>
      <c r="B90" s="295" t="str">
        <f>Contents!C38</f>
        <v>18 Jul 2019</v>
      </c>
    </row>
    <row r="91" spans="1:7">
      <c r="A91" s="294" t="s">
        <v>2706</v>
      </c>
      <c r="B91" s="295" t="str">
        <f>Contents!D38</f>
        <v>22 Aug 2019</v>
      </c>
    </row>
  </sheetData>
  <mergeCells count="3">
    <mergeCell ref="A84:C84"/>
    <mergeCell ref="A85:C85"/>
    <mergeCell ref="A86:C86"/>
  </mergeCells>
  <hyperlinks>
    <hyperlink ref="A86:C86" r:id="rId1" display="https://www.gov.uk/guidance/energy-companies-obligation-brokerage" xr:uid="{FF18F6E0-BF2C-4EA6-83CA-2B40B8FE0B5A}"/>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7"/>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40" t="s">
        <v>2839</v>
      </c>
    </row>
    <row r="2" spans="1:34" ht="12.6" thickBot="1">
      <c r="A2" s="429"/>
      <c r="B2" s="429"/>
      <c r="C2" s="429"/>
      <c r="D2" s="429"/>
      <c r="E2" s="429"/>
      <c r="F2" s="429"/>
      <c r="G2" s="429"/>
      <c r="H2" s="429"/>
      <c r="I2" s="429"/>
      <c r="J2" s="429"/>
      <c r="K2" s="429"/>
      <c r="L2" s="429"/>
      <c r="M2" s="429"/>
    </row>
    <row r="3" spans="1:34" ht="14.25" customHeight="1" thickTop="1">
      <c r="B3" s="881" t="s">
        <v>123</v>
      </c>
      <c r="C3" s="881"/>
      <c r="D3" s="881"/>
      <c r="E3" s="881"/>
      <c r="F3" s="881"/>
      <c r="G3" s="881"/>
      <c r="H3" s="881"/>
      <c r="I3" s="881"/>
      <c r="J3" s="882"/>
      <c r="K3" s="80"/>
      <c r="L3" s="81"/>
      <c r="M3" s="81"/>
    </row>
    <row r="4" spans="1:34" ht="27" customHeight="1">
      <c r="A4" s="883" t="s">
        <v>2155</v>
      </c>
      <c r="B4" s="885" t="s">
        <v>125</v>
      </c>
      <c r="C4" s="881"/>
      <c r="D4" s="881"/>
      <c r="E4" s="881" t="s">
        <v>2156</v>
      </c>
      <c r="F4" s="881"/>
      <c r="G4" s="881"/>
      <c r="H4" s="881" t="s">
        <v>127</v>
      </c>
      <c r="I4" s="881"/>
      <c r="J4" s="881"/>
      <c r="K4" s="881" t="s">
        <v>2157</v>
      </c>
      <c r="L4" s="881"/>
      <c r="M4" s="881"/>
    </row>
    <row r="5" spans="1:34" ht="54" customHeight="1">
      <c r="A5" s="884"/>
      <c r="B5" s="82" t="s">
        <v>2389</v>
      </c>
      <c r="C5" s="82" t="s">
        <v>2391</v>
      </c>
      <c r="D5" s="82" t="s">
        <v>2390</v>
      </c>
      <c r="E5" s="82" t="s">
        <v>2392</v>
      </c>
      <c r="F5" s="82" t="s">
        <v>2393</v>
      </c>
      <c r="G5" s="82" t="s">
        <v>2394</v>
      </c>
      <c r="H5" s="82" t="s">
        <v>2395</v>
      </c>
      <c r="I5" s="82" t="s">
        <v>2396</v>
      </c>
      <c r="J5" s="82" t="s">
        <v>2397</v>
      </c>
      <c r="K5" s="83" t="s">
        <v>122</v>
      </c>
      <c r="L5" s="83" t="s">
        <v>2158</v>
      </c>
      <c r="M5" s="83" t="s">
        <v>2159</v>
      </c>
      <c r="O5" s="10"/>
      <c r="P5" s="3"/>
      <c r="Q5" s="10"/>
      <c r="T5" s="10"/>
      <c r="U5" s="10"/>
      <c r="V5" s="3"/>
      <c r="W5" s="10"/>
    </row>
    <row r="6" spans="1:34" ht="24.75" customHeight="1">
      <c r="A6" s="87" t="s">
        <v>2647</v>
      </c>
      <c r="B6" s="189">
        <v>3762</v>
      </c>
      <c r="C6" s="189">
        <v>0</v>
      </c>
      <c r="D6" s="216">
        <v>0</v>
      </c>
      <c r="E6" s="189">
        <v>7984</v>
      </c>
      <c r="F6" s="189">
        <v>1</v>
      </c>
      <c r="G6" s="216">
        <v>0</v>
      </c>
      <c r="H6" s="189">
        <v>2684</v>
      </c>
      <c r="I6" s="189">
        <v>0</v>
      </c>
      <c r="J6" s="216">
        <v>0</v>
      </c>
      <c r="K6" s="189">
        <v>14430</v>
      </c>
      <c r="L6" s="189">
        <v>1</v>
      </c>
      <c r="M6" s="216">
        <v>0</v>
      </c>
      <c r="N6" s="21"/>
      <c r="O6" s="21"/>
      <c r="P6" s="21"/>
      <c r="Q6" s="21"/>
      <c r="R6" s="21"/>
      <c r="S6" s="21"/>
      <c r="T6" s="21"/>
      <c r="U6" s="21"/>
      <c r="V6" s="21"/>
      <c r="W6" s="21"/>
      <c r="X6" s="21"/>
      <c r="Y6" s="21"/>
      <c r="Z6" s="21"/>
      <c r="AA6" s="21"/>
      <c r="AB6" s="21"/>
      <c r="AC6" s="21"/>
      <c r="AD6" s="21"/>
      <c r="AE6" s="21"/>
      <c r="AF6" s="21"/>
      <c r="AG6" s="21"/>
      <c r="AH6" s="21"/>
    </row>
    <row r="7" spans="1:34" ht="13.5" customHeight="1">
      <c r="A7" s="84" t="s">
        <v>20</v>
      </c>
      <c r="B7" s="189">
        <v>4775</v>
      </c>
      <c r="C7" s="189">
        <v>1</v>
      </c>
      <c r="D7" s="216">
        <v>0</v>
      </c>
      <c r="E7" s="189">
        <v>7734</v>
      </c>
      <c r="F7" s="189">
        <v>0</v>
      </c>
      <c r="G7" s="216">
        <v>0</v>
      </c>
      <c r="H7" s="189">
        <v>6086</v>
      </c>
      <c r="I7" s="189">
        <v>99</v>
      </c>
      <c r="J7" s="216">
        <v>1.6</v>
      </c>
      <c r="K7" s="189">
        <v>18595</v>
      </c>
      <c r="L7" s="189">
        <v>100</v>
      </c>
      <c r="M7" s="216">
        <v>0.5</v>
      </c>
      <c r="N7" s="21"/>
      <c r="O7" s="21"/>
      <c r="P7" s="21"/>
      <c r="Q7" s="21"/>
      <c r="R7" s="21"/>
      <c r="S7" s="21"/>
      <c r="T7" s="21"/>
      <c r="U7" s="21"/>
      <c r="V7" s="21"/>
      <c r="W7" s="21"/>
      <c r="X7" s="21"/>
      <c r="Y7" s="21"/>
    </row>
    <row r="8" spans="1:34" ht="13.5" customHeight="1">
      <c r="A8" s="84" t="s">
        <v>21</v>
      </c>
      <c r="B8" s="189">
        <v>5495</v>
      </c>
      <c r="C8" s="189">
        <v>83</v>
      </c>
      <c r="D8" s="216">
        <v>1.5</v>
      </c>
      <c r="E8" s="189">
        <v>8264</v>
      </c>
      <c r="F8" s="189">
        <v>166</v>
      </c>
      <c r="G8" s="216">
        <v>2</v>
      </c>
      <c r="H8" s="189">
        <v>7485</v>
      </c>
      <c r="I8" s="189">
        <v>24</v>
      </c>
      <c r="J8" s="216">
        <v>0.3</v>
      </c>
      <c r="K8" s="189">
        <v>21244</v>
      </c>
      <c r="L8" s="189">
        <v>273</v>
      </c>
      <c r="M8" s="216">
        <v>1.3</v>
      </c>
      <c r="N8" s="21"/>
      <c r="O8" s="21"/>
      <c r="P8" s="21"/>
      <c r="Q8" s="21"/>
      <c r="R8" s="21"/>
      <c r="S8" s="21"/>
      <c r="T8" s="21"/>
      <c r="U8" s="21"/>
      <c r="V8" s="21"/>
      <c r="W8" s="21"/>
      <c r="X8" s="21"/>
      <c r="Y8" s="21"/>
    </row>
    <row r="9" spans="1:34" ht="13.5" customHeight="1">
      <c r="A9" s="84" t="s">
        <v>22</v>
      </c>
      <c r="B9" s="189">
        <v>9563</v>
      </c>
      <c r="C9" s="189">
        <v>44</v>
      </c>
      <c r="D9" s="216">
        <v>0.5</v>
      </c>
      <c r="E9" s="189">
        <v>8281</v>
      </c>
      <c r="F9" s="189">
        <v>426</v>
      </c>
      <c r="G9" s="216">
        <v>5.0999999999999996</v>
      </c>
      <c r="H9" s="189">
        <v>9968</v>
      </c>
      <c r="I9" s="189">
        <v>1733</v>
      </c>
      <c r="J9" s="216">
        <v>17.399999999999999</v>
      </c>
      <c r="K9" s="189">
        <v>27812</v>
      </c>
      <c r="L9" s="189">
        <v>2203</v>
      </c>
      <c r="M9" s="216">
        <v>7.9</v>
      </c>
      <c r="N9" s="21"/>
      <c r="O9" s="21"/>
      <c r="P9" s="21"/>
      <c r="Q9" s="21"/>
      <c r="R9" s="21"/>
      <c r="S9" s="21"/>
      <c r="T9" s="21"/>
      <c r="U9" s="21"/>
      <c r="V9" s="21"/>
      <c r="W9" s="21"/>
      <c r="X9" s="21"/>
      <c r="Y9" s="21"/>
    </row>
    <row r="10" spans="1:34" ht="13.5" customHeight="1">
      <c r="A10" s="84" t="s">
        <v>23</v>
      </c>
      <c r="B10" s="189">
        <v>11643</v>
      </c>
      <c r="C10" s="189">
        <v>1684</v>
      </c>
      <c r="D10" s="216">
        <v>14.5</v>
      </c>
      <c r="E10" s="189">
        <v>9344</v>
      </c>
      <c r="F10" s="189">
        <v>725</v>
      </c>
      <c r="G10" s="216">
        <v>7.8</v>
      </c>
      <c r="H10" s="189">
        <v>12057</v>
      </c>
      <c r="I10" s="189">
        <v>2445</v>
      </c>
      <c r="J10" s="216">
        <v>20.3</v>
      </c>
      <c r="K10" s="189">
        <v>33044</v>
      </c>
      <c r="L10" s="189">
        <v>4854</v>
      </c>
      <c r="M10" s="216">
        <v>14.7</v>
      </c>
      <c r="N10" s="21"/>
      <c r="O10" s="21"/>
      <c r="P10" s="21"/>
      <c r="Q10" s="21"/>
      <c r="R10" s="21"/>
      <c r="S10" s="21"/>
      <c r="T10" s="21"/>
      <c r="U10" s="21"/>
      <c r="V10" s="21"/>
      <c r="W10" s="21"/>
      <c r="X10" s="21"/>
      <c r="Y10" s="21"/>
    </row>
    <row r="11" spans="1:34" ht="13.5" customHeight="1">
      <c r="A11" s="84" t="s">
        <v>24</v>
      </c>
      <c r="B11" s="189">
        <v>9893</v>
      </c>
      <c r="C11" s="189">
        <v>1943</v>
      </c>
      <c r="D11" s="216">
        <v>19.600000000000001</v>
      </c>
      <c r="E11" s="189">
        <v>7926</v>
      </c>
      <c r="F11" s="189">
        <v>681</v>
      </c>
      <c r="G11" s="216">
        <v>8.6</v>
      </c>
      <c r="H11" s="189">
        <v>15950</v>
      </c>
      <c r="I11" s="189">
        <v>4910</v>
      </c>
      <c r="J11" s="216">
        <v>30.8</v>
      </c>
      <c r="K11" s="189">
        <v>33769</v>
      </c>
      <c r="L11" s="189">
        <v>7534</v>
      </c>
      <c r="M11" s="216">
        <v>22.3</v>
      </c>
      <c r="N11" s="21"/>
      <c r="O11" s="21"/>
      <c r="P11" s="21"/>
      <c r="Q11" s="21"/>
      <c r="R11" s="21"/>
      <c r="S11" s="21"/>
      <c r="T11" s="21"/>
      <c r="U11" s="21"/>
      <c r="V11" s="21"/>
      <c r="W11" s="21"/>
      <c r="X11" s="21"/>
      <c r="Y11" s="21"/>
    </row>
    <row r="12" spans="1:34" ht="12.6">
      <c r="A12" s="84" t="s">
        <v>25</v>
      </c>
      <c r="B12" s="189">
        <v>14796</v>
      </c>
      <c r="C12" s="189">
        <v>1755</v>
      </c>
      <c r="D12" s="216">
        <v>11.9</v>
      </c>
      <c r="E12" s="189">
        <v>9108</v>
      </c>
      <c r="F12" s="189">
        <v>507</v>
      </c>
      <c r="G12" s="216">
        <v>5.6</v>
      </c>
      <c r="H12" s="189">
        <v>19537</v>
      </c>
      <c r="I12" s="189">
        <v>3643</v>
      </c>
      <c r="J12" s="216">
        <v>18.600000000000001</v>
      </c>
      <c r="K12" s="189">
        <v>43441</v>
      </c>
      <c r="L12" s="189">
        <v>5905</v>
      </c>
      <c r="M12" s="216">
        <v>13.6</v>
      </c>
      <c r="N12" s="21"/>
      <c r="O12" s="21"/>
      <c r="P12" s="21"/>
      <c r="Q12" s="21"/>
      <c r="R12" s="21"/>
      <c r="S12" s="21"/>
      <c r="T12" s="21"/>
      <c r="U12" s="21"/>
      <c r="V12" s="21"/>
      <c r="W12" s="21"/>
      <c r="X12" s="21"/>
      <c r="Y12" s="21"/>
    </row>
    <row r="13" spans="1:34" ht="12.6">
      <c r="A13" s="84" t="s">
        <v>26</v>
      </c>
      <c r="B13" s="189">
        <v>16190</v>
      </c>
      <c r="C13" s="189">
        <v>2627</v>
      </c>
      <c r="D13" s="216">
        <v>16.2</v>
      </c>
      <c r="E13" s="189">
        <v>7492</v>
      </c>
      <c r="F13" s="189">
        <v>387</v>
      </c>
      <c r="G13" s="216">
        <v>5.2</v>
      </c>
      <c r="H13" s="189">
        <v>25893</v>
      </c>
      <c r="I13" s="189">
        <v>4187</v>
      </c>
      <c r="J13" s="216">
        <v>16.2</v>
      </c>
      <c r="K13" s="189">
        <v>49575</v>
      </c>
      <c r="L13" s="189">
        <v>7201</v>
      </c>
      <c r="M13" s="216">
        <v>14.5</v>
      </c>
      <c r="N13" s="21"/>
      <c r="O13" s="21"/>
      <c r="P13" s="21"/>
      <c r="Q13" s="21"/>
      <c r="R13" s="21"/>
      <c r="S13" s="21"/>
      <c r="T13" s="21"/>
      <c r="U13" s="21"/>
      <c r="V13" s="21"/>
      <c r="W13" s="21"/>
      <c r="X13" s="21"/>
      <c r="Y13" s="21"/>
    </row>
    <row r="14" spans="1:34" ht="12.6">
      <c r="A14" s="84" t="s">
        <v>27</v>
      </c>
      <c r="B14" s="189">
        <v>21439</v>
      </c>
      <c r="C14" s="189">
        <v>2248</v>
      </c>
      <c r="D14" s="216">
        <v>10.5</v>
      </c>
      <c r="E14" s="189">
        <v>8478</v>
      </c>
      <c r="F14" s="189">
        <v>1031</v>
      </c>
      <c r="G14" s="216">
        <v>12.2</v>
      </c>
      <c r="H14" s="189">
        <v>28597</v>
      </c>
      <c r="I14" s="189">
        <v>3675</v>
      </c>
      <c r="J14" s="216">
        <v>12.9</v>
      </c>
      <c r="K14" s="189">
        <v>58514</v>
      </c>
      <c r="L14" s="189">
        <v>6954</v>
      </c>
      <c r="M14" s="216">
        <v>11.9</v>
      </c>
      <c r="N14" s="21"/>
      <c r="O14" s="21"/>
      <c r="P14" s="21"/>
      <c r="Q14" s="21"/>
      <c r="R14" s="21"/>
      <c r="S14" s="21"/>
      <c r="T14" s="21"/>
      <c r="U14" s="21"/>
      <c r="V14" s="21"/>
      <c r="W14" s="21"/>
      <c r="X14" s="21"/>
      <c r="Y14" s="21"/>
    </row>
    <row r="15" spans="1:34" ht="12.6">
      <c r="A15" s="84" t="s">
        <v>28</v>
      </c>
      <c r="B15" s="189">
        <v>26030</v>
      </c>
      <c r="C15" s="189">
        <v>3412</v>
      </c>
      <c r="D15" s="216">
        <v>13.1</v>
      </c>
      <c r="E15" s="189">
        <v>7816</v>
      </c>
      <c r="F15" s="189">
        <v>875</v>
      </c>
      <c r="G15" s="216">
        <v>11.2</v>
      </c>
      <c r="H15" s="189">
        <v>37926</v>
      </c>
      <c r="I15" s="189">
        <v>6454</v>
      </c>
      <c r="J15" s="216">
        <v>17</v>
      </c>
      <c r="K15" s="189">
        <v>71772</v>
      </c>
      <c r="L15" s="189">
        <v>10741</v>
      </c>
      <c r="M15" s="216">
        <v>15</v>
      </c>
      <c r="N15" s="21"/>
      <c r="O15" s="21"/>
      <c r="P15" s="21"/>
      <c r="Q15" s="21"/>
      <c r="R15" s="21"/>
      <c r="S15" s="21"/>
      <c r="T15" s="21"/>
      <c r="U15" s="21"/>
      <c r="V15" s="21"/>
      <c r="W15" s="21"/>
      <c r="X15" s="21"/>
      <c r="Y15" s="21"/>
    </row>
    <row r="16" spans="1:34" ht="12.6">
      <c r="A16" s="84" t="s">
        <v>29</v>
      </c>
      <c r="B16" s="189">
        <v>34190</v>
      </c>
      <c r="C16" s="189">
        <v>4351</v>
      </c>
      <c r="D16" s="216">
        <v>12.7</v>
      </c>
      <c r="E16" s="189">
        <v>6896</v>
      </c>
      <c r="F16" s="189">
        <v>1056</v>
      </c>
      <c r="G16" s="216">
        <v>15.3</v>
      </c>
      <c r="H16" s="189">
        <v>40359</v>
      </c>
      <c r="I16" s="189">
        <v>5341</v>
      </c>
      <c r="J16" s="216">
        <v>13.2</v>
      </c>
      <c r="K16" s="189">
        <v>81445</v>
      </c>
      <c r="L16" s="189">
        <v>10748</v>
      </c>
      <c r="M16" s="216">
        <v>13.2</v>
      </c>
      <c r="N16" s="21"/>
      <c r="O16" s="21"/>
      <c r="P16" s="21"/>
      <c r="Q16" s="21"/>
      <c r="R16" s="21"/>
      <c r="S16" s="21"/>
      <c r="T16" s="21"/>
      <c r="U16" s="21"/>
      <c r="V16" s="21"/>
      <c r="W16" s="21"/>
      <c r="X16" s="21"/>
      <c r="Y16" s="21"/>
    </row>
    <row r="17" spans="1:25" ht="12.6">
      <c r="A17" s="84" t="s">
        <v>30</v>
      </c>
      <c r="B17" s="189">
        <v>28468</v>
      </c>
      <c r="C17" s="189">
        <v>3158</v>
      </c>
      <c r="D17" s="216">
        <v>11.1</v>
      </c>
      <c r="E17" s="189">
        <v>5128</v>
      </c>
      <c r="F17" s="189">
        <v>1309</v>
      </c>
      <c r="G17" s="216">
        <v>25.5</v>
      </c>
      <c r="H17" s="189">
        <v>32533</v>
      </c>
      <c r="I17" s="189">
        <v>4297</v>
      </c>
      <c r="J17" s="216">
        <v>13.2</v>
      </c>
      <c r="K17" s="189">
        <v>66129</v>
      </c>
      <c r="L17" s="189">
        <v>8764</v>
      </c>
      <c r="M17" s="216">
        <v>13.3</v>
      </c>
      <c r="N17" s="21"/>
      <c r="O17" s="21"/>
      <c r="P17" s="21"/>
      <c r="Q17" s="21"/>
      <c r="R17" s="21"/>
      <c r="S17" s="21"/>
      <c r="T17" s="21"/>
      <c r="U17" s="21"/>
      <c r="V17" s="21"/>
      <c r="W17" s="21"/>
      <c r="X17" s="21"/>
      <c r="Y17" s="21"/>
    </row>
    <row r="18" spans="1:25" ht="12.6">
      <c r="A18" s="84" t="s">
        <v>31</v>
      </c>
      <c r="B18" s="189">
        <v>34155</v>
      </c>
      <c r="C18" s="189">
        <v>5988</v>
      </c>
      <c r="D18" s="216">
        <v>17.5</v>
      </c>
      <c r="E18" s="189">
        <v>6756</v>
      </c>
      <c r="F18" s="189">
        <v>1626</v>
      </c>
      <c r="G18" s="216">
        <v>24.1</v>
      </c>
      <c r="H18" s="189">
        <v>33145</v>
      </c>
      <c r="I18" s="189">
        <v>4005</v>
      </c>
      <c r="J18" s="216">
        <v>12.1</v>
      </c>
      <c r="K18" s="189">
        <v>74056</v>
      </c>
      <c r="L18" s="189">
        <v>11619</v>
      </c>
      <c r="M18" s="216">
        <v>15.7</v>
      </c>
      <c r="N18" s="21"/>
      <c r="O18" s="21"/>
      <c r="P18" s="21"/>
      <c r="Q18" s="21"/>
      <c r="R18" s="21"/>
      <c r="S18" s="21"/>
      <c r="T18" s="21"/>
      <c r="U18" s="21"/>
      <c r="V18" s="21"/>
      <c r="W18" s="21"/>
      <c r="X18" s="21"/>
      <c r="Y18" s="21"/>
    </row>
    <row r="19" spans="1:25" ht="12.6">
      <c r="A19" s="84" t="s">
        <v>32</v>
      </c>
      <c r="B19" s="189">
        <v>42690</v>
      </c>
      <c r="C19" s="189">
        <v>11327</v>
      </c>
      <c r="D19" s="216">
        <v>26.5</v>
      </c>
      <c r="E19" s="189">
        <v>8756</v>
      </c>
      <c r="F19" s="189">
        <v>1726</v>
      </c>
      <c r="G19" s="216">
        <v>19.7</v>
      </c>
      <c r="H19" s="189">
        <v>25007</v>
      </c>
      <c r="I19" s="189">
        <v>3534</v>
      </c>
      <c r="J19" s="216">
        <v>14.1</v>
      </c>
      <c r="K19" s="189">
        <v>76453</v>
      </c>
      <c r="L19" s="189">
        <v>16587</v>
      </c>
      <c r="M19" s="216">
        <v>21.7</v>
      </c>
      <c r="N19" s="21"/>
      <c r="O19" s="21"/>
      <c r="P19" s="21"/>
      <c r="Q19" s="21"/>
      <c r="R19" s="21"/>
      <c r="S19" s="21"/>
      <c r="T19" s="21"/>
      <c r="U19" s="21"/>
      <c r="V19" s="21"/>
      <c r="W19" s="21"/>
      <c r="X19" s="21"/>
      <c r="Y19" s="21"/>
    </row>
    <row r="20" spans="1:25" ht="12.6">
      <c r="A20" s="84" t="s">
        <v>33</v>
      </c>
      <c r="B20" s="189">
        <v>61849</v>
      </c>
      <c r="C20" s="189">
        <v>11215</v>
      </c>
      <c r="D20" s="216">
        <v>18.100000000000001</v>
      </c>
      <c r="E20" s="189">
        <v>14371</v>
      </c>
      <c r="F20" s="189">
        <v>3159</v>
      </c>
      <c r="G20" s="216">
        <v>22</v>
      </c>
      <c r="H20" s="189">
        <v>21716</v>
      </c>
      <c r="I20" s="189">
        <v>2503</v>
      </c>
      <c r="J20" s="216">
        <v>11.5</v>
      </c>
      <c r="K20" s="189">
        <v>97936</v>
      </c>
      <c r="L20" s="189">
        <v>16877</v>
      </c>
      <c r="M20" s="216">
        <v>17.2</v>
      </c>
      <c r="N20" s="21"/>
      <c r="O20" s="21"/>
      <c r="P20" s="21"/>
      <c r="Q20" s="21"/>
      <c r="R20" s="21"/>
      <c r="S20" s="21"/>
      <c r="T20" s="21"/>
      <c r="U20" s="21"/>
      <c r="V20" s="21"/>
      <c r="W20" s="21"/>
      <c r="X20" s="21"/>
      <c r="Y20" s="21"/>
    </row>
    <row r="21" spans="1:25" ht="12.6">
      <c r="A21" s="85" t="s">
        <v>34</v>
      </c>
      <c r="B21" s="189">
        <v>21470</v>
      </c>
      <c r="C21" s="189">
        <v>7619</v>
      </c>
      <c r="D21" s="216">
        <v>35.5</v>
      </c>
      <c r="E21" s="189">
        <v>20141</v>
      </c>
      <c r="F21" s="189">
        <v>5035</v>
      </c>
      <c r="G21" s="216">
        <v>25</v>
      </c>
      <c r="H21" s="189">
        <v>15754</v>
      </c>
      <c r="I21" s="189">
        <v>2353</v>
      </c>
      <c r="J21" s="216">
        <v>14.9</v>
      </c>
      <c r="K21" s="189">
        <v>57365</v>
      </c>
      <c r="L21" s="189">
        <v>15007</v>
      </c>
      <c r="M21" s="216">
        <v>26.2</v>
      </c>
      <c r="N21" s="21"/>
      <c r="O21" s="21"/>
      <c r="P21" s="21"/>
      <c r="Q21" s="21"/>
      <c r="R21" s="21"/>
      <c r="S21" s="21"/>
      <c r="T21" s="21"/>
      <c r="U21" s="21"/>
      <c r="V21" s="21"/>
      <c r="W21" s="21"/>
      <c r="X21" s="21"/>
      <c r="Y21" s="21"/>
    </row>
    <row r="22" spans="1:25" ht="12.6">
      <c r="A22" s="85" t="s">
        <v>35</v>
      </c>
      <c r="B22" s="189">
        <v>20216</v>
      </c>
      <c r="C22" s="189">
        <v>6343</v>
      </c>
      <c r="D22" s="216">
        <v>31.4</v>
      </c>
      <c r="E22" s="189">
        <v>25480</v>
      </c>
      <c r="F22" s="189">
        <v>5258</v>
      </c>
      <c r="G22" s="216">
        <v>20.6</v>
      </c>
      <c r="H22" s="189">
        <v>13007</v>
      </c>
      <c r="I22" s="189">
        <v>3131</v>
      </c>
      <c r="J22" s="216">
        <v>24.1</v>
      </c>
      <c r="K22" s="189">
        <v>58703</v>
      </c>
      <c r="L22" s="189">
        <v>14732</v>
      </c>
      <c r="M22" s="216">
        <v>25.1</v>
      </c>
      <c r="N22" s="21"/>
      <c r="O22" s="21"/>
      <c r="P22" s="21"/>
      <c r="Q22" s="21"/>
      <c r="R22" s="21"/>
      <c r="S22" s="21"/>
      <c r="T22" s="21"/>
      <c r="U22" s="21"/>
      <c r="V22" s="21"/>
      <c r="W22" s="21"/>
      <c r="X22" s="21"/>
      <c r="Y22" s="21"/>
    </row>
    <row r="23" spans="1:25" ht="12.6">
      <c r="A23" s="85" t="s">
        <v>36</v>
      </c>
      <c r="B23" s="189">
        <v>18800</v>
      </c>
      <c r="C23" s="189">
        <v>5284</v>
      </c>
      <c r="D23" s="216">
        <v>28.1</v>
      </c>
      <c r="E23" s="189">
        <v>24392</v>
      </c>
      <c r="F23" s="189">
        <v>4295</v>
      </c>
      <c r="G23" s="216">
        <v>17.600000000000001</v>
      </c>
      <c r="H23" s="189">
        <v>10142</v>
      </c>
      <c r="I23" s="189">
        <v>3319</v>
      </c>
      <c r="J23" s="216">
        <v>32.700000000000003</v>
      </c>
      <c r="K23" s="189">
        <v>53334</v>
      </c>
      <c r="L23" s="189">
        <v>12898</v>
      </c>
      <c r="M23" s="216">
        <v>24.2</v>
      </c>
      <c r="N23" s="21"/>
      <c r="O23" s="21"/>
      <c r="P23" s="21"/>
      <c r="Q23" s="21"/>
      <c r="R23" s="21"/>
      <c r="S23" s="21"/>
      <c r="T23" s="21"/>
      <c r="U23" s="21"/>
      <c r="V23" s="21"/>
      <c r="W23" s="21"/>
      <c r="X23" s="21"/>
      <c r="Y23" s="21"/>
    </row>
    <row r="24" spans="1:25" ht="12.6">
      <c r="A24" s="85" t="s">
        <v>37</v>
      </c>
      <c r="B24" s="189">
        <v>22756</v>
      </c>
      <c r="C24" s="189">
        <v>2804</v>
      </c>
      <c r="D24" s="216">
        <v>12.3</v>
      </c>
      <c r="E24" s="189">
        <v>23447</v>
      </c>
      <c r="F24" s="189">
        <v>5105</v>
      </c>
      <c r="G24" s="216">
        <v>21.8</v>
      </c>
      <c r="H24" s="189">
        <v>7995</v>
      </c>
      <c r="I24" s="189">
        <v>2588</v>
      </c>
      <c r="J24" s="216">
        <v>32.4</v>
      </c>
      <c r="K24" s="189">
        <v>54198</v>
      </c>
      <c r="L24" s="189">
        <v>10497</v>
      </c>
      <c r="M24" s="216">
        <v>19.399999999999999</v>
      </c>
      <c r="N24" s="21"/>
      <c r="O24" s="21"/>
      <c r="P24" s="21"/>
      <c r="Q24" s="21"/>
      <c r="R24" s="21"/>
      <c r="S24" s="21"/>
      <c r="T24" s="21"/>
      <c r="U24" s="21"/>
      <c r="V24" s="21"/>
      <c r="W24" s="21"/>
      <c r="X24" s="21"/>
      <c r="Y24" s="21"/>
    </row>
    <row r="25" spans="1:25" ht="12.6">
      <c r="A25" s="85" t="s">
        <v>38</v>
      </c>
      <c r="B25" s="189">
        <v>18479</v>
      </c>
      <c r="C25" s="189">
        <v>1111</v>
      </c>
      <c r="D25" s="216">
        <v>6</v>
      </c>
      <c r="E25" s="189">
        <v>23120</v>
      </c>
      <c r="F25" s="189">
        <v>3029</v>
      </c>
      <c r="G25" s="216">
        <v>13.1</v>
      </c>
      <c r="H25" s="189">
        <v>6859</v>
      </c>
      <c r="I25" s="189">
        <v>1415</v>
      </c>
      <c r="J25" s="216">
        <v>20.6</v>
      </c>
      <c r="K25" s="189">
        <v>48458</v>
      </c>
      <c r="L25" s="189">
        <v>5555</v>
      </c>
      <c r="M25" s="216">
        <v>11.5</v>
      </c>
      <c r="N25" s="21"/>
      <c r="O25" s="21"/>
      <c r="P25" s="21"/>
      <c r="Q25" s="21"/>
      <c r="R25" s="21"/>
      <c r="S25" s="21"/>
      <c r="T25" s="21"/>
      <c r="U25" s="21"/>
      <c r="V25" s="21"/>
      <c r="W25" s="21"/>
      <c r="X25" s="21"/>
      <c r="Y25" s="21"/>
    </row>
    <row r="26" spans="1:25" ht="12.6">
      <c r="A26" s="85" t="s">
        <v>39</v>
      </c>
      <c r="B26" s="189">
        <v>23842</v>
      </c>
      <c r="C26" s="189">
        <v>508</v>
      </c>
      <c r="D26" s="216">
        <v>2.1</v>
      </c>
      <c r="E26" s="189">
        <v>30070</v>
      </c>
      <c r="F26" s="189">
        <v>2035</v>
      </c>
      <c r="G26" s="216">
        <v>6.8</v>
      </c>
      <c r="H26" s="189">
        <v>5766</v>
      </c>
      <c r="I26" s="189">
        <v>625</v>
      </c>
      <c r="J26" s="216">
        <v>10.8</v>
      </c>
      <c r="K26" s="189">
        <v>59678</v>
      </c>
      <c r="L26" s="189">
        <v>3168</v>
      </c>
      <c r="M26" s="216">
        <v>5.3</v>
      </c>
      <c r="N26" s="21"/>
      <c r="O26" s="21"/>
      <c r="P26" s="21"/>
      <c r="Q26" s="21"/>
      <c r="R26" s="21"/>
      <c r="S26" s="21"/>
      <c r="T26" s="21"/>
      <c r="U26" s="21"/>
      <c r="V26" s="21"/>
      <c r="W26" s="21"/>
      <c r="X26" s="21"/>
      <c r="Y26" s="21"/>
    </row>
    <row r="27" spans="1:25" ht="12.6">
      <c r="A27" s="85" t="s">
        <v>40</v>
      </c>
      <c r="B27" s="189">
        <v>26393</v>
      </c>
      <c r="C27" s="189">
        <v>403</v>
      </c>
      <c r="D27" s="216">
        <v>1.5</v>
      </c>
      <c r="E27" s="189">
        <v>29164</v>
      </c>
      <c r="F27" s="189">
        <v>1589</v>
      </c>
      <c r="G27" s="216">
        <v>5.4</v>
      </c>
      <c r="H27" s="189">
        <v>8575</v>
      </c>
      <c r="I27" s="189">
        <v>1022</v>
      </c>
      <c r="J27" s="216">
        <v>11.9</v>
      </c>
      <c r="K27" s="189">
        <v>64132</v>
      </c>
      <c r="L27" s="189">
        <v>3014</v>
      </c>
      <c r="M27" s="216">
        <v>4.7</v>
      </c>
      <c r="N27" s="21"/>
      <c r="O27" s="21"/>
      <c r="P27" s="21"/>
      <c r="Q27" s="21"/>
      <c r="R27" s="21"/>
      <c r="S27" s="21"/>
      <c r="T27" s="21"/>
      <c r="U27" s="21"/>
      <c r="V27" s="21"/>
      <c r="W27" s="21"/>
      <c r="X27" s="21"/>
      <c r="Y27" s="21"/>
    </row>
    <row r="28" spans="1:25" ht="12.6">
      <c r="A28" s="85" t="s">
        <v>41</v>
      </c>
      <c r="B28" s="189">
        <v>24623</v>
      </c>
      <c r="C28" s="189">
        <v>407</v>
      </c>
      <c r="D28" s="216">
        <v>1.7</v>
      </c>
      <c r="E28" s="189">
        <v>24527</v>
      </c>
      <c r="F28" s="189">
        <v>1622</v>
      </c>
      <c r="G28" s="216">
        <v>6.6</v>
      </c>
      <c r="H28" s="189">
        <v>9243</v>
      </c>
      <c r="I28" s="189">
        <v>918</v>
      </c>
      <c r="J28" s="216">
        <v>9.9</v>
      </c>
      <c r="K28" s="189">
        <v>58393</v>
      </c>
      <c r="L28" s="189">
        <v>2947</v>
      </c>
      <c r="M28" s="216">
        <v>5</v>
      </c>
      <c r="N28" s="21"/>
      <c r="O28" s="21"/>
      <c r="P28" s="21"/>
      <c r="Q28" s="21"/>
      <c r="R28" s="21"/>
      <c r="S28" s="21"/>
      <c r="T28" s="21"/>
      <c r="U28" s="21"/>
      <c r="V28" s="21"/>
      <c r="W28" s="21"/>
      <c r="X28" s="21"/>
      <c r="Y28" s="21"/>
    </row>
    <row r="29" spans="1:25" ht="12.6">
      <c r="A29" s="85" t="s">
        <v>42</v>
      </c>
      <c r="B29" s="189">
        <v>20166</v>
      </c>
      <c r="C29" s="189">
        <v>904</v>
      </c>
      <c r="D29" s="216">
        <v>4.5</v>
      </c>
      <c r="E29" s="189">
        <v>18730</v>
      </c>
      <c r="F29" s="189">
        <v>1956</v>
      </c>
      <c r="G29" s="216">
        <v>10.4</v>
      </c>
      <c r="H29" s="189">
        <v>8707</v>
      </c>
      <c r="I29" s="189">
        <v>780</v>
      </c>
      <c r="J29" s="216">
        <v>9</v>
      </c>
      <c r="K29" s="189">
        <v>47603</v>
      </c>
      <c r="L29" s="189">
        <v>3640</v>
      </c>
      <c r="M29" s="216">
        <v>7.6</v>
      </c>
      <c r="N29" s="21"/>
      <c r="O29" s="21"/>
      <c r="P29" s="21"/>
      <c r="Q29" s="21"/>
      <c r="R29" s="21"/>
      <c r="S29" s="21"/>
      <c r="T29" s="21"/>
      <c r="U29" s="21"/>
      <c r="V29" s="21"/>
      <c r="W29" s="21"/>
      <c r="X29" s="21"/>
      <c r="Y29" s="21"/>
    </row>
    <row r="30" spans="1:25" ht="12.6">
      <c r="A30" s="85" t="s">
        <v>43</v>
      </c>
      <c r="B30" s="189">
        <v>20160</v>
      </c>
      <c r="C30" s="189">
        <v>1514</v>
      </c>
      <c r="D30" s="216">
        <v>7.5</v>
      </c>
      <c r="E30" s="189">
        <v>16244</v>
      </c>
      <c r="F30" s="189">
        <v>965</v>
      </c>
      <c r="G30" s="216">
        <v>5.9</v>
      </c>
      <c r="H30" s="189">
        <v>9102</v>
      </c>
      <c r="I30" s="189">
        <v>1087</v>
      </c>
      <c r="J30" s="216">
        <v>11.9</v>
      </c>
      <c r="K30" s="189">
        <v>45506</v>
      </c>
      <c r="L30" s="189">
        <v>3566</v>
      </c>
      <c r="M30" s="216">
        <v>7.8</v>
      </c>
      <c r="N30" s="21"/>
      <c r="O30" s="21"/>
      <c r="P30" s="21"/>
      <c r="Q30" s="21"/>
      <c r="R30" s="21"/>
      <c r="S30" s="21"/>
      <c r="T30" s="21"/>
      <c r="U30" s="21"/>
      <c r="V30" s="21"/>
      <c r="W30" s="21"/>
      <c r="X30" s="21"/>
      <c r="Y30" s="21"/>
    </row>
    <row r="31" spans="1:25" ht="12.6">
      <c r="A31" s="85" t="s">
        <v>44</v>
      </c>
      <c r="B31" s="189">
        <v>18446</v>
      </c>
      <c r="C31" s="189">
        <v>746</v>
      </c>
      <c r="D31" s="216">
        <v>4</v>
      </c>
      <c r="E31" s="189">
        <v>14759</v>
      </c>
      <c r="F31" s="189">
        <v>362</v>
      </c>
      <c r="G31" s="216">
        <v>2.5</v>
      </c>
      <c r="H31" s="189">
        <v>9295</v>
      </c>
      <c r="I31" s="189">
        <v>691</v>
      </c>
      <c r="J31" s="216">
        <v>7.4</v>
      </c>
      <c r="K31" s="189">
        <v>42500</v>
      </c>
      <c r="L31" s="189">
        <v>1799</v>
      </c>
      <c r="M31" s="216">
        <v>4.2</v>
      </c>
      <c r="N31" s="21"/>
      <c r="O31" s="21"/>
      <c r="P31" s="21"/>
      <c r="Q31" s="21"/>
      <c r="R31" s="21"/>
      <c r="S31" s="21"/>
      <c r="T31" s="21"/>
      <c r="U31" s="21"/>
      <c r="V31" s="21"/>
      <c r="W31" s="21"/>
      <c r="X31" s="21"/>
      <c r="Y31" s="21"/>
    </row>
    <row r="32" spans="1:25" ht="12.6">
      <c r="A32" s="85" t="s">
        <v>45</v>
      </c>
      <c r="B32" s="189">
        <v>24196</v>
      </c>
      <c r="C32" s="189">
        <v>274</v>
      </c>
      <c r="D32" s="216">
        <v>1.1000000000000001</v>
      </c>
      <c r="E32" s="189">
        <v>16013</v>
      </c>
      <c r="F32" s="189">
        <v>169</v>
      </c>
      <c r="G32" s="216">
        <v>1.1000000000000001</v>
      </c>
      <c r="H32" s="189">
        <v>10230</v>
      </c>
      <c r="I32" s="189">
        <v>783</v>
      </c>
      <c r="J32" s="216">
        <v>7.7</v>
      </c>
      <c r="K32" s="189">
        <v>50439</v>
      </c>
      <c r="L32" s="189">
        <v>1226</v>
      </c>
      <c r="M32" s="216">
        <v>2.4</v>
      </c>
      <c r="N32" s="21"/>
      <c r="O32" s="21"/>
      <c r="P32" s="21"/>
      <c r="Q32" s="21"/>
      <c r="R32" s="21"/>
      <c r="S32" s="21"/>
      <c r="T32" s="21"/>
      <c r="U32" s="21"/>
      <c r="V32" s="21"/>
      <c r="W32" s="21"/>
      <c r="X32" s="21"/>
      <c r="Y32" s="21"/>
    </row>
    <row r="33" spans="1:25" ht="12.6">
      <c r="A33" s="85" t="s">
        <v>46</v>
      </c>
      <c r="B33" s="189">
        <v>15514</v>
      </c>
      <c r="C33" s="189">
        <v>181</v>
      </c>
      <c r="D33" s="216">
        <v>1.2</v>
      </c>
      <c r="E33" s="189">
        <v>6947</v>
      </c>
      <c r="F33" s="189">
        <v>14</v>
      </c>
      <c r="G33" s="216">
        <v>0.2</v>
      </c>
      <c r="H33" s="189">
        <v>6587</v>
      </c>
      <c r="I33" s="189">
        <v>657</v>
      </c>
      <c r="J33" s="216">
        <v>10</v>
      </c>
      <c r="K33" s="189">
        <v>29048</v>
      </c>
      <c r="L33" s="189">
        <v>852</v>
      </c>
      <c r="M33" s="216">
        <v>2.9</v>
      </c>
      <c r="N33" s="21"/>
      <c r="O33" s="21"/>
      <c r="P33" s="21"/>
      <c r="Q33" s="21"/>
      <c r="R33" s="21"/>
      <c r="S33" s="21"/>
      <c r="T33" s="21"/>
      <c r="U33" s="21"/>
      <c r="V33" s="21"/>
      <c r="W33" s="21"/>
      <c r="X33" s="21"/>
      <c r="Y33" s="21"/>
    </row>
    <row r="34" spans="1:25" ht="12.6">
      <c r="A34" s="85" t="s">
        <v>47</v>
      </c>
      <c r="B34" s="189">
        <v>14780</v>
      </c>
      <c r="C34" s="189">
        <v>256</v>
      </c>
      <c r="D34" s="216">
        <v>1.7</v>
      </c>
      <c r="E34" s="189">
        <v>7548</v>
      </c>
      <c r="F34" s="189">
        <v>11</v>
      </c>
      <c r="G34" s="216">
        <v>0.1</v>
      </c>
      <c r="H34" s="189">
        <v>7428</v>
      </c>
      <c r="I34" s="189">
        <v>360</v>
      </c>
      <c r="J34" s="216">
        <v>4.8</v>
      </c>
      <c r="K34" s="189">
        <v>29756</v>
      </c>
      <c r="L34" s="189">
        <v>627</v>
      </c>
      <c r="M34" s="216">
        <v>2.1</v>
      </c>
      <c r="N34" s="21"/>
      <c r="O34" s="21"/>
      <c r="P34" s="21"/>
      <c r="Q34" s="21"/>
      <c r="R34" s="21"/>
      <c r="S34" s="21"/>
      <c r="T34" s="21"/>
      <c r="U34" s="21"/>
      <c r="V34" s="21"/>
      <c r="W34" s="21"/>
      <c r="X34" s="21"/>
      <c r="Y34" s="21"/>
    </row>
    <row r="35" spans="1:25" ht="12.6">
      <c r="A35" s="85" t="s">
        <v>48</v>
      </c>
      <c r="B35" s="189">
        <v>17912</v>
      </c>
      <c r="C35" s="189">
        <v>456</v>
      </c>
      <c r="D35" s="216">
        <v>2.5</v>
      </c>
      <c r="E35" s="189">
        <v>5922</v>
      </c>
      <c r="F35" s="189">
        <v>129</v>
      </c>
      <c r="G35" s="216">
        <v>2.2000000000000002</v>
      </c>
      <c r="H35" s="189">
        <v>9063</v>
      </c>
      <c r="I35" s="189">
        <v>346</v>
      </c>
      <c r="J35" s="216">
        <v>3.8</v>
      </c>
      <c r="K35" s="189">
        <v>32897</v>
      </c>
      <c r="L35" s="189">
        <v>931</v>
      </c>
      <c r="M35" s="216">
        <v>2.8</v>
      </c>
      <c r="N35" s="21"/>
      <c r="O35" s="21"/>
      <c r="P35" s="21"/>
      <c r="Q35" s="21"/>
      <c r="R35" s="21"/>
      <c r="S35" s="21"/>
      <c r="T35" s="21"/>
      <c r="U35" s="21"/>
      <c r="V35" s="21"/>
      <c r="W35" s="21"/>
      <c r="X35" s="21"/>
      <c r="Y35" s="21"/>
    </row>
    <row r="36" spans="1:25" ht="12.6">
      <c r="A36" s="85" t="s">
        <v>49</v>
      </c>
      <c r="B36" s="189">
        <v>15740</v>
      </c>
      <c r="C36" s="189">
        <v>179</v>
      </c>
      <c r="D36" s="216">
        <v>1.1000000000000001</v>
      </c>
      <c r="E36" s="189">
        <v>6625</v>
      </c>
      <c r="F36" s="189">
        <v>16</v>
      </c>
      <c r="G36" s="216">
        <v>0.2</v>
      </c>
      <c r="H36" s="189">
        <v>8630</v>
      </c>
      <c r="I36" s="189">
        <v>66</v>
      </c>
      <c r="J36" s="216">
        <v>0.8</v>
      </c>
      <c r="K36" s="189">
        <v>30995</v>
      </c>
      <c r="L36" s="189">
        <v>261</v>
      </c>
      <c r="M36" s="216">
        <v>0.8</v>
      </c>
      <c r="N36" s="21"/>
      <c r="O36" s="21"/>
      <c r="P36" s="21"/>
      <c r="Q36" s="21"/>
      <c r="R36" s="21"/>
      <c r="S36" s="21"/>
      <c r="T36" s="21"/>
      <c r="U36" s="21"/>
      <c r="V36" s="21"/>
      <c r="W36" s="21"/>
      <c r="X36" s="21"/>
      <c r="Y36" s="21"/>
    </row>
    <row r="37" spans="1:25" ht="12.6">
      <c r="A37" s="85" t="s">
        <v>50</v>
      </c>
      <c r="B37" s="189">
        <v>12795</v>
      </c>
      <c r="C37" s="189">
        <v>292</v>
      </c>
      <c r="D37" s="216">
        <v>2.2999999999999998</v>
      </c>
      <c r="E37" s="189">
        <v>5086</v>
      </c>
      <c r="F37" s="189">
        <v>14</v>
      </c>
      <c r="G37" s="216">
        <v>0.3</v>
      </c>
      <c r="H37" s="189">
        <v>9244</v>
      </c>
      <c r="I37" s="189">
        <v>0</v>
      </c>
      <c r="J37" s="216">
        <v>0</v>
      </c>
      <c r="K37" s="189">
        <v>27125</v>
      </c>
      <c r="L37" s="189">
        <v>306</v>
      </c>
      <c r="M37" s="216">
        <v>1.1000000000000001</v>
      </c>
      <c r="N37" s="21"/>
      <c r="O37" s="21"/>
      <c r="P37" s="21"/>
      <c r="Q37" s="21"/>
      <c r="R37" s="21"/>
      <c r="S37" s="21"/>
      <c r="T37" s="21"/>
      <c r="U37" s="21"/>
      <c r="V37" s="21"/>
      <c r="W37" s="21"/>
      <c r="X37" s="21"/>
      <c r="Y37" s="21"/>
    </row>
    <row r="38" spans="1:25" ht="12.6">
      <c r="A38" s="85" t="s">
        <v>51</v>
      </c>
      <c r="B38" s="189">
        <v>14987</v>
      </c>
      <c r="C38" s="215">
        <v>275</v>
      </c>
      <c r="D38" s="216">
        <v>1.8</v>
      </c>
      <c r="E38" s="189">
        <v>6150</v>
      </c>
      <c r="F38" s="189">
        <v>11</v>
      </c>
      <c r="G38" s="216">
        <v>0.2</v>
      </c>
      <c r="H38" s="189">
        <v>10458</v>
      </c>
      <c r="I38" s="189">
        <v>0</v>
      </c>
      <c r="J38" s="216">
        <v>0</v>
      </c>
      <c r="K38" s="189">
        <v>31595</v>
      </c>
      <c r="L38" s="189">
        <v>286</v>
      </c>
      <c r="M38" s="216">
        <v>0.9</v>
      </c>
      <c r="N38" s="21"/>
      <c r="O38" s="21"/>
      <c r="P38" s="21"/>
      <c r="Q38" s="21"/>
      <c r="R38" s="21"/>
      <c r="S38" s="21"/>
      <c r="T38" s="21"/>
      <c r="U38" s="21"/>
      <c r="V38" s="21"/>
      <c r="W38" s="21"/>
      <c r="X38" s="21"/>
      <c r="Y38" s="21"/>
    </row>
    <row r="39" spans="1:25" ht="12.6">
      <c r="A39" s="85" t="s">
        <v>61</v>
      </c>
      <c r="B39" s="189">
        <v>12601</v>
      </c>
      <c r="C39" s="215">
        <v>110</v>
      </c>
      <c r="D39" s="216">
        <v>0.9</v>
      </c>
      <c r="E39" s="189">
        <v>5554</v>
      </c>
      <c r="F39" s="189">
        <v>2</v>
      </c>
      <c r="G39" s="216">
        <v>0</v>
      </c>
      <c r="H39" s="189">
        <v>12220</v>
      </c>
      <c r="I39" s="189">
        <v>206</v>
      </c>
      <c r="J39" s="216">
        <v>1.7</v>
      </c>
      <c r="K39" s="189">
        <v>30375</v>
      </c>
      <c r="L39" s="189">
        <v>318</v>
      </c>
      <c r="M39" s="216">
        <v>1</v>
      </c>
      <c r="N39" s="21"/>
      <c r="O39" s="21"/>
      <c r="P39" s="21"/>
      <c r="Q39" s="21"/>
      <c r="R39" s="21"/>
      <c r="S39" s="21"/>
      <c r="T39" s="21"/>
      <c r="U39" s="21"/>
      <c r="V39" s="21"/>
      <c r="W39" s="21"/>
      <c r="X39" s="21"/>
      <c r="Y39" s="21"/>
    </row>
    <row r="40" spans="1:25" ht="12.6">
      <c r="A40" s="85" t="s">
        <v>181</v>
      </c>
      <c r="B40" s="189">
        <v>13973</v>
      </c>
      <c r="C40" s="215">
        <v>74</v>
      </c>
      <c r="D40" s="216">
        <v>0.5</v>
      </c>
      <c r="E40" s="189">
        <v>4931</v>
      </c>
      <c r="F40" s="189">
        <v>38</v>
      </c>
      <c r="G40" s="216">
        <v>0.8</v>
      </c>
      <c r="H40" s="189">
        <v>14324</v>
      </c>
      <c r="I40" s="189">
        <v>442</v>
      </c>
      <c r="J40" s="216">
        <v>3.1</v>
      </c>
      <c r="K40" s="189">
        <v>33228</v>
      </c>
      <c r="L40" s="189">
        <v>554</v>
      </c>
      <c r="M40" s="216">
        <v>1.7</v>
      </c>
      <c r="N40" s="21"/>
      <c r="O40" s="21"/>
      <c r="P40" s="21"/>
      <c r="Q40" s="21"/>
      <c r="R40" s="21"/>
      <c r="S40" s="21"/>
      <c r="T40" s="21"/>
      <c r="U40" s="21"/>
      <c r="V40" s="21"/>
      <c r="W40" s="21"/>
      <c r="X40" s="21"/>
      <c r="Y40" s="21"/>
    </row>
    <row r="41" spans="1:25" ht="12.6">
      <c r="A41" s="85" t="s">
        <v>2402</v>
      </c>
      <c r="B41" s="189">
        <v>11117</v>
      </c>
      <c r="C41" s="215">
        <v>315</v>
      </c>
      <c r="D41" s="216">
        <v>2.8</v>
      </c>
      <c r="E41" s="189">
        <v>3679</v>
      </c>
      <c r="F41" s="189">
        <v>60</v>
      </c>
      <c r="G41" s="216">
        <v>1.6</v>
      </c>
      <c r="H41" s="189">
        <v>12298</v>
      </c>
      <c r="I41" s="189">
        <v>244</v>
      </c>
      <c r="J41" s="216">
        <v>2</v>
      </c>
      <c r="K41" s="189">
        <v>27094</v>
      </c>
      <c r="L41" s="189">
        <v>619</v>
      </c>
      <c r="M41" s="216">
        <v>2.2999999999999998</v>
      </c>
      <c r="N41" s="21"/>
      <c r="O41" s="21"/>
      <c r="P41" s="21"/>
      <c r="Q41" s="21"/>
      <c r="R41" s="21"/>
      <c r="S41" s="21"/>
      <c r="T41" s="21"/>
      <c r="U41" s="21"/>
      <c r="V41" s="21"/>
      <c r="W41" s="21"/>
      <c r="X41" s="21"/>
      <c r="Y41" s="21"/>
    </row>
    <row r="42" spans="1:25" ht="12.6">
      <c r="A42" s="85" t="s">
        <v>2453</v>
      </c>
      <c r="B42" s="189">
        <v>12716</v>
      </c>
      <c r="C42" s="215">
        <v>724</v>
      </c>
      <c r="D42" s="216">
        <v>5.7</v>
      </c>
      <c r="E42" s="189">
        <v>2954</v>
      </c>
      <c r="F42" s="189">
        <v>269</v>
      </c>
      <c r="G42" s="216">
        <v>9.1</v>
      </c>
      <c r="H42" s="189">
        <v>15304</v>
      </c>
      <c r="I42" s="189">
        <v>916</v>
      </c>
      <c r="J42" s="216">
        <v>6</v>
      </c>
      <c r="K42" s="189">
        <v>30974</v>
      </c>
      <c r="L42" s="189">
        <v>1909</v>
      </c>
      <c r="M42" s="216">
        <v>6.2</v>
      </c>
      <c r="N42" s="21"/>
      <c r="O42" s="21"/>
      <c r="P42" s="21"/>
      <c r="Q42" s="21"/>
      <c r="R42" s="21"/>
      <c r="S42" s="21"/>
      <c r="T42" s="21"/>
      <c r="U42" s="21"/>
      <c r="V42" s="21"/>
      <c r="W42" s="21"/>
      <c r="X42" s="21"/>
      <c r="Y42" s="21"/>
    </row>
    <row r="43" spans="1:25" ht="12.6">
      <c r="A43" s="85" t="s">
        <v>2454</v>
      </c>
      <c r="B43" s="189">
        <v>15806</v>
      </c>
      <c r="C43" s="215">
        <v>1341</v>
      </c>
      <c r="D43" s="216">
        <v>8.5</v>
      </c>
      <c r="E43" s="189">
        <v>2789</v>
      </c>
      <c r="F43" s="189">
        <v>426</v>
      </c>
      <c r="G43" s="216">
        <v>15.3</v>
      </c>
      <c r="H43" s="189">
        <v>18047</v>
      </c>
      <c r="I43" s="189">
        <v>1691</v>
      </c>
      <c r="J43" s="216">
        <v>9.4</v>
      </c>
      <c r="K43" s="189">
        <v>36642</v>
      </c>
      <c r="L43" s="189">
        <v>3458</v>
      </c>
      <c r="M43" s="216">
        <v>9.4</v>
      </c>
      <c r="N43" s="21"/>
      <c r="O43" s="21"/>
      <c r="P43" s="21"/>
      <c r="Q43" s="21"/>
      <c r="R43" s="21"/>
      <c r="S43" s="21"/>
      <c r="T43" s="21"/>
      <c r="U43" s="21"/>
      <c r="V43" s="21"/>
      <c r="W43" s="21"/>
      <c r="X43" s="21"/>
      <c r="Y43" s="21"/>
    </row>
    <row r="44" spans="1:25" ht="12.6">
      <c r="A44" s="85" t="s">
        <v>2496</v>
      </c>
      <c r="B44" s="189">
        <v>18186</v>
      </c>
      <c r="C44" s="215">
        <v>1171</v>
      </c>
      <c r="D44" s="216">
        <v>6.4</v>
      </c>
      <c r="E44" s="189">
        <v>3578</v>
      </c>
      <c r="F44" s="189">
        <v>333</v>
      </c>
      <c r="G44" s="216">
        <v>9.3000000000000007</v>
      </c>
      <c r="H44" s="189">
        <v>20528</v>
      </c>
      <c r="I44" s="189">
        <v>2103</v>
      </c>
      <c r="J44" s="216">
        <v>10.199999999999999</v>
      </c>
      <c r="K44" s="189">
        <v>42292</v>
      </c>
      <c r="L44" s="189">
        <v>3607</v>
      </c>
      <c r="M44" s="216">
        <v>8.5</v>
      </c>
      <c r="N44" s="21"/>
      <c r="O44" s="21"/>
      <c r="P44" s="21"/>
      <c r="Q44" s="21"/>
      <c r="R44" s="21"/>
      <c r="S44" s="21"/>
      <c r="T44" s="21"/>
      <c r="U44" s="21"/>
      <c r="V44" s="21"/>
      <c r="W44" s="21"/>
      <c r="X44" s="21"/>
      <c r="Y44" s="21"/>
    </row>
    <row r="45" spans="1:25" ht="12.6">
      <c r="A45" s="85" t="s">
        <v>2497</v>
      </c>
      <c r="B45" s="189">
        <v>15351</v>
      </c>
      <c r="C45" s="215">
        <v>1520</v>
      </c>
      <c r="D45" s="216">
        <v>9.9</v>
      </c>
      <c r="E45" s="189">
        <v>2963</v>
      </c>
      <c r="F45" s="189">
        <v>457</v>
      </c>
      <c r="G45" s="216">
        <v>15.4</v>
      </c>
      <c r="H45" s="189">
        <v>20265</v>
      </c>
      <c r="I45" s="189">
        <v>1910</v>
      </c>
      <c r="J45" s="216">
        <v>9.4</v>
      </c>
      <c r="K45" s="189">
        <v>38579</v>
      </c>
      <c r="L45" s="189">
        <v>3887</v>
      </c>
      <c r="M45" s="216">
        <v>10.1</v>
      </c>
      <c r="N45" s="21"/>
      <c r="O45" s="21"/>
      <c r="P45" s="21"/>
      <c r="Q45" s="21"/>
      <c r="R45" s="21"/>
      <c r="S45" s="21"/>
      <c r="T45" s="21"/>
      <c r="U45" s="21"/>
      <c r="V45" s="21"/>
      <c r="W45" s="21"/>
      <c r="X45" s="21"/>
      <c r="Y45" s="21"/>
    </row>
    <row r="46" spans="1:25" ht="12.6">
      <c r="A46" s="85" t="s">
        <v>2498</v>
      </c>
      <c r="B46" s="189">
        <v>15382</v>
      </c>
      <c r="C46" s="215">
        <v>743</v>
      </c>
      <c r="D46" s="216">
        <v>4.8</v>
      </c>
      <c r="E46" s="189">
        <v>3446</v>
      </c>
      <c r="F46" s="189">
        <v>405</v>
      </c>
      <c r="G46" s="216">
        <v>11.8</v>
      </c>
      <c r="H46" s="189">
        <v>20816</v>
      </c>
      <c r="I46" s="189">
        <v>955</v>
      </c>
      <c r="J46" s="216">
        <v>4.5999999999999996</v>
      </c>
      <c r="K46" s="189">
        <v>39644</v>
      </c>
      <c r="L46" s="189">
        <v>2103</v>
      </c>
      <c r="M46" s="216">
        <v>5.3</v>
      </c>
      <c r="N46" s="21"/>
      <c r="O46" s="21"/>
      <c r="P46" s="21"/>
      <c r="Q46" s="21"/>
      <c r="R46" s="21"/>
      <c r="S46" s="21"/>
      <c r="T46" s="21"/>
      <c r="U46" s="21"/>
      <c r="V46" s="21"/>
      <c r="W46" s="21"/>
      <c r="X46" s="21"/>
      <c r="Y46" s="21"/>
    </row>
    <row r="47" spans="1:25" ht="12.6">
      <c r="A47" s="85" t="s">
        <v>2509</v>
      </c>
      <c r="B47" s="189">
        <v>13373</v>
      </c>
      <c r="C47" s="215">
        <v>344</v>
      </c>
      <c r="D47" s="216">
        <v>2.6</v>
      </c>
      <c r="E47" s="189">
        <v>3160</v>
      </c>
      <c r="F47" s="189">
        <v>162</v>
      </c>
      <c r="G47" s="216">
        <v>5.0999999999999996</v>
      </c>
      <c r="H47" s="189">
        <v>16943</v>
      </c>
      <c r="I47" s="189">
        <v>593</v>
      </c>
      <c r="J47" s="216">
        <v>3.5</v>
      </c>
      <c r="K47" s="189">
        <v>33476</v>
      </c>
      <c r="L47" s="189">
        <v>1099</v>
      </c>
      <c r="M47" s="216">
        <v>3.3</v>
      </c>
      <c r="N47" s="21"/>
      <c r="O47" s="21"/>
      <c r="P47" s="21"/>
      <c r="Q47" s="21"/>
      <c r="R47" s="21"/>
      <c r="S47" s="21"/>
      <c r="T47" s="21"/>
      <c r="U47" s="21"/>
      <c r="V47" s="21"/>
      <c r="W47" s="21"/>
      <c r="X47" s="21"/>
      <c r="Y47" s="21"/>
    </row>
    <row r="48" spans="1:25" ht="12.6">
      <c r="A48" s="85" t="s">
        <v>2510</v>
      </c>
      <c r="B48" s="189">
        <v>13169</v>
      </c>
      <c r="C48" s="215">
        <v>34</v>
      </c>
      <c r="D48" s="216">
        <v>0.3</v>
      </c>
      <c r="E48" s="189">
        <v>3218</v>
      </c>
      <c r="F48" s="189">
        <v>1</v>
      </c>
      <c r="G48" s="216">
        <v>0</v>
      </c>
      <c r="H48" s="189">
        <v>10746</v>
      </c>
      <c r="I48" s="189">
        <v>133</v>
      </c>
      <c r="J48" s="216">
        <v>1.2</v>
      </c>
      <c r="K48" s="189">
        <v>27133</v>
      </c>
      <c r="L48" s="189">
        <v>168</v>
      </c>
      <c r="M48" s="216">
        <v>0.6</v>
      </c>
      <c r="N48" s="21"/>
      <c r="O48" s="21"/>
      <c r="P48" s="21"/>
      <c r="Q48" s="21"/>
      <c r="R48" s="21"/>
      <c r="S48" s="21"/>
      <c r="T48" s="21"/>
      <c r="U48" s="21"/>
      <c r="V48" s="21"/>
      <c r="W48" s="21"/>
      <c r="X48" s="21"/>
      <c r="Y48" s="21"/>
    </row>
    <row r="49" spans="1:25" ht="12.6">
      <c r="A49" s="85" t="s">
        <v>2511</v>
      </c>
      <c r="B49" s="189">
        <v>12188</v>
      </c>
      <c r="C49" s="215">
        <v>0</v>
      </c>
      <c r="D49" s="216">
        <v>0</v>
      </c>
      <c r="E49" s="189">
        <v>2424</v>
      </c>
      <c r="F49" s="189">
        <v>0</v>
      </c>
      <c r="G49" s="216">
        <v>0</v>
      </c>
      <c r="H49" s="189">
        <v>9493</v>
      </c>
      <c r="I49" s="189">
        <v>142</v>
      </c>
      <c r="J49" s="216">
        <v>1.5</v>
      </c>
      <c r="K49" s="189">
        <v>24105</v>
      </c>
      <c r="L49" s="189">
        <v>142</v>
      </c>
      <c r="M49" s="216">
        <v>0.6</v>
      </c>
      <c r="N49" s="21"/>
      <c r="O49" s="21"/>
      <c r="P49" s="21"/>
      <c r="Q49" s="21"/>
      <c r="R49" s="21"/>
      <c r="S49" s="21"/>
      <c r="T49" s="21"/>
      <c r="U49" s="21"/>
      <c r="V49" s="21"/>
      <c r="W49" s="21"/>
      <c r="X49" s="21"/>
      <c r="Y49" s="21"/>
    </row>
    <row r="50" spans="1:25" ht="12.6">
      <c r="A50" s="85" t="s">
        <v>2538</v>
      </c>
      <c r="B50" s="189">
        <v>10945</v>
      </c>
      <c r="C50" s="215">
        <v>0</v>
      </c>
      <c r="D50" s="216">
        <v>0</v>
      </c>
      <c r="E50" s="189">
        <v>2563</v>
      </c>
      <c r="F50" s="189">
        <v>0</v>
      </c>
      <c r="G50" s="216">
        <v>0</v>
      </c>
      <c r="H50" s="189">
        <v>7740</v>
      </c>
      <c r="I50" s="189">
        <v>76</v>
      </c>
      <c r="J50" s="216">
        <v>1</v>
      </c>
      <c r="K50" s="189">
        <v>21248</v>
      </c>
      <c r="L50" s="189">
        <v>76</v>
      </c>
      <c r="M50" s="216">
        <v>0.4</v>
      </c>
      <c r="N50" s="21"/>
      <c r="O50" s="21"/>
      <c r="P50" s="21"/>
      <c r="Q50" s="21"/>
      <c r="R50" s="21"/>
      <c r="S50" s="21"/>
      <c r="T50" s="21"/>
      <c r="U50" s="21"/>
      <c r="V50" s="21"/>
      <c r="W50" s="21"/>
      <c r="X50" s="21"/>
      <c r="Y50" s="21"/>
    </row>
    <row r="51" spans="1:25" ht="12.6">
      <c r="A51" s="85" t="s">
        <v>2541</v>
      </c>
      <c r="B51" s="189">
        <v>9871</v>
      </c>
      <c r="C51" s="215">
        <v>119</v>
      </c>
      <c r="D51" s="216">
        <v>1.2</v>
      </c>
      <c r="E51" s="189">
        <v>2022</v>
      </c>
      <c r="F51" s="189">
        <v>0</v>
      </c>
      <c r="G51" s="216">
        <v>0</v>
      </c>
      <c r="H51" s="189">
        <v>9522</v>
      </c>
      <c r="I51" s="189">
        <v>31</v>
      </c>
      <c r="J51" s="216">
        <v>0.3</v>
      </c>
      <c r="K51" s="189">
        <v>21415</v>
      </c>
      <c r="L51" s="189">
        <v>150</v>
      </c>
      <c r="M51" s="216">
        <v>0.7</v>
      </c>
      <c r="N51" s="21"/>
      <c r="O51" s="21"/>
      <c r="P51" s="21"/>
      <c r="Q51" s="21"/>
      <c r="R51" s="21"/>
      <c r="S51" s="21"/>
      <c r="T51" s="21"/>
      <c r="U51" s="21"/>
      <c r="V51" s="21"/>
      <c r="W51" s="21"/>
      <c r="X51" s="21"/>
      <c r="Y51" s="21"/>
    </row>
    <row r="52" spans="1:25" ht="12.6">
      <c r="A52" s="85" t="s">
        <v>2542</v>
      </c>
      <c r="B52" s="189">
        <v>11451</v>
      </c>
      <c r="C52" s="215">
        <v>91</v>
      </c>
      <c r="D52" s="216">
        <v>0.8</v>
      </c>
      <c r="E52" s="189">
        <v>2443</v>
      </c>
      <c r="F52" s="189">
        <v>7</v>
      </c>
      <c r="G52" s="216">
        <v>0.3</v>
      </c>
      <c r="H52" s="189">
        <v>11225</v>
      </c>
      <c r="I52" s="189">
        <v>3</v>
      </c>
      <c r="J52" s="216">
        <v>0</v>
      </c>
      <c r="K52" s="189">
        <v>25119</v>
      </c>
      <c r="L52" s="189">
        <v>101</v>
      </c>
      <c r="M52" s="216">
        <v>0.4</v>
      </c>
      <c r="N52" s="21"/>
      <c r="O52" s="21"/>
      <c r="P52" s="21"/>
      <c r="Q52" s="21"/>
      <c r="R52" s="21"/>
      <c r="S52" s="21"/>
      <c r="T52" s="21"/>
      <c r="U52" s="21"/>
      <c r="V52" s="21"/>
      <c r="W52" s="21"/>
      <c r="X52" s="21"/>
      <c r="Y52" s="21"/>
    </row>
    <row r="53" spans="1:25" ht="12.6">
      <c r="A53" s="85" t="s">
        <v>2557</v>
      </c>
      <c r="B53" s="189">
        <v>8276</v>
      </c>
      <c r="C53" s="215">
        <v>30</v>
      </c>
      <c r="D53" s="216">
        <v>0.4</v>
      </c>
      <c r="E53" s="189">
        <v>1407</v>
      </c>
      <c r="F53" s="189">
        <v>4</v>
      </c>
      <c r="G53" s="216">
        <v>0.3</v>
      </c>
      <c r="H53" s="189">
        <v>8697</v>
      </c>
      <c r="I53" s="189">
        <v>4</v>
      </c>
      <c r="J53" s="216">
        <v>0</v>
      </c>
      <c r="K53" s="189">
        <v>18380</v>
      </c>
      <c r="L53" s="189">
        <v>38</v>
      </c>
      <c r="M53" s="216">
        <v>0.2</v>
      </c>
      <c r="N53" s="21"/>
      <c r="O53" s="21"/>
      <c r="P53" s="21"/>
      <c r="Q53" s="21"/>
      <c r="R53" s="21"/>
      <c r="S53" s="21"/>
      <c r="T53" s="21"/>
      <c r="U53" s="21"/>
      <c r="V53" s="21"/>
      <c r="W53" s="21"/>
      <c r="X53" s="21"/>
      <c r="Y53" s="21"/>
    </row>
    <row r="54" spans="1:25" ht="12.6">
      <c r="A54" s="85" t="s">
        <v>2558</v>
      </c>
      <c r="B54" s="189">
        <v>8617</v>
      </c>
      <c r="C54" s="215">
        <v>84</v>
      </c>
      <c r="D54" s="216">
        <v>1</v>
      </c>
      <c r="E54" s="189">
        <v>1972</v>
      </c>
      <c r="F54" s="189">
        <v>12</v>
      </c>
      <c r="G54" s="216">
        <v>0.6</v>
      </c>
      <c r="H54" s="189">
        <v>9950</v>
      </c>
      <c r="I54" s="189">
        <v>82</v>
      </c>
      <c r="J54" s="216">
        <v>0.8</v>
      </c>
      <c r="K54" s="189">
        <v>20539</v>
      </c>
      <c r="L54" s="189">
        <v>178</v>
      </c>
      <c r="M54" s="216">
        <v>0.9</v>
      </c>
      <c r="N54" s="21"/>
      <c r="O54" s="21"/>
      <c r="P54" s="21"/>
      <c r="Q54" s="21"/>
      <c r="R54" s="21"/>
      <c r="S54" s="21"/>
      <c r="T54" s="21"/>
      <c r="U54" s="21"/>
      <c r="V54" s="21"/>
      <c r="W54" s="21"/>
      <c r="X54" s="21"/>
      <c r="Y54" s="21"/>
    </row>
    <row r="55" spans="1:25" ht="12.6">
      <c r="A55" s="85" t="s">
        <v>2561</v>
      </c>
      <c r="B55" s="189">
        <v>8658</v>
      </c>
      <c r="C55" s="215">
        <v>27</v>
      </c>
      <c r="D55" s="216">
        <v>0.3</v>
      </c>
      <c r="E55" s="189">
        <v>1616</v>
      </c>
      <c r="F55" s="189">
        <v>0</v>
      </c>
      <c r="G55" s="216">
        <v>0</v>
      </c>
      <c r="H55" s="189">
        <v>9582</v>
      </c>
      <c r="I55" s="189">
        <v>106</v>
      </c>
      <c r="J55" s="216">
        <v>1.1000000000000001</v>
      </c>
      <c r="K55" s="189">
        <v>19856</v>
      </c>
      <c r="L55" s="189">
        <v>133</v>
      </c>
      <c r="M55" s="216">
        <v>0.7</v>
      </c>
      <c r="N55" s="21"/>
      <c r="O55" s="21"/>
      <c r="P55" s="21"/>
      <c r="Q55" s="21"/>
      <c r="R55" s="21"/>
      <c r="S55" s="21"/>
      <c r="T55" s="21"/>
      <c r="U55" s="21"/>
      <c r="V55" s="21"/>
      <c r="W55" s="21"/>
      <c r="X55" s="21"/>
      <c r="Y55" s="21"/>
    </row>
    <row r="56" spans="1:25" ht="12.6">
      <c r="A56" s="85" t="s">
        <v>2571</v>
      </c>
      <c r="B56" s="189">
        <v>12493</v>
      </c>
      <c r="C56" s="215">
        <v>78</v>
      </c>
      <c r="D56" s="216">
        <v>0.6</v>
      </c>
      <c r="E56" s="189">
        <v>3337</v>
      </c>
      <c r="F56" s="189">
        <v>0</v>
      </c>
      <c r="G56" s="216">
        <v>0</v>
      </c>
      <c r="H56" s="189">
        <v>14239</v>
      </c>
      <c r="I56" s="189">
        <v>1093</v>
      </c>
      <c r="J56" s="216">
        <v>7.7</v>
      </c>
      <c r="K56" s="189">
        <v>30069</v>
      </c>
      <c r="L56" s="189">
        <v>1171</v>
      </c>
      <c r="M56" s="216">
        <v>3.9</v>
      </c>
      <c r="N56" s="21"/>
      <c r="O56" s="21"/>
      <c r="P56" s="21"/>
      <c r="Q56" s="21"/>
      <c r="R56" s="21"/>
      <c r="S56" s="21"/>
      <c r="T56" s="21"/>
      <c r="U56" s="21"/>
      <c r="V56" s="21"/>
      <c r="W56" s="21"/>
      <c r="X56" s="21"/>
      <c r="Y56" s="21"/>
    </row>
    <row r="57" spans="1:25" ht="12.6">
      <c r="A57" s="85" t="s">
        <v>2572</v>
      </c>
      <c r="B57" s="215">
        <v>3764</v>
      </c>
      <c r="C57" s="215">
        <v>0</v>
      </c>
      <c r="D57" s="216">
        <v>0</v>
      </c>
      <c r="E57" s="217" t="s">
        <v>2527</v>
      </c>
      <c r="F57" s="217" t="s">
        <v>2527</v>
      </c>
      <c r="G57" s="217" t="s">
        <v>2527</v>
      </c>
      <c r="H57" s="218">
        <v>2612</v>
      </c>
      <c r="I57" s="189">
        <v>11</v>
      </c>
      <c r="J57" s="216">
        <v>0.4</v>
      </c>
      <c r="K57" s="189">
        <v>6376</v>
      </c>
      <c r="L57" s="189">
        <v>11</v>
      </c>
      <c r="M57" s="216">
        <v>0.2</v>
      </c>
      <c r="N57" s="21"/>
      <c r="O57" s="21"/>
      <c r="P57" s="21"/>
      <c r="Q57" s="21"/>
      <c r="R57" s="21"/>
      <c r="S57" s="21"/>
      <c r="T57" s="21"/>
      <c r="U57" s="21"/>
      <c r="V57" s="21"/>
      <c r="W57" s="21"/>
      <c r="X57" s="21"/>
      <c r="Y57" s="21"/>
    </row>
    <row r="58" spans="1:25" ht="12.6">
      <c r="A58" s="85" t="s">
        <v>2573</v>
      </c>
      <c r="B58" s="215">
        <v>6691</v>
      </c>
      <c r="C58" s="215">
        <v>0</v>
      </c>
      <c r="D58" s="216">
        <v>0</v>
      </c>
      <c r="E58" s="217" t="s">
        <v>2527</v>
      </c>
      <c r="F58" s="217" t="s">
        <v>2527</v>
      </c>
      <c r="G58" s="217" t="s">
        <v>2527</v>
      </c>
      <c r="H58" s="218">
        <v>5541</v>
      </c>
      <c r="I58" s="189">
        <v>52</v>
      </c>
      <c r="J58" s="216">
        <v>0.9</v>
      </c>
      <c r="K58" s="189">
        <v>12232</v>
      </c>
      <c r="L58" s="189">
        <v>52</v>
      </c>
      <c r="M58" s="216">
        <v>0.4</v>
      </c>
      <c r="N58" s="21"/>
      <c r="O58" s="21"/>
      <c r="P58" s="21"/>
      <c r="Q58" s="21"/>
      <c r="R58" s="21"/>
      <c r="S58" s="21"/>
      <c r="T58" s="21"/>
      <c r="U58" s="21"/>
      <c r="V58" s="21"/>
      <c r="W58" s="21"/>
      <c r="X58" s="21"/>
      <c r="Y58" s="21"/>
    </row>
    <row r="59" spans="1:25" ht="12.6">
      <c r="A59" s="85" t="s">
        <v>2581</v>
      </c>
      <c r="B59" s="215">
        <v>6824</v>
      </c>
      <c r="C59" s="215">
        <v>0</v>
      </c>
      <c r="D59" s="216">
        <v>0</v>
      </c>
      <c r="E59" s="217" t="s">
        <v>2527</v>
      </c>
      <c r="F59" s="217" t="s">
        <v>2527</v>
      </c>
      <c r="G59" s="217" t="s">
        <v>2527</v>
      </c>
      <c r="H59" s="218">
        <v>7380</v>
      </c>
      <c r="I59" s="189">
        <v>0</v>
      </c>
      <c r="J59" s="216">
        <v>0</v>
      </c>
      <c r="K59" s="189">
        <v>14204</v>
      </c>
      <c r="L59" s="189">
        <v>0</v>
      </c>
      <c r="M59" s="216">
        <v>0</v>
      </c>
      <c r="N59" s="21"/>
      <c r="O59" s="21"/>
      <c r="P59" s="21"/>
      <c r="Q59" s="21"/>
      <c r="R59" s="21"/>
      <c r="S59" s="21"/>
      <c r="T59" s="21"/>
      <c r="U59" s="21"/>
      <c r="V59" s="21"/>
      <c r="W59" s="21"/>
      <c r="X59" s="21"/>
      <c r="Y59" s="21"/>
    </row>
    <row r="60" spans="1:25" ht="12.6">
      <c r="A60" s="85" t="s">
        <v>2582</v>
      </c>
      <c r="B60" s="215">
        <v>7757</v>
      </c>
      <c r="C60" s="215">
        <v>0</v>
      </c>
      <c r="D60" s="216">
        <v>0</v>
      </c>
      <c r="E60" s="217" t="s">
        <v>2527</v>
      </c>
      <c r="F60" s="217" t="s">
        <v>2527</v>
      </c>
      <c r="G60" s="217" t="s">
        <v>2527</v>
      </c>
      <c r="H60" s="218">
        <v>7284</v>
      </c>
      <c r="I60" s="189">
        <v>0</v>
      </c>
      <c r="J60" s="216">
        <v>0</v>
      </c>
      <c r="K60" s="189">
        <v>15041</v>
      </c>
      <c r="L60" s="189">
        <v>0</v>
      </c>
      <c r="M60" s="216">
        <v>0</v>
      </c>
      <c r="N60" s="21"/>
      <c r="O60" s="21"/>
      <c r="P60" s="21"/>
      <c r="Q60" s="21"/>
      <c r="R60" s="21"/>
      <c r="S60" s="21"/>
      <c r="T60" s="21"/>
      <c r="U60" s="21"/>
      <c r="V60" s="21"/>
      <c r="W60" s="21"/>
      <c r="X60" s="21"/>
      <c r="Y60" s="21"/>
    </row>
    <row r="61" spans="1:25" ht="12.6">
      <c r="A61" s="85" t="s">
        <v>2599</v>
      </c>
      <c r="B61" s="215">
        <v>8388</v>
      </c>
      <c r="C61" s="215">
        <v>0</v>
      </c>
      <c r="D61" s="216">
        <v>0</v>
      </c>
      <c r="E61" s="217" t="s">
        <v>2527</v>
      </c>
      <c r="F61" s="217" t="s">
        <v>2527</v>
      </c>
      <c r="G61" s="217" t="s">
        <v>2527</v>
      </c>
      <c r="H61" s="218">
        <v>7501</v>
      </c>
      <c r="I61" s="189">
        <v>0</v>
      </c>
      <c r="J61" s="216">
        <v>0</v>
      </c>
      <c r="K61" s="189">
        <v>15889</v>
      </c>
      <c r="L61" s="189">
        <v>0</v>
      </c>
      <c r="M61" s="216">
        <v>0</v>
      </c>
      <c r="N61" s="21"/>
      <c r="O61" s="21"/>
      <c r="P61" s="21"/>
      <c r="Q61" s="21"/>
      <c r="R61" s="21"/>
      <c r="S61" s="21"/>
      <c r="T61" s="21"/>
      <c r="U61" s="21"/>
      <c r="V61" s="21"/>
      <c r="W61" s="21"/>
      <c r="X61" s="21"/>
      <c r="Y61" s="21"/>
    </row>
    <row r="62" spans="1:25" ht="12.6">
      <c r="A62" s="85" t="s">
        <v>2674</v>
      </c>
      <c r="B62" s="215">
        <v>8449</v>
      </c>
      <c r="C62" s="215">
        <v>56</v>
      </c>
      <c r="D62" s="216">
        <v>0.7</v>
      </c>
      <c r="E62" s="217" t="s">
        <v>2527</v>
      </c>
      <c r="F62" s="217" t="s">
        <v>2527</v>
      </c>
      <c r="G62" s="217" t="s">
        <v>2527</v>
      </c>
      <c r="H62" s="218">
        <v>7639</v>
      </c>
      <c r="I62" s="189">
        <v>0</v>
      </c>
      <c r="J62" s="216">
        <v>0</v>
      </c>
      <c r="K62" s="189">
        <v>16088</v>
      </c>
      <c r="L62" s="189">
        <v>56</v>
      </c>
      <c r="M62" s="216">
        <v>0.3</v>
      </c>
      <c r="N62" s="21"/>
      <c r="O62" s="21"/>
      <c r="P62" s="21"/>
      <c r="Q62" s="21"/>
      <c r="R62" s="21"/>
      <c r="S62" s="21"/>
      <c r="T62" s="21"/>
      <c r="U62" s="21"/>
      <c r="V62" s="21"/>
      <c r="W62" s="21"/>
      <c r="X62" s="21"/>
      <c r="Y62" s="21"/>
    </row>
    <row r="63" spans="1:25" ht="12.6">
      <c r="A63" s="85" t="s">
        <v>2675</v>
      </c>
      <c r="B63" s="215">
        <v>9312</v>
      </c>
      <c r="C63" s="215">
        <v>137</v>
      </c>
      <c r="D63" s="216">
        <v>1.5</v>
      </c>
      <c r="E63" s="217" t="s">
        <v>2527</v>
      </c>
      <c r="F63" s="217" t="s">
        <v>2527</v>
      </c>
      <c r="G63" s="217" t="s">
        <v>2527</v>
      </c>
      <c r="H63" s="218">
        <v>8979</v>
      </c>
      <c r="I63" s="189">
        <v>0</v>
      </c>
      <c r="J63" s="216">
        <v>0</v>
      </c>
      <c r="K63" s="189">
        <v>18291</v>
      </c>
      <c r="L63" s="189">
        <v>137</v>
      </c>
      <c r="M63" s="216">
        <v>0.7</v>
      </c>
      <c r="N63" s="21"/>
      <c r="O63" s="21"/>
      <c r="P63" s="21"/>
      <c r="Q63" s="21"/>
      <c r="R63" s="21"/>
      <c r="S63" s="21"/>
      <c r="T63" s="21"/>
      <c r="U63" s="21"/>
      <c r="V63" s="21"/>
      <c r="W63" s="21"/>
      <c r="X63" s="21"/>
      <c r="Y63" s="21"/>
    </row>
    <row r="64" spans="1:25" ht="12.6">
      <c r="A64" s="85" t="s">
        <v>2676</v>
      </c>
      <c r="B64" s="215">
        <v>9203</v>
      </c>
      <c r="C64" s="215">
        <v>242</v>
      </c>
      <c r="D64" s="216">
        <v>2.6</v>
      </c>
      <c r="E64" s="217" t="s">
        <v>2527</v>
      </c>
      <c r="F64" s="217" t="s">
        <v>2527</v>
      </c>
      <c r="G64" s="217" t="s">
        <v>2527</v>
      </c>
      <c r="H64" s="218">
        <v>9383</v>
      </c>
      <c r="I64" s="189">
        <v>0</v>
      </c>
      <c r="J64" s="216">
        <v>0</v>
      </c>
      <c r="K64" s="189">
        <v>18586</v>
      </c>
      <c r="L64" s="189">
        <v>242</v>
      </c>
      <c r="M64" s="216">
        <v>1.3</v>
      </c>
      <c r="N64" s="21"/>
      <c r="O64" s="21"/>
      <c r="P64" s="21"/>
      <c r="Q64" s="21"/>
      <c r="R64" s="21"/>
      <c r="S64" s="21"/>
      <c r="T64" s="21"/>
      <c r="U64" s="21"/>
      <c r="V64" s="21"/>
      <c r="W64" s="21"/>
      <c r="X64" s="21"/>
      <c r="Y64" s="21"/>
    </row>
    <row r="65" spans="1:25" ht="12.6">
      <c r="A65" s="85" t="s">
        <v>2707</v>
      </c>
      <c r="B65" s="215">
        <v>7646</v>
      </c>
      <c r="C65" s="215">
        <v>136</v>
      </c>
      <c r="D65" s="216">
        <v>1.8</v>
      </c>
      <c r="E65" s="217" t="s">
        <v>2527</v>
      </c>
      <c r="F65" s="217" t="s">
        <v>2527</v>
      </c>
      <c r="G65" s="217" t="s">
        <v>2527</v>
      </c>
      <c r="H65" s="218">
        <v>6664</v>
      </c>
      <c r="I65" s="189">
        <v>14</v>
      </c>
      <c r="J65" s="216">
        <v>0.2</v>
      </c>
      <c r="K65" s="189">
        <v>14310</v>
      </c>
      <c r="L65" s="189">
        <v>150</v>
      </c>
      <c r="M65" s="216">
        <v>1</v>
      </c>
      <c r="N65" s="21"/>
      <c r="O65" s="21"/>
      <c r="P65" s="21"/>
      <c r="Q65" s="21"/>
      <c r="R65" s="21"/>
      <c r="S65" s="21"/>
      <c r="T65" s="21"/>
      <c r="U65" s="21"/>
      <c r="V65" s="21"/>
      <c r="W65" s="21"/>
      <c r="X65" s="21"/>
      <c r="Y65" s="21"/>
    </row>
    <row r="66" spans="1:25" ht="12.6">
      <c r="A66" s="85" t="s">
        <v>2708</v>
      </c>
      <c r="B66" s="215">
        <v>9460</v>
      </c>
      <c r="C66" s="215">
        <v>289</v>
      </c>
      <c r="D66" s="216">
        <v>3.1</v>
      </c>
      <c r="E66" s="217" t="s">
        <v>2527</v>
      </c>
      <c r="F66" s="217" t="s">
        <v>2527</v>
      </c>
      <c r="G66" s="217" t="s">
        <v>2527</v>
      </c>
      <c r="H66" s="218">
        <v>8305</v>
      </c>
      <c r="I66" s="189">
        <v>10</v>
      </c>
      <c r="J66" s="216">
        <v>0.1</v>
      </c>
      <c r="K66" s="189">
        <v>17765</v>
      </c>
      <c r="L66" s="189">
        <v>299</v>
      </c>
      <c r="M66" s="216">
        <v>1.7</v>
      </c>
      <c r="N66" s="21"/>
      <c r="O66" s="21"/>
      <c r="P66" s="21"/>
      <c r="Q66" s="21"/>
      <c r="R66" s="21"/>
      <c r="S66" s="21"/>
      <c r="T66" s="21"/>
      <c r="U66" s="21"/>
      <c r="V66" s="21"/>
      <c r="W66" s="21"/>
      <c r="X66" s="21"/>
      <c r="Y66" s="21"/>
    </row>
    <row r="67" spans="1:25" ht="12.6">
      <c r="A67" s="85" t="s">
        <v>2709</v>
      </c>
      <c r="B67" s="215">
        <v>9371</v>
      </c>
      <c r="C67" s="215">
        <v>172</v>
      </c>
      <c r="D67" s="216">
        <v>1.8</v>
      </c>
      <c r="E67" s="217" t="s">
        <v>2527</v>
      </c>
      <c r="F67" s="217" t="s">
        <v>2527</v>
      </c>
      <c r="G67" s="217" t="s">
        <v>2527</v>
      </c>
      <c r="H67" s="218">
        <v>9156</v>
      </c>
      <c r="I67" s="189">
        <v>3</v>
      </c>
      <c r="J67" s="216">
        <v>0</v>
      </c>
      <c r="K67" s="189">
        <v>18527</v>
      </c>
      <c r="L67" s="189">
        <v>175</v>
      </c>
      <c r="M67" s="216">
        <v>0.9</v>
      </c>
      <c r="N67" s="21"/>
      <c r="O67" s="21"/>
      <c r="P67" s="21"/>
      <c r="Q67" s="21"/>
      <c r="R67" s="21"/>
      <c r="S67" s="21"/>
      <c r="T67" s="21"/>
      <c r="U67" s="21"/>
      <c r="V67" s="21"/>
      <c r="W67" s="21"/>
      <c r="X67" s="21"/>
      <c r="Y67" s="21"/>
    </row>
    <row r="68" spans="1:25" ht="12.6">
      <c r="A68" s="85" t="s">
        <v>2731</v>
      </c>
      <c r="B68" s="215">
        <v>11284</v>
      </c>
      <c r="C68" s="215">
        <v>234</v>
      </c>
      <c r="D68" s="216">
        <v>2.1</v>
      </c>
      <c r="E68" s="217" t="s">
        <v>2527</v>
      </c>
      <c r="F68" s="217" t="s">
        <v>2527</v>
      </c>
      <c r="G68" s="217" t="s">
        <v>2527</v>
      </c>
      <c r="H68" s="218">
        <v>10499</v>
      </c>
      <c r="I68" s="189">
        <v>0</v>
      </c>
      <c r="J68" s="216">
        <v>0</v>
      </c>
      <c r="K68" s="189">
        <v>21783</v>
      </c>
      <c r="L68" s="189">
        <v>234</v>
      </c>
      <c r="M68" s="216">
        <v>1.1000000000000001</v>
      </c>
      <c r="N68" s="21"/>
      <c r="O68" s="21"/>
      <c r="P68" s="21"/>
      <c r="Q68" s="21"/>
      <c r="R68" s="21"/>
      <c r="S68" s="21"/>
      <c r="T68" s="21"/>
      <c r="U68" s="21"/>
      <c r="V68" s="21"/>
      <c r="W68" s="21"/>
      <c r="X68" s="21"/>
      <c r="Y68" s="21"/>
    </row>
    <row r="69" spans="1:25" s="140" customFormat="1" ht="12.75" customHeight="1">
      <c r="A69" s="85" t="s">
        <v>2732</v>
      </c>
      <c r="B69" s="215">
        <v>11246</v>
      </c>
      <c r="C69" s="215">
        <v>169</v>
      </c>
      <c r="D69" s="216">
        <v>1.5</v>
      </c>
      <c r="E69" s="217" t="s">
        <v>2527</v>
      </c>
      <c r="F69" s="217" t="s">
        <v>2527</v>
      </c>
      <c r="G69" s="217" t="s">
        <v>2527</v>
      </c>
      <c r="H69" s="218">
        <v>9258</v>
      </c>
      <c r="I69" s="189">
        <v>0</v>
      </c>
      <c r="J69" s="216">
        <v>0</v>
      </c>
      <c r="K69" s="189">
        <v>20504</v>
      </c>
      <c r="L69" s="189">
        <v>169</v>
      </c>
      <c r="M69" s="216">
        <v>0.8</v>
      </c>
      <c r="N69" s="21"/>
      <c r="O69" s="21"/>
      <c r="P69" s="21"/>
      <c r="Q69" s="21"/>
      <c r="R69" s="21"/>
      <c r="S69" s="21"/>
      <c r="T69" s="21"/>
      <c r="U69" s="21"/>
      <c r="V69" s="21"/>
      <c r="W69" s="21"/>
      <c r="X69" s="21"/>
      <c r="Y69" s="21"/>
    </row>
    <row r="70" spans="1:25" s="3" customFormat="1" ht="12.75" customHeight="1">
      <c r="A70" s="85" t="s">
        <v>2733</v>
      </c>
      <c r="B70" s="215">
        <v>13057</v>
      </c>
      <c r="C70" s="215">
        <v>257</v>
      </c>
      <c r="D70" s="216">
        <v>2</v>
      </c>
      <c r="E70" s="217" t="s">
        <v>2527</v>
      </c>
      <c r="F70" s="217" t="s">
        <v>2527</v>
      </c>
      <c r="G70" s="217" t="s">
        <v>2527</v>
      </c>
      <c r="H70" s="218">
        <v>9875</v>
      </c>
      <c r="I70" s="189">
        <v>7</v>
      </c>
      <c r="J70" s="216">
        <v>0.1</v>
      </c>
      <c r="K70" s="189">
        <v>22932</v>
      </c>
      <c r="L70" s="189">
        <v>264</v>
      </c>
      <c r="M70" s="216">
        <v>1.2</v>
      </c>
      <c r="N70" s="21"/>
      <c r="O70" s="21"/>
      <c r="P70" s="21"/>
      <c r="Q70" s="21"/>
      <c r="R70" s="21"/>
      <c r="S70" s="21"/>
      <c r="T70" s="21"/>
      <c r="U70" s="21"/>
      <c r="V70" s="21"/>
      <c r="W70" s="21"/>
      <c r="X70" s="21"/>
      <c r="Y70" s="21"/>
    </row>
    <row r="71" spans="1:25" s="3" customFormat="1" ht="12.6">
      <c r="A71" s="85" t="s">
        <v>2756</v>
      </c>
      <c r="B71" s="215">
        <v>12638</v>
      </c>
      <c r="C71" s="215">
        <v>3</v>
      </c>
      <c r="D71" s="216">
        <v>0</v>
      </c>
      <c r="E71" s="217" t="s">
        <v>2527</v>
      </c>
      <c r="F71" s="217" t="s">
        <v>2527</v>
      </c>
      <c r="G71" s="217" t="s">
        <v>2527</v>
      </c>
      <c r="H71" s="218">
        <v>9912</v>
      </c>
      <c r="I71" s="189">
        <v>0</v>
      </c>
      <c r="J71" s="216">
        <v>0</v>
      </c>
      <c r="K71" s="189">
        <v>22550</v>
      </c>
      <c r="L71" s="189">
        <v>3</v>
      </c>
      <c r="M71" s="216">
        <v>0</v>
      </c>
      <c r="N71" s="21"/>
      <c r="O71" s="21"/>
      <c r="P71" s="21"/>
      <c r="Q71" s="21"/>
      <c r="R71" s="21"/>
      <c r="S71" s="21"/>
      <c r="T71" s="21"/>
      <c r="U71" s="21"/>
      <c r="V71" s="21"/>
      <c r="W71" s="21"/>
      <c r="X71" s="21"/>
      <c r="Y71" s="21"/>
    </row>
    <row r="72" spans="1:25" s="3" customFormat="1" ht="12.6">
      <c r="A72" s="85" t="s">
        <v>2757</v>
      </c>
      <c r="B72" s="215">
        <v>12343</v>
      </c>
      <c r="C72" s="215">
        <v>1</v>
      </c>
      <c r="D72" s="216">
        <v>0</v>
      </c>
      <c r="E72" s="217" t="s">
        <v>2527</v>
      </c>
      <c r="F72" s="217" t="s">
        <v>2527</v>
      </c>
      <c r="G72" s="217" t="s">
        <v>2527</v>
      </c>
      <c r="H72" s="218">
        <v>7585</v>
      </c>
      <c r="I72" s="189">
        <v>40</v>
      </c>
      <c r="J72" s="216">
        <v>0.5</v>
      </c>
      <c r="K72" s="189">
        <v>19928</v>
      </c>
      <c r="L72" s="189">
        <v>41</v>
      </c>
      <c r="M72" s="216">
        <v>0.2</v>
      </c>
      <c r="N72" s="21"/>
      <c r="O72" s="21"/>
      <c r="P72" s="21"/>
      <c r="Q72" s="21"/>
      <c r="R72" s="21"/>
      <c r="S72" s="21"/>
      <c r="T72" s="21"/>
      <c r="U72" s="21"/>
      <c r="V72" s="21"/>
      <c r="W72" s="21"/>
      <c r="X72" s="21"/>
      <c r="Y72" s="21"/>
    </row>
    <row r="73" spans="1:25" s="3" customFormat="1" ht="12.6">
      <c r="A73" s="85" t="s">
        <v>2758</v>
      </c>
      <c r="B73" s="215">
        <v>14103</v>
      </c>
      <c r="C73" s="215">
        <v>0</v>
      </c>
      <c r="D73" s="216">
        <v>0</v>
      </c>
      <c r="E73" s="217" t="s">
        <v>2527</v>
      </c>
      <c r="F73" s="217" t="s">
        <v>2527</v>
      </c>
      <c r="G73" s="217" t="s">
        <v>2527</v>
      </c>
      <c r="H73" s="218">
        <v>8016</v>
      </c>
      <c r="I73" s="189">
        <v>34</v>
      </c>
      <c r="J73" s="216">
        <v>0.4</v>
      </c>
      <c r="K73" s="189">
        <v>22119</v>
      </c>
      <c r="L73" s="189">
        <v>34</v>
      </c>
      <c r="M73" s="216">
        <v>0.2</v>
      </c>
      <c r="N73" s="21"/>
      <c r="O73" s="21"/>
      <c r="P73" s="21"/>
      <c r="Q73" s="21"/>
      <c r="R73" s="21"/>
      <c r="S73" s="21"/>
      <c r="T73" s="21"/>
      <c r="U73" s="21"/>
      <c r="V73" s="21"/>
      <c r="W73" s="21"/>
      <c r="X73" s="21"/>
      <c r="Y73" s="21"/>
    </row>
    <row r="74" spans="1:25" s="3" customFormat="1" ht="12.6">
      <c r="A74" s="85" t="s">
        <v>2778</v>
      </c>
      <c r="B74" s="215">
        <v>21172</v>
      </c>
      <c r="C74" s="215">
        <v>0</v>
      </c>
      <c r="D74" s="216">
        <v>0</v>
      </c>
      <c r="E74" s="217" t="s">
        <v>2527</v>
      </c>
      <c r="F74" s="217" t="s">
        <v>2527</v>
      </c>
      <c r="G74" s="217" t="s">
        <v>2527</v>
      </c>
      <c r="H74" s="218">
        <v>8420</v>
      </c>
      <c r="I74" s="189">
        <v>24</v>
      </c>
      <c r="J74" s="216">
        <v>0.3</v>
      </c>
      <c r="K74" s="189">
        <v>29592</v>
      </c>
      <c r="L74" s="189">
        <v>24</v>
      </c>
      <c r="M74" s="216">
        <v>0.1</v>
      </c>
      <c r="N74" s="21"/>
      <c r="O74" s="21"/>
      <c r="P74" s="21"/>
      <c r="Q74" s="21"/>
      <c r="R74" s="21"/>
      <c r="S74" s="21"/>
      <c r="T74" s="21"/>
      <c r="U74" s="21"/>
      <c r="V74" s="21"/>
      <c r="W74" s="21"/>
      <c r="X74" s="21"/>
      <c r="Y74" s="21"/>
    </row>
    <row r="75" spans="1:25" s="3" customFormat="1" ht="12.6">
      <c r="A75" s="85" t="s">
        <v>2779</v>
      </c>
      <c r="B75" s="217" t="s">
        <v>2527</v>
      </c>
      <c r="C75" s="217" t="s">
        <v>2527</v>
      </c>
      <c r="D75" s="217" t="s">
        <v>2527</v>
      </c>
      <c r="E75" s="217" t="s">
        <v>2527</v>
      </c>
      <c r="F75" s="217" t="s">
        <v>2527</v>
      </c>
      <c r="G75" s="217" t="s">
        <v>2527</v>
      </c>
      <c r="H75" s="218">
        <v>2822</v>
      </c>
      <c r="I75" s="189">
        <v>0</v>
      </c>
      <c r="J75" s="216">
        <v>0</v>
      </c>
      <c r="K75" s="189">
        <v>2822</v>
      </c>
      <c r="L75" s="189">
        <v>0</v>
      </c>
      <c r="M75" s="216">
        <v>0</v>
      </c>
      <c r="N75" s="21"/>
      <c r="O75" s="21"/>
      <c r="P75" s="21"/>
      <c r="Q75" s="21"/>
      <c r="R75" s="21"/>
      <c r="S75" s="21"/>
      <c r="T75" s="21"/>
      <c r="U75" s="21"/>
      <c r="V75" s="21"/>
      <c r="W75" s="21"/>
      <c r="X75" s="21"/>
      <c r="Y75" s="21"/>
    </row>
    <row r="76" spans="1:25" s="3" customFormat="1" ht="12.6">
      <c r="A76" s="85" t="s">
        <v>2780</v>
      </c>
      <c r="B76" s="217" t="s">
        <v>2527</v>
      </c>
      <c r="C76" s="217" t="s">
        <v>2527</v>
      </c>
      <c r="D76" s="217" t="s">
        <v>2527</v>
      </c>
      <c r="E76" s="217" t="s">
        <v>2527</v>
      </c>
      <c r="F76" s="217" t="s">
        <v>2527</v>
      </c>
      <c r="G76" s="217" t="s">
        <v>2527</v>
      </c>
      <c r="H76" s="218">
        <v>7767</v>
      </c>
      <c r="I76" s="189">
        <v>38</v>
      </c>
      <c r="J76" s="216">
        <v>0.5</v>
      </c>
      <c r="K76" s="189">
        <v>7767</v>
      </c>
      <c r="L76" s="189">
        <v>38</v>
      </c>
      <c r="M76" s="216">
        <v>0.5</v>
      </c>
      <c r="N76" s="21"/>
      <c r="O76" s="21"/>
      <c r="P76" s="21"/>
      <c r="Q76" s="21"/>
      <c r="R76" s="21"/>
      <c r="S76" s="21"/>
      <c r="T76" s="21"/>
      <c r="U76" s="21"/>
      <c r="V76" s="21"/>
      <c r="W76" s="21"/>
      <c r="X76" s="21"/>
      <c r="Y76" s="21"/>
    </row>
    <row r="77" spans="1:25" s="3" customFormat="1" ht="12.6">
      <c r="A77" s="85" t="s">
        <v>2853</v>
      </c>
      <c r="B77" s="217" t="s">
        <v>2527</v>
      </c>
      <c r="C77" s="217" t="s">
        <v>2527</v>
      </c>
      <c r="D77" s="217" t="s">
        <v>2527</v>
      </c>
      <c r="E77" s="217" t="s">
        <v>2527</v>
      </c>
      <c r="F77" s="217" t="s">
        <v>2527</v>
      </c>
      <c r="G77" s="217" t="s">
        <v>2527</v>
      </c>
      <c r="H77" s="218">
        <v>5737</v>
      </c>
      <c r="I77" s="189">
        <v>17</v>
      </c>
      <c r="J77" s="216">
        <v>0.3</v>
      </c>
      <c r="K77" s="189">
        <v>5737</v>
      </c>
      <c r="L77" s="189">
        <v>17</v>
      </c>
      <c r="M77" s="216">
        <v>0.3</v>
      </c>
      <c r="N77" s="21"/>
      <c r="O77" s="21"/>
      <c r="P77" s="21"/>
      <c r="Q77" s="21"/>
      <c r="R77" s="21"/>
      <c r="S77" s="21"/>
      <c r="T77" s="21"/>
      <c r="U77" s="21"/>
      <c r="V77" s="21"/>
      <c r="W77" s="21"/>
      <c r="X77" s="21"/>
      <c r="Y77" s="21"/>
    </row>
    <row r="78" spans="1:25" s="666" customFormat="1" ht="12.6">
      <c r="A78" s="85" t="s">
        <v>2848</v>
      </c>
      <c r="B78" s="217" t="s">
        <v>2527</v>
      </c>
      <c r="C78" s="217" t="s">
        <v>2527</v>
      </c>
      <c r="D78" s="217" t="s">
        <v>2527</v>
      </c>
      <c r="E78" s="217" t="s">
        <v>2527</v>
      </c>
      <c r="F78" s="217" t="s">
        <v>2527</v>
      </c>
      <c r="G78" s="217" t="s">
        <v>2527</v>
      </c>
      <c r="H78" s="218">
        <v>11370</v>
      </c>
      <c r="I78" s="189">
        <v>78</v>
      </c>
      <c r="J78" s="216">
        <v>0.7</v>
      </c>
      <c r="K78" s="189">
        <v>11370</v>
      </c>
      <c r="L78" s="189">
        <v>78</v>
      </c>
      <c r="M78" s="216">
        <v>0.7</v>
      </c>
      <c r="N78" s="21"/>
      <c r="O78" s="21"/>
      <c r="P78" s="21"/>
      <c r="Q78" s="21"/>
      <c r="R78" s="21"/>
      <c r="S78" s="21"/>
      <c r="T78" s="21"/>
      <c r="U78" s="21"/>
      <c r="V78" s="21"/>
      <c r="W78" s="21"/>
      <c r="X78" s="21"/>
      <c r="Y78" s="21"/>
    </row>
    <row r="79" spans="1:25" s="666" customFormat="1" ht="12.6">
      <c r="A79" s="85" t="s">
        <v>2910</v>
      </c>
      <c r="B79" s="217" t="s">
        <v>2527</v>
      </c>
      <c r="C79" s="217" t="s">
        <v>2527</v>
      </c>
      <c r="D79" s="217" t="s">
        <v>2527</v>
      </c>
      <c r="E79" s="217" t="s">
        <v>2527</v>
      </c>
      <c r="F79" s="217" t="s">
        <v>2527</v>
      </c>
      <c r="G79" s="217" t="s">
        <v>2527</v>
      </c>
      <c r="H79" s="218">
        <v>12722</v>
      </c>
      <c r="I79" s="189">
        <v>42</v>
      </c>
      <c r="J79" s="216">
        <v>0.3</v>
      </c>
      <c r="K79" s="189">
        <v>12722</v>
      </c>
      <c r="L79" s="189">
        <v>42</v>
      </c>
      <c r="M79" s="216">
        <v>0.3</v>
      </c>
      <c r="N79" s="21"/>
      <c r="O79" s="21"/>
      <c r="P79" s="21"/>
      <c r="Q79" s="21"/>
      <c r="R79" s="21"/>
      <c r="S79" s="21"/>
      <c r="T79" s="21"/>
      <c r="U79" s="21"/>
      <c r="V79" s="21"/>
      <c r="W79" s="21"/>
      <c r="X79" s="21"/>
      <c r="Y79" s="21"/>
    </row>
    <row r="80" spans="1:25" s="666" customFormat="1" ht="12.6">
      <c r="A80" s="85" t="s">
        <v>2911</v>
      </c>
      <c r="B80" s="217" t="s">
        <v>2527</v>
      </c>
      <c r="C80" s="217" t="s">
        <v>2527</v>
      </c>
      <c r="D80" s="217" t="s">
        <v>2527</v>
      </c>
      <c r="E80" s="217" t="s">
        <v>2527</v>
      </c>
      <c r="F80" s="217" t="s">
        <v>2527</v>
      </c>
      <c r="G80" s="217" t="s">
        <v>2527</v>
      </c>
      <c r="H80" s="218">
        <v>14008</v>
      </c>
      <c r="I80" s="189">
        <v>27</v>
      </c>
      <c r="J80" s="216">
        <v>0.2</v>
      </c>
      <c r="K80" s="189">
        <v>14008</v>
      </c>
      <c r="L80" s="189">
        <v>27</v>
      </c>
      <c r="M80" s="216">
        <v>0.2</v>
      </c>
      <c r="N80" s="21"/>
      <c r="O80" s="21"/>
      <c r="P80" s="21"/>
      <c r="Q80" s="21"/>
      <c r="R80" s="21"/>
      <c r="S80" s="21"/>
      <c r="T80" s="21"/>
      <c r="U80" s="21"/>
      <c r="V80" s="21"/>
      <c r="W80" s="21"/>
      <c r="X80" s="21"/>
      <c r="Y80" s="21"/>
    </row>
    <row r="81" spans="1:25" ht="12.9" thickBot="1">
      <c r="A81" s="432" t="s">
        <v>52</v>
      </c>
      <c r="B81" s="433">
        <v>1083094</v>
      </c>
      <c r="C81" s="433">
        <v>87893</v>
      </c>
      <c r="D81" s="434">
        <v>8.1</v>
      </c>
      <c r="E81" s="433">
        <v>482755</v>
      </c>
      <c r="F81" s="433">
        <v>47466</v>
      </c>
      <c r="G81" s="434">
        <v>9.8000000000000007</v>
      </c>
      <c r="H81" s="433">
        <v>925402</v>
      </c>
      <c r="I81" s="433">
        <v>78118</v>
      </c>
      <c r="J81" s="434">
        <v>8.4</v>
      </c>
      <c r="K81" s="433">
        <v>2491251</v>
      </c>
      <c r="L81" s="433">
        <v>213477</v>
      </c>
      <c r="M81" s="434">
        <v>8.6</v>
      </c>
      <c r="N81" s="21"/>
      <c r="O81" s="21"/>
      <c r="P81" s="21"/>
      <c r="Q81" s="21"/>
      <c r="R81" s="21"/>
      <c r="S81" s="21"/>
      <c r="T81" s="21"/>
      <c r="U81" s="21"/>
      <c r="V81" s="21"/>
      <c r="W81" s="21"/>
      <c r="X81" s="21"/>
      <c r="Y81" s="21"/>
    </row>
    <row r="82" spans="1:25" ht="12.9" thickTop="1">
      <c r="A82" s="880" t="s">
        <v>2160</v>
      </c>
      <c r="B82" s="880"/>
      <c r="C82" s="880"/>
      <c r="D82" s="880"/>
      <c r="E82" s="880"/>
      <c r="F82" s="880"/>
      <c r="G82" s="880"/>
      <c r="H82" s="880"/>
      <c r="I82" s="880"/>
      <c r="J82" s="880"/>
      <c r="K82" s="880"/>
      <c r="L82" s="880"/>
      <c r="M82" s="880"/>
      <c r="N82" s="21"/>
      <c r="O82" s="21"/>
      <c r="P82" s="21"/>
      <c r="Q82" s="21"/>
      <c r="R82" s="21"/>
      <c r="S82" s="21"/>
      <c r="T82" s="21"/>
      <c r="U82" s="21"/>
      <c r="V82" s="21"/>
      <c r="W82" s="21"/>
      <c r="X82" s="21"/>
      <c r="Y82" s="21"/>
    </row>
    <row r="83" spans="1:25" ht="14.1">
      <c r="A83" s="790" t="s">
        <v>2646</v>
      </c>
      <c r="B83" s="783"/>
      <c r="C83" s="783"/>
      <c r="D83" s="783"/>
      <c r="E83" s="783"/>
      <c r="F83" s="783"/>
      <c r="G83" s="783"/>
      <c r="H83" s="783"/>
      <c r="I83" s="783"/>
      <c r="J83" s="783"/>
      <c r="K83" s="783"/>
      <c r="L83" s="783"/>
      <c r="M83" s="783"/>
      <c r="N83" s="21"/>
      <c r="O83" s="21"/>
      <c r="P83" s="21"/>
      <c r="Q83" s="21"/>
      <c r="R83" s="21"/>
      <c r="S83" s="21"/>
      <c r="T83" s="21"/>
      <c r="U83" s="21"/>
      <c r="V83" s="21"/>
      <c r="W83" s="21"/>
      <c r="X83" s="21"/>
      <c r="Y83" s="21"/>
    </row>
    <row r="84" spans="1:25" ht="12.6">
      <c r="A84" s="62" t="s">
        <v>2528</v>
      </c>
      <c r="B84" s="1"/>
      <c r="C84" s="1"/>
      <c r="D84" s="1"/>
      <c r="E84" s="1"/>
      <c r="F84" s="1"/>
      <c r="N84" s="21"/>
      <c r="O84" s="21"/>
      <c r="P84" s="21"/>
      <c r="Q84" s="21"/>
      <c r="R84" s="21"/>
      <c r="S84" s="21"/>
      <c r="T84" s="21"/>
      <c r="U84" s="21"/>
      <c r="V84" s="21"/>
      <c r="W84" s="21"/>
      <c r="X84" s="21"/>
      <c r="Y84" s="21"/>
    </row>
    <row r="85" spans="1:25">
      <c r="T85" s="3"/>
      <c r="V85" s="3"/>
    </row>
    <row r="86" spans="1:25">
      <c r="A86" s="294" t="s">
        <v>1</v>
      </c>
      <c r="B86" s="295" t="str">
        <f>Contents!C39</f>
        <v>18 Jul 2019</v>
      </c>
      <c r="C86" s="264"/>
      <c r="D86" s="116"/>
      <c r="E86" s="116"/>
      <c r="F86" s="116"/>
      <c r="G86" s="116"/>
      <c r="H86" s="116"/>
      <c r="I86" s="116"/>
      <c r="J86" s="116"/>
      <c r="K86" s="116"/>
      <c r="L86" s="116"/>
      <c r="M86" s="116"/>
    </row>
    <row r="87" spans="1:25">
      <c r="A87" s="294" t="s">
        <v>2706</v>
      </c>
      <c r="B87" s="295" t="str">
        <f>Contents!D39</f>
        <v>17 Oct 2019</v>
      </c>
    </row>
  </sheetData>
  <mergeCells count="8">
    <mergeCell ref="A82:M82"/>
    <mergeCell ref="A83:M83"/>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8" customWidth="1"/>
    <col min="2" max="7" width="27.71875" style="198" customWidth="1"/>
    <col min="8" max="8" width="30" style="198" customWidth="1"/>
    <col min="9" max="9" width="27.71875" style="198" customWidth="1"/>
    <col min="10" max="10" width="26.27734375" style="198" customWidth="1"/>
    <col min="11" max="16384" width="9" style="198"/>
  </cols>
  <sheetData>
    <row r="1" spans="1:10" ht="14.1">
      <c r="A1" s="27" t="s">
        <v>2840</v>
      </c>
    </row>
    <row r="2" spans="1:10" ht="12.6" thickBot="1">
      <c r="A2" s="199"/>
      <c r="B2" s="199"/>
      <c r="C2" s="199"/>
      <c r="D2" s="199"/>
      <c r="E2" s="199"/>
      <c r="F2" s="199"/>
      <c r="G2" s="199"/>
      <c r="H2" s="199"/>
      <c r="I2" s="199"/>
      <c r="J2" s="199"/>
    </row>
    <row r="3" spans="1:10" ht="29.25" customHeight="1" thickTop="1">
      <c r="A3" s="63" t="s">
        <v>2170</v>
      </c>
      <c r="B3" s="25" t="s">
        <v>2355</v>
      </c>
      <c r="C3" s="25" t="s">
        <v>2171</v>
      </c>
      <c r="D3" s="25" t="s">
        <v>2172</v>
      </c>
      <c r="E3" s="25" t="s">
        <v>2173</v>
      </c>
      <c r="F3" s="25" t="s">
        <v>2352</v>
      </c>
      <c r="G3" s="25" t="s">
        <v>2354</v>
      </c>
      <c r="H3" s="25" t="s">
        <v>2358</v>
      </c>
      <c r="I3" s="25" t="s">
        <v>2174</v>
      </c>
      <c r="J3" s="25" t="s">
        <v>2551</v>
      </c>
    </row>
    <row r="4" spans="1:10">
      <c r="A4" s="64"/>
      <c r="B4" s="22" t="s">
        <v>2175</v>
      </c>
      <c r="C4" s="22" t="s">
        <v>2175</v>
      </c>
      <c r="D4" s="22" t="s">
        <v>2175</v>
      </c>
      <c r="E4" s="22" t="s">
        <v>2175</v>
      </c>
      <c r="F4" s="22" t="s">
        <v>2175</v>
      </c>
      <c r="G4" s="22" t="s">
        <v>2175</v>
      </c>
      <c r="H4" s="23" t="s">
        <v>2175</v>
      </c>
      <c r="I4" s="22" t="s">
        <v>2176</v>
      </c>
      <c r="J4" s="22" t="s">
        <v>2176</v>
      </c>
    </row>
    <row r="5" spans="1:10">
      <c r="A5" s="200" t="s">
        <v>2177</v>
      </c>
      <c r="B5" s="32" t="s">
        <v>2178</v>
      </c>
      <c r="C5" s="65" t="s">
        <v>2179</v>
      </c>
      <c r="D5" s="33" t="s">
        <v>131</v>
      </c>
      <c r="E5" s="33" t="s">
        <v>131</v>
      </c>
      <c r="F5" s="33" t="s">
        <v>131</v>
      </c>
      <c r="G5" s="33" t="s">
        <v>131</v>
      </c>
      <c r="H5" s="33" t="s">
        <v>131</v>
      </c>
      <c r="I5" s="32" t="s">
        <v>2180</v>
      </c>
      <c r="J5" s="35" t="s">
        <v>131</v>
      </c>
    </row>
    <row r="6" spans="1:10">
      <c r="A6" s="201" t="s">
        <v>2181</v>
      </c>
      <c r="B6" s="66" t="s">
        <v>2182</v>
      </c>
      <c r="C6" s="34" t="s">
        <v>2179</v>
      </c>
      <c r="D6" s="35" t="s">
        <v>131</v>
      </c>
      <c r="E6" s="35" t="s">
        <v>131</v>
      </c>
      <c r="F6" s="35" t="s">
        <v>131</v>
      </c>
      <c r="G6" s="35" t="s">
        <v>131</v>
      </c>
      <c r="H6" s="35" t="s">
        <v>131</v>
      </c>
      <c r="I6" s="34" t="s">
        <v>2183</v>
      </c>
      <c r="J6" s="35" t="s">
        <v>131</v>
      </c>
    </row>
    <row r="7" spans="1:10">
      <c r="A7" s="201" t="s">
        <v>2184</v>
      </c>
      <c r="B7" s="66" t="s">
        <v>2185</v>
      </c>
      <c r="C7" s="66" t="s">
        <v>2186</v>
      </c>
      <c r="D7" s="35" t="s">
        <v>131</v>
      </c>
      <c r="E7" s="35" t="s">
        <v>131</v>
      </c>
      <c r="F7" s="35" t="s">
        <v>131</v>
      </c>
      <c r="G7" s="35" t="s">
        <v>131</v>
      </c>
      <c r="H7" s="35" t="s">
        <v>131</v>
      </c>
      <c r="I7" s="34" t="s">
        <v>2187</v>
      </c>
      <c r="J7" s="35" t="s">
        <v>131</v>
      </c>
    </row>
    <row r="8" spans="1:10">
      <c r="A8" s="63" t="s">
        <v>2188</v>
      </c>
      <c r="B8" s="67" t="s">
        <v>2185</v>
      </c>
      <c r="C8" s="4" t="s">
        <v>2189</v>
      </c>
      <c r="D8" s="35" t="s">
        <v>131</v>
      </c>
      <c r="E8" s="35" t="s">
        <v>131</v>
      </c>
      <c r="F8" s="35" t="s">
        <v>131</v>
      </c>
      <c r="G8" s="35" t="s">
        <v>131</v>
      </c>
      <c r="H8" s="35" t="s">
        <v>131</v>
      </c>
      <c r="I8" s="4" t="s">
        <v>2190</v>
      </c>
      <c r="J8" s="35" t="s">
        <v>131</v>
      </c>
    </row>
    <row r="9" spans="1:10">
      <c r="A9" s="201" t="s">
        <v>2191</v>
      </c>
      <c r="B9" s="36" t="s">
        <v>2192</v>
      </c>
      <c r="C9" s="34" t="s">
        <v>2179</v>
      </c>
      <c r="D9" s="35" t="s">
        <v>131</v>
      </c>
      <c r="E9" s="35" t="s">
        <v>131</v>
      </c>
      <c r="F9" s="35" t="s">
        <v>131</v>
      </c>
      <c r="G9" s="35" t="s">
        <v>131</v>
      </c>
      <c r="H9" s="35" t="s">
        <v>131</v>
      </c>
      <c r="I9" s="34" t="s">
        <v>2193</v>
      </c>
      <c r="J9" s="35" t="s">
        <v>131</v>
      </c>
    </row>
    <row r="10" spans="1:10">
      <c r="A10" s="201" t="s">
        <v>2194</v>
      </c>
      <c r="B10" s="66" t="s">
        <v>2195</v>
      </c>
      <c r="C10" s="34" t="s">
        <v>2179</v>
      </c>
      <c r="D10" s="35" t="s">
        <v>131</v>
      </c>
      <c r="E10" s="35" t="s">
        <v>131</v>
      </c>
      <c r="F10" s="35" t="s">
        <v>131</v>
      </c>
      <c r="G10" s="35" t="s">
        <v>131</v>
      </c>
      <c r="H10" s="35" t="s">
        <v>131</v>
      </c>
      <c r="I10" s="34" t="s">
        <v>2187</v>
      </c>
      <c r="J10" s="35" t="s">
        <v>131</v>
      </c>
    </row>
    <row r="11" spans="1:10">
      <c r="A11" s="201" t="s">
        <v>2196</v>
      </c>
      <c r="B11" s="34" t="s">
        <v>2197</v>
      </c>
      <c r="C11" s="34" t="s">
        <v>2198</v>
      </c>
      <c r="D11" s="35" t="s">
        <v>131</v>
      </c>
      <c r="E11" s="35" t="s">
        <v>131</v>
      </c>
      <c r="F11" s="35" t="s">
        <v>131</v>
      </c>
      <c r="G11" s="35" t="s">
        <v>131</v>
      </c>
      <c r="H11" s="35" t="s">
        <v>131</v>
      </c>
      <c r="I11" s="34" t="s">
        <v>2190</v>
      </c>
      <c r="J11" s="35" t="s">
        <v>131</v>
      </c>
    </row>
    <row r="12" spans="1:10">
      <c r="A12" s="63" t="s">
        <v>2199</v>
      </c>
      <c r="B12" s="4" t="s">
        <v>2200</v>
      </c>
      <c r="C12" s="4" t="s">
        <v>2201</v>
      </c>
      <c r="D12" s="35" t="s">
        <v>131</v>
      </c>
      <c r="E12" s="35" t="s">
        <v>131</v>
      </c>
      <c r="F12" s="35" t="s">
        <v>131</v>
      </c>
      <c r="G12" s="35" t="s">
        <v>131</v>
      </c>
      <c r="H12" s="35" t="s">
        <v>131</v>
      </c>
      <c r="I12" s="4" t="s">
        <v>2179</v>
      </c>
      <c r="J12" s="35" t="s">
        <v>131</v>
      </c>
    </row>
    <row r="13" spans="1:10">
      <c r="A13" s="201" t="s">
        <v>2202</v>
      </c>
      <c r="B13" s="34" t="s">
        <v>2203</v>
      </c>
      <c r="C13" s="34" t="s">
        <v>2204</v>
      </c>
      <c r="D13" s="35" t="s">
        <v>131</v>
      </c>
      <c r="E13" s="35" t="s">
        <v>131</v>
      </c>
      <c r="F13" s="35" t="s">
        <v>131</v>
      </c>
      <c r="G13" s="35" t="s">
        <v>131</v>
      </c>
      <c r="H13" s="35" t="s">
        <v>131</v>
      </c>
      <c r="I13" s="34" t="s">
        <v>2205</v>
      </c>
      <c r="J13" s="35" t="s">
        <v>131</v>
      </c>
    </row>
    <row r="14" spans="1:10">
      <c r="A14" s="201" t="s">
        <v>2206</v>
      </c>
      <c r="B14" s="66" t="s">
        <v>2207</v>
      </c>
      <c r="C14" s="34" t="s">
        <v>2204</v>
      </c>
      <c r="D14" s="35" t="s">
        <v>131</v>
      </c>
      <c r="E14" s="35" t="s">
        <v>131</v>
      </c>
      <c r="F14" s="35" t="s">
        <v>131</v>
      </c>
      <c r="G14" s="35" t="s">
        <v>131</v>
      </c>
      <c r="H14" s="35" t="s">
        <v>131</v>
      </c>
      <c r="I14" s="34" t="s">
        <v>2208</v>
      </c>
      <c r="J14" s="35" t="s">
        <v>131</v>
      </c>
    </row>
    <row r="15" spans="1:10">
      <c r="A15" s="201" t="s">
        <v>2209</v>
      </c>
      <c r="B15" s="34" t="s">
        <v>2210</v>
      </c>
      <c r="C15" s="36" t="s">
        <v>2211</v>
      </c>
      <c r="D15" s="35" t="s">
        <v>131</v>
      </c>
      <c r="E15" s="35" t="s">
        <v>131</v>
      </c>
      <c r="F15" s="35" t="s">
        <v>131</v>
      </c>
      <c r="G15" s="35" t="s">
        <v>131</v>
      </c>
      <c r="H15" s="35" t="s">
        <v>131</v>
      </c>
      <c r="I15" s="34" t="s">
        <v>2212</v>
      </c>
      <c r="J15" s="35" t="s">
        <v>131</v>
      </c>
    </row>
    <row r="16" spans="1:10">
      <c r="A16" s="63" t="s">
        <v>2213</v>
      </c>
      <c r="B16" s="4" t="s">
        <v>2214</v>
      </c>
      <c r="C16" s="66" t="s">
        <v>2215</v>
      </c>
      <c r="D16" s="35" t="s">
        <v>131</v>
      </c>
      <c r="E16" s="35" t="s">
        <v>131</v>
      </c>
      <c r="F16" s="35" t="s">
        <v>131</v>
      </c>
      <c r="G16" s="35" t="s">
        <v>131</v>
      </c>
      <c r="H16" s="35" t="s">
        <v>131</v>
      </c>
      <c r="I16" s="4" t="s">
        <v>2216</v>
      </c>
      <c r="J16" s="35" t="s">
        <v>131</v>
      </c>
    </row>
    <row r="17" spans="1:10">
      <c r="A17" s="201" t="s">
        <v>2217</v>
      </c>
      <c r="B17" s="36" t="s">
        <v>2218</v>
      </c>
      <c r="C17" s="35" t="s">
        <v>2219</v>
      </c>
      <c r="D17" s="35" t="s">
        <v>131</v>
      </c>
      <c r="E17" s="35" t="s">
        <v>131</v>
      </c>
      <c r="F17" s="35" t="s">
        <v>131</v>
      </c>
      <c r="G17" s="35" t="s">
        <v>131</v>
      </c>
      <c r="H17" s="35" t="s">
        <v>131</v>
      </c>
      <c r="I17" s="34" t="s">
        <v>2220</v>
      </c>
      <c r="J17" s="35" t="s">
        <v>131</v>
      </c>
    </row>
    <row r="18" spans="1:10">
      <c r="A18" s="201" t="s">
        <v>2221</v>
      </c>
      <c r="B18" s="34" t="s">
        <v>2179</v>
      </c>
      <c r="C18" s="34" t="s">
        <v>2222</v>
      </c>
      <c r="D18" s="35" t="s">
        <v>131</v>
      </c>
      <c r="E18" s="35" t="s">
        <v>131</v>
      </c>
      <c r="F18" s="35" t="s">
        <v>131</v>
      </c>
      <c r="G18" s="35" t="s">
        <v>131</v>
      </c>
      <c r="H18" s="35" t="s">
        <v>131</v>
      </c>
      <c r="I18" s="34" t="s">
        <v>2223</v>
      </c>
      <c r="J18" s="35" t="s">
        <v>131</v>
      </c>
    </row>
    <row r="19" spans="1:10">
      <c r="A19" s="201" t="s">
        <v>2224</v>
      </c>
      <c r="B19" s="66" t="s">
        <v>2225</v>
      </c>
      <c r="C19" s="34" t="s">
        <v>2226</v>
      </c>
      <c r="D19" s="35" t="s">
        <v>131</v>
      </c>
      <c r="E19" s="35" t="s">
        <v>131</v>
      </c>
      <c r="F19" s="35" t="s">
        <v>131</v>
      </c>
      <c r="G19" s="35" t="s">
        <v>131</v>
      </c>
      <c r="H19" s="35" t="s">
        <v>131</v>
      </c>
      <c r="I19" s="34" t="s">
        <v>2227</v>
      </c>
      <c r="J19" s="35" t="s">
        <v>131</v>
      </c>
    </row>
    <row r="20" spans="1:10">
      <c r="A20" s="201" t="s">
        <v>2228</v>
      </c>
      <c r="B20" s="36" t="s">
        <v>2229</v>
      </c>
      <c r="C20" s="68">
        <v>50</v>
      </c>
      <c r="D20" s="35" t="s">
        <v>131</v>
      </c>
      <c r="E20" s="35" t="s">
        <v>131</v>
      </c>
      <c r="F20" s="35" t="s">
        <v>131</v>
      </c>
      <c r="G20" s="35" t="s">
        <v>131</v>
      </c>
      <c r="H20" s="35" t="s">
        <v>131</v>
      </c>
      <c r="I20" s="34" t="s">
        <v>2227</v>
      </c>
      <c r="J20" s="35" t="s">
        <v>131</v>
      </c>
    </row>
    <row r="21" spans="1:10">
      <c r="A21" s="201" t="s">
        <v>2230</v>
      </c>
      <c r="B21" s="37">
        <v>95</v>
      </c>
      <c r="C21" s="4" t="s">
        <v>2179</v>
      </c>
      <c r="D21" s="35" t="s">
        <v>131</v>
      </c>
      <c r="E21" s="35" t="s">
        <v>131</v>
      </c>
      <c r="F21" s="35" t="s">
        <v>131</v>
      </c>
      <c r="G21" s="35" t="s">
        <v>131</v>
      </c>
      <c r="H21" s="35" t="s">
        <v>131</v>
      </c>
      <c r="I21" s="4" t="s">
        <v>2179</v>
      </c>
      <c r="J21" s="35" t="s">
        <v>131</v>
      </c>
    </row>
    <row r="22" spans="1:10">
      <c r="A22" s="201" t="s">
        <v>2231</v>
      </c>
      <c r="B22" s="36" t="s">
        <v>2232</v>
      </c>
      <c r="C22" s="35" t="s">
        <v>2233</v>
      </c>
      <c r="D22" s="35" t="s">
        <v>131</v>
      </c>
      <c r="E22" s="35" t="s">
        <v>131</v>
      </c>
      <c r="F22" s="35" t="s">
        <v>131</v>
      </c>
      <c r="G22" s="35" t="s">
        <v>131</v>
      </c>
      <c r="H22" s="35" t="s">
        <v>131</v>
      </c>
      <c r="I22" s="38">
        <v>0.13</v>
      </c>
      <c r="J22" s="35" t="s">
        <v>131</v>
      </c>
    </row>
    <row r="23" spans="1:10">
      <c r="A23" s="201" t="s">
        <v>2234</v>
      </c>
      <c r="B23" s="36" t="s">
        <v>2235</v>
      </c>
      <c r="C23" s="35" t="s">
        <v>2236</v>
      </c>
      <c r="D23" s="35" t="s">
        <v>131</v>
      </c>
      <c r="E23" s="35" t="s">
        <v>131</v>
      </c>
      <c r="F23" s="35" t="s">
        <v>131</v>
      </c>
      <c r="G23" s="35" t="s">
        <v>131</v>
      </c>
      <c r="H23" s="35" t="s">
        <v>131</v>
      </c>
      <c r="I23" s="34" t="s">
        <v>2237</v>
      </c>
      <c r="J23" s="35" t="s">
        <v>131</v>
      </c>
    </row>
    <row r="24" spans="1:10">
      <c r="A24" s="201" t="s">
        <v>2238</v>
      </c>
      <c r="B24" s="36" t="s">
        <v>2239</v>
      </c>
      <c r="C24" s="35" t="s">
        <v>2240</v>
      </c>
      <c r="D24" s="35" t="s">
        <v>131</v>
      </c>
      <c r="E24" s="35" t="s">
        <v>131</v>
      </c>
      <c r="F24" s="35" t="s">
        <v>131</v>
      </c>
      <c r="G24" s="35" t="s">
        <v>131</v>
      </c>
      <c r="H24" s="35" t="s">
        <v>131</v>
      </c>
      <c r="I24" s="34" t="s">
        <v>2237</v>
      </c>
      <c r="J24" s="35" t="s">
        <v>131</v>
      </c>
    </row>
    <row r="25" spans="1:10">
      <c r="A25" s="201" t="s">
        <v>2241</v>
      </c>
      <c r="B25" s="202" t="s">
        <v>2242</v>
      </c>
      <c r="C25" s="203" t="s">
        <v>2179</v>
      </c>
      <c r="D25" s="35" t="s">
        <v>131</v>
      </c>
      <c r="E25" s="35" t="s">
        <v>131</v>
      </c>
      <c r="F25" s="35" t="s">
        <v>131</v>
      </c>
      <c r="G25" s="35" t="s">
        <v>131</v>
      </c>
      <c r="H25" s="35" t="s">
        <v>131</v>
      </c>
      <c r="I25" s="203" t="s">
        <v>2179</v>
      </c>
      <c r="J25" s="35" t="s">
        <v>131</v>
      </c>
    </row>
    <row r="26" spans="1:10">
      <c r="A26" s="201" t="s">
        <v>2243</v>
      </c>
      <c r="B26" s="36" t="s">
        <v>2244</v>
      </c>
      <c r="C26" s="35" t="s">
        <v>2245</v>
      </c>
      <c r="D26" s="35" t="s">
        <v>131</v>
      </c>
      <c r="E26" s="35" t="s">
        <v>131</v>
      </c>
      <c r="F26" s="35" t="s">
        <v>131</v>
      </c>
      <c r="G26" s="35" t="s">
        <v>131</v>
      </c>
      <c r="H26" s="35" t="s">
        <v>131</v>
      </c>
      <c r="I26" s="203" t="s">
        <v>2179</v>
      </c>
      <c r="J26" s="35" t="s">
        <v>131</v>
      </c>
    </row>
    <row r="27" spans="1:10">
      <c r="A27" s="201" t="s">
        <v>2246</v>
      </c>
      <c r="B27" s="36" t="s">
        <v>2247</v>
      </c>
      <c r="C27" s="35" t="s">
        <v>2248</v>
      </c>
      <c r="D27" s="35" t="s">
        <v>131</v>
      </c>
      <c r="E27" s="35" t="s">
        <v>131</v>
      </c>
      <c r="F27" s="35" t="s">
        <v>131</v>
      </c>
      <c r="G27" s="35" t="s">
        <v>131</v>
      </c>
      <c r="H27" s="35" t="s">
        <v>131</v>
      </c>
      <c r="I27" s="203" t="s">
        <v>2179</v>
      </c>
      <c r="J27" s="35" t="s">
        <v>131</v>
      </c>
    </row>
    <row r="28" spans="1:10">
      <c r="A28" s="201" t="s">
        <v>2249</v>
      </c>
      <c r="B28" s="34" t="s">
        <v>2179</v>
      </c>
      <c r="C28" s="36" t="s">
        <v>2186</v>
      </c>
      <c r="D28" s="35" t="s">
        <v>131</v>
      </c>
      <c r="E28" s="35" t="s">
        <v>131</v>
      </c>
      <c r="F28" s="35" t="s">
        <v>131</v>
      </c>
      <c r="G28" s="35" t="s">
        <v>131</v>
      </c>
      <c r="H28" s="35" t="s">
        <v>131</v>
      </c>
      <c r="I28" s="203" t="s">
        <v>2179</v>
      </c>
      <c r="J28" s="35" t="s">
        <v>131</v>
      </c>
    </row>
    <row r="29" spans="1:10">
      <c r="A29" s="201" t="s">
        <v>2250</v>
      </c>
      <c r="B29" s="34" t="s">
        <v>2179</v>
      </c>
      <c r="C29" s="36" t="s">
        <v>2179</v>
      </c>
      <c r="D29" s="35" t="s">
        <v>131</v>
      </c>
      <c r="E29" s="35" t="s">
        <v>131</v>
      </c>
      <c r="F29" s="35" t="s">
        <v>131</v>
      </c>
      <c r="G29" s="35" t="s">
        <v>131</v>
      </c>
      <c r="H29" s="35" t="s">
        <v>131</v>
      </c>
      <c r="I29" s="203" t="s">
        <v>2179</v>
      </c>
      <c r="J29" s="35" t="s">
        <v>131</v>
      </c>
    </row>
    <row r="30" spans="1:10">
      <c r="A30" s="201" t="s">
        <v>2251</v>
      </c>
      <c r="B30" s="35" t="s">
        <v>2179</v>
      </c>
      <c r="C30" s="36" t="s">
        <v>2252</v>
      </c>
      <c r="D30" s="35" t="s">
        <v>131</v>
      </c>
      <c r="E30" s="35" t="s">
        <v>131</v>
      </c>
      <c r="F30" s="35" t="s">
        <v>131</v>
      </c>
      <c r="G30" s="35" t="s">
        <v>131</v>
      </c>
      <c r="H30" s="35" t="s">
        <v>131</v>
      </c>
      <c r="I30" s="204" t="s">
        <v>2253</v>
      </c>
      <c r="J30" s="35" t="s">
        <v>131</v>
      </c>
    </row>
    <row r="31" spans="1:10">
      <c r="A31" s="201" t="s">
        <v>2254</v>
      </c>
      <c r="B31" s="35" t="s">
        <v>2179</v>
      </c>
      <c r="C31" s="36" t="s">
        <v>2215</v>
      </c>
      <c r="D31" s="35" t="s">
        <v>131</v>
      </c>
      <c r="E31" s="35" t="s">
        <v>131</v>
      </c>
      <c r="F31" s="35" t="s">
        <v>131</v>
      </c>
      <c r="G31" s="35" t="s">
        <v>131</v>
      </c>
      <c r="H31" s="35" t="s">
        <v>131</v>
      </c>
      <c r="I31" s="204" t="s">
        <v>2255</v>
      </c>
      <c r="J31" s="35" t="s">
        <v>131</v>
      </c>
    </row>
    <row r="32" spans="1:10">
      <c r="A32" s="201" t="s">
        <v>2256</v>
      </c>
      <c r="B32" s="35" t="s">
        <v>2257</v>
      </c>
      <c r="C32" s="36" t="s">
        <v>2258</v>
      </c>
      <c r="D32" s="35" t="s">
        <v>131</v>
      </c>
      <c r="E32" s="35" t="s">
        <v>131</v>
      </c>
      <c r="F32" s="35" t="s">
        <v>131</v>
      </c>
      <c r="G32" s="35" t="s">
        <v>131</v>
      </c>
      <c r="H32" s="35" t="s">
        <v>131</v>
      </c>
      <c r="I32" s="203" t="s">
        <v>2259</v>
      </c>
      <c r="J32" s="35" t="s">
        <v>131</v>
      </c>
    </row>
    <row r="33" spans="1:10">
      <c r="A33" s="201" t="s">
        <v>2260</v>
      </c>
      <c r="B33" s="35" t="s">
        <v>2261</v>
      </c>
      <c r="C33" s="36" t="s">
        <v>2262</v>
      </c>
      <c r="D33" s="35" t="s">
        <v>131</v>
      </c>
      <c r="E33" s="35" t="s">
        <v>131</v>
      </c>
      <c r="F33" s="35" t="s">
        <v>131</v>
      </c>
      <c r="G33" s="35" t="s">
        <v>131</v>
      </c>
      <c r="H33" s="35" t="s">
        <v>131</v>
      </c>
      <c r="I33" s="203" t="s">
        <v>2263</v>
      </c>
      <c r="J33" s="35" t="s">
        <v>131</v>
      </c>
    </row>
    <row r="34" spans="1:10">
      <c r="A34" s="201" t="s">
        <v>2264</v>
      </c>
      <c r="B34" s="35" t="s">
        <v>2265</v>
      </c>
      <c r="C34" s="36" t="s">
        <v>2266</v>
      </c>
      <c r="D34" s="35" t="s">
        <v>131</v>
      </c>
      <c r="E34" s="35" t="s">
        <v>131</v>
      </c>
      <c r="F34" s="35" t="s">
        <v>131</v>
      </c>
      <c r="G34" s="35" t="s">
        <v>131</v>
      </c>
      <c r="H34" s="35" t="s">
        <v>131</v>
      </c>
      <c r="I34" s="203" t="s">
        <v>2263</v>
      </c>
      <c r="J34" s="35" t="s">
        <v>131</v>
      </c>
    </row>
    <row r="35" spans="1:10">
      <c r="A35" s="201" t="s">
        <v>2267</v>
      </c>
      <c r="B35" s="35" t="s">
        <v>2179</v>
      </c>
      <c r="C35" s="36" t="s">
        <v>2268</v>
      </c>
      <c r="D35" s="35" t="s">
        <v>131</v>
      </c>
      <c r="E35" s="35" t="s">
        <v>131</v>
      </c>
      <c r="F35" s="35" t="s">
        <v>131</v>
      </c>
      <c r="G35" s="35" t="s">
        <v>131</v>
      </c>
      <c r="H35" s="35" t="s">
        <v>131</v>
      </c>
      <c r="I35" s="203" t="s">
        <v>2269</v>
      </c>
      <c r="J35" s="35" t="s">
        <v>131</v>
      </c>
    </row>
    <row r="36" spans="1:10">
      <c r="A36" s="201" t="s">
        <v>2270</v>
      </c>
      <c r="B36" s="35" t="s">
        <v>2179</v>
      </c>
      <c r="C36" s="36" t="s">
        <v>2179</v>
      </c>
      <c r="D36" s="35" t="s">
        <v>131</v>
      </c>
      <c r="E36" s="35" t="s">
        <v>131</v>
      </c>
      <c r="F36" s="35" t="s">
        <v>131</v>
      </c>
      <c r="G36" s="35" t="s">
        <v>131</v>
      </c>
      <c r="H36" s="35" t="s">
        <v>131</v>
      </c>
      <c r="I36" s="203" t="s">
        <v>2179</v>
      </c>
      <c r="J36" s="35" t="s">
        <v>131</v>
      </c>
    </row>
    <row r="37" spans="1:10">
      <c r="A37" s="201" t="s">
        <v>2271</v>
      </c>
      <c r="B37" s="35" t="s">
        <v>2179</v>
      </c>
      <c r="C37" s="36" t="s">
        <v>2179</v>
      </c>
      <c r="D37" s="35" t="s">
        <v>131</v>
      </c>
      <c r="E37" s="35" t="s">
        <v>131</v>
      </c>
      <c r="F37" s="35" t="s">
        <v>131</v>
      </c>
      <c r="G37" s="35" t="s">
        <v>131</v>
      </c>
      <c r="H37" s="35" t="s">
        <v>131</v>
      </c>
      <c r="I37" s="203" t="s">
        <v>2179</v>
      </c>
      <c r="J37" s="35" t="s">
        <v>131</v>
      </c>
    </row>
    <row r="38" spans="1:10">
      <c r="A38" s="201" t="s">
        <v>2272</v>
      </c>
      <c r="B38" s="35" t="s">
        <v>2179</v>
      </c>
      <c r="C38" s="36" t="s">
        <v>2179</v>
      </c>
      <c r="D38" s="35" t="s">
        <v>131</v>
      </c>
      <c r="E38" s="35" t="s">
        <v>131</v>
      </c>
      <c r="F38" s="35" t="s">
        <v>131</v>
      </c>
      <c r="G38" s="35" t="s">
        <v>131</v>
      </c>
      <c r="H38" s="35" t="s">
        <v>131</v>
      </c>
      <c r="I38" s="203" t="s">
        <v>2179</v>
      </c>
      <c r="J38" s="35" t="s">
        <v>131</v>
      </c>
    </row>
    <row r="39" spans="1:10">
      <c r="A39" s="201" t="s">
        <v>2273</v>
      </c>
      <c r="B39" s="35" t="s">
        <v>2179</v>
      </c>
      <c r="C39" s="36" t="s">
        <v>2179</v>
      </c>
      <c r="D39" s="35" t="s">
        <v>131</v>
      </c>
      <c r="E39" s="35" t="s">
        <v>131</v>
      </c>
      <c r="F39" s="35" t="s">
        <v>131</v>
      </c>
      <c r="G39" s="35" t="s">
        <v>131</v>
      </c>
      <c r="H39" s="35" t="s">
        <v>131</v>
      </c>
      <c r="I39" s="202" t="s">
        <v>2274</v>
      </c>
      <c r="J39" s="35" t="s">
        <v>131</v>
      </c>
    </row>
    <row r="40" spans="1:10">
      <c r="A40" s="201" t="s">
        <v>2275</v>
      </c>
      <c r="B40" s="35" t="s">
        <v>2179</v>
      </c>
      <c r="C40" s="36" t="s">
        <v>2179</v>
      </c>
      <c r="D40" s="35" t="s">
        <v>131</v>
      </c>
      <c r="E40" s="35" t="s">
        <v>131</v>
      </c>
      <c r="F40" s="35" t="s">
        <v>131</v>
      </c>
      <c r="G40" s="35" t="s">
        <v>131</v>
      </c>
      <c r="H40" s="35" t="s">
        <v>131</v>
      </c>
      <c r="I40" s="203" t="s">
        <v>2179</v>
      </c>
      <c r="J40" s="35" t="s">
        <v>131</v>
      </c>
    </row>
    <row r="41" spans="1:10">
      <c r="A41" s="201" t="s">
        <v>2276</v>
      </c>
      <c r="B41" s="35" t="s">
        <v>2179</v>
      </c>
      <c r="C41" s="36" t="s">
        <v>2277</v>
      </c>
      <c r="D41" s="36" t="s">
        <v>2278</v>
      </c>
      <c r="E41" s="36" t="s">
        <v>2279</v>
      </c>
      <c r="F41" s="35" t="s">
        <v>131</v>
      </c>
      <c r="G41" s="35" t="s">
        <v>131</v>
      </c>
      <c r="H41" s="35" t="s">
        <v>131</v>
      </c>
      <c r="I41" s="203" t="s">
        <v>2179</v>
      </c>
      <c r="J41" s="35" t="s">
        <v>131</v>
      </c>
    </row>
    <row r="42" spans="1:10">
      <c r="A42" s="201" t="s">
        <v>2280</v>
      </c>
      <c r="B42" s="35" t="s">
        <v>2179</v>
      </c>
      <c r="C42" s="36" t="s">
        <v>2179</v>
      </c>
      <c r="D42" s="36" t="s">
        <v>2179</v>
      </c>
      <c r="E42" s="36" t="s">
        <v>2281</v>
      </c>
      <c r="F42" s="35" t="s">
        <v>131</v>
      </c>
      <c r="G42" s="36" t="s">
        <v>2179</v>
      </c>
      <c r="H42" s="36" t="s">
        <v>2179</v>
      </c>
      <c r="I42" s="203" t="s">
        <v>2179</v>
      </c>
      <c r="J42" s="35" t="s">
        <v>131</v>
      </c>
    </row>
    <row r="43" spans="1:10">
      <c r="A43" s="201" t="s">
        <v>2282</v>
      </c>
      <c r="B43" s="35" t="s">
        <v>2179</v>
      </c>
      <c r="C43" s="36" t="s">
        <v>2283</v>
      </c>
      <c r="D43" s="36" t="s">
        <v>2179</v>
      </c>
      <c r="E43" s="36" t="s">
        <v>2281</v>
      </c>
      <c r="F43" s="35" t="s">
        <v>131</v>
      </c>
      <c r="G43" s="36" t="s">
        <v>2179</v>
      </c>
      <c r="H43" s="36" t="s">
        <v>2179</v>
      </c>
      <c r="I43" s="203" t="s">
        <v>2179</v>
      </c>
      <c r="J43" s="35" t="s">
        <v>131</v>
      </c>
    </row>
    <row r="44" spans="1:10">
      <c r="A44" s="201" t="s">
        <v>2284</v>
      </c>
      <c r="B44" s="35" t="s">
        <v>2179</v>
      </c>
      <c r="C44" s="35" t="s">
        <v>2179</v>
      </c>
      <c r="D44" s="35" t="s">
        <v>2179</v>
      </c>
      <c r="E44" s="35" t="s">
        <v>2179</v>
      </c>
      <c r="F44" s="35" t="s">
        <v>131</v>
      </c>
      <c r="G44" s="36" t="s">
        <v>2179</v>
      </c>
      <c r="H44" s="36" t="s">
        <v>2179</v>
      </c>
      <c r="I44" s="35" t="s">
        <v>2179</v>
      </c>
      <c r="J44" s="35" t="s">
        <v>131</v>
      </c>
    </row>
    <row r="45" spans="1:10">
      <c r="A45" s="201" t="s">
        <v>2285</v>
      </c>
      <c r="B45" s="35" t="s">
        <v>2179</v>
      </c>
      <c r="C45" s="35" t="s">
        <v>2179</v>
      </c>
      <c r="D45" s="35" t="s">
        <v>2179</v>
      </c>
      <c r="E45" s="35" t="s">
        <v>2179</v>
      </c>
      <c r="F45" s="35" t="s">
        <v>131</v>
      </c>
      <c r="G45" s="36" t="s">
        <v>2286</v>
      </c>
      <c r="H45" s="36" t="s">
        <v>2179</v>
      </c>
      <c r="I45" s="35" t="s">
        <v>2179</v>
      </c>
      <c r="J45" s="35" t="s">
        <v>131</v>
      </c>
    </row>
    <row r="46" spans="1:10">
      <c r="A46" s="201" t="s">
        <v>2287</v>
      </c>
      <c r="B46" s="35" t="s">
        <v>2179</v>
      </c>
      <c r="C46" s="36" t="s">
        <v>2288</v>
      </c>
      <c r="D46" s="35" t="s">
        <v>2179</v>
      </c>
      <c r="E46" s="36" t="s">
        <v>2289</v>
      </c>
      <c r="F46" s="35" t="s">
        <v>131</v>
      </c>
      <c r="G46" s="35" t="s">
        <v>2179</v>
      </c>
      <c r="H46" s="36" t="s">
        <v>2179</v>
      </c>
      <c r="I46" s="35" t="s">
        <v>2179</v>
      </c>
      <c r="J46" s="35" t="s">
        <v>131</v>
      </c>
    </row>
    <row r="47" spans="1:10">
      <c r="A47" s="201" t="s">
        <v>2290</v>
      </c>
      <c r="B47" s="35" t="s">
        <v>2179</v>
      </c>
      <c r="C47" s="36" t="s">
        <v>2288</v>
      </c>
      <c r="D47" s="35" t="s">
        <v>2179</v>
      </c>
      <c r="E47" s="36" t="s">
        <v>2291</v>
      </c>
      <c r="F47" s="35" t="s">
        <v>131</v>
      </c>
      <c r="G47" s="35" t="s">
        <v>2179</v>
      </c>
      <c r="H47" s="36" t="s">
        <v>2179</v>
      </c>
      <c r="I47" s="35" t="s">
        <v>2179</v>
      </c>
      <c r="J47" s="35" t="s">
        <v>131</v>
      </c>
    </row>
    <row r="48" spans="1:10">
      <c r="A48" s="201" t="s">
        <v>2292</v>
      </c>
      <c r="B48" s="35" t="s">
        <v>2293</v>
      </c>
      <c r="C48" s="36" t="s">
        <v>2294</v>
      </c>
      <c r="D48" s="35" t="s">
        <v>2179</v>
      </c>
      <c r="E48" s="36" t="s">
        <v>2295</v>
      </c>
      <c r="F48" s="35" t="s">
        <v>131</v>
      </c>
      <c r="G48" s="35" t="s">
        <v>2179</v>
      </c>
      <c r="H48" s="36" t="s">
        <v>2179</v>
      </c>
      <c r="I48" s="35" t="s">
        <v>2179</v>
      </c>
      <c r="J48" s="35" t="s">
        <v>131</v>
      </c>
    </row>
    <row r="49" spans="1:10">
      <c r="A49" s="201" t="s">
        <v>2296</v>
      </c>
      <c r="B49" s="35" t="s">
        <v>2179</v>
      </c>
      <c r="C49" s="36" t="s">
        <v>2179</v>
      </c>
      <c r="D49" s="36" t="s">
        <v>2179</v>
      </c>
      <c r="E49" s="35" t="s">
        <v>2297</v>
      </c>
      <c r="F49" s="35" t="s">
        <v>131</v>
      </c>
      <c r="G49" s="36" t="s">
        <v>2179</v>
      </c>
      <c r="H49" s="36" t="s">
        <v>2179</v>
      </c>
      <c r="I49" s="35" t="s">
        <v>2298</v>
      </c>
      <c r="J49" s="35" t="s">
        <v>131</v>
      </c>
    </row>
    <row r="50" spans="1:10">
      <c r="A50" s="201" t="s">
        <v>2299</v>
      </c>
      <c r="B50" s="35" t="s">
        <v>2179</v>
      </c>
      <c r="C50" s="35" t="s">
        <v>2179</v>
      </c>
      <c r="D50" s="35" t="s">
        <v>2179</v>
      </c>
      <c r="E50" s="35" t="s">
        <v>2179</v>
      </c>
      <c r="F50" s="35" t="s">
        <v>131</v>
      </c>
      <c r="G50" s="35" t="s">
        <v>2179</v>
      </c>
      <c r="H50" s="36" t="s">
        <v>2179</v>
      </c>
      <c r="I50" s="35" t="s">
        <v>2179</v>
      </c>
      <c r="J50" s="35" t="s">
        <v>131</v>
      </c>
    </row>
    <row r="51" spans="1:10">
      <c r="A51" s="201" t="s">
        <v>2300</v>
      </c>
      <c r="B51" s="35" t="s">
        <v>2179</v>
      </c>
      <c r="C51" s="35" t="s">
        <v>2179</v>
      </c>
      <c r="D51" s="35" t="s">
        <v>2179</v>
      </c>
      <c r="E51" s="35" t="s">
        <v>2179</v>
      </c>
      <c r="F51" s="35" t="s">
        <v>131</v>
      </c>
      <c r="G51" s="35" t="s">
        <v>2179</v>
      </c>
      <c r="H51" s="36" t="s">
        <v>2179</v>
      </c>
      <c r="I51" s="35" t="s">
        <v>2179</v>
      </c>
      <c r="J51" s="35" t="s">
        <v>131</v>
      </c>
    </row>
    <row r="52" spans="1:10">
      <c r="A52" s="201" t="s">
        <v>2301</v>
      </c>
      <c r="B52" s="35" t="s">
        <v>2302</v>
      </c>
      <c r="C52" s="36" t="s">
        <v>2179</v>
      </c>
      <c r="D52" s="35" t="s">
        <v>2179</v>
      </c>
      <c r="E52" s="36" t="s">
        <v>2179</v>
      </c>
      <c r="F52" s="35" t="s">
        <v>131</v>
      </c>
      <c r="G52" s="35" t="s">
        <v>2179</v>
      </c>
      <c r="H52" s="36" t="s">
        <v>2179</v>
      </c>
      <c r="I52" s="35" t="s">
        <v>2298</v>
      </c>
      <c r="J52" s="35" t="s">
        <v>131</v>
      </c>
    </row>
    <row r="53" spans="1:10">
      <c r="A53" s="201" t="s">
        <v>2303</v>
      </c>
      <c r="B53" s="36" t="s">
        <v>2302</v>
      </c>
      <c r="C53" s="36" t="s">
        <v>2179</v>
      </c>
      <c r="D53" s="36" t="s">
        <v>2179</v>
      </c>
      <c r="E53" s="36" t="s">
        <v>2179</v>
      </c>
      <c r="F53" s="35" t="s">
        <v>131</v>
      </c>
      <c r="G53" s="36" t="s">
        <v>2179</v>
      </c>
      <c r="H53" s="36" t="s">
        <v>2179</v>
      </c>
      <c r="I53" s="36" t="s">
        <v>2298</v>
      </c>
      <c r="J53" s="35" t="s">
        <v>131</v>
      </c>
    </row>
    <row r="54" spans="1:10">
      <c r="A54" s="201" t="s">
        <v>2304</v>
      </c>
      <c r="B54" s="35" t="s">
        <v>2179</v>
      </c>
      <c r="C54" s="35" t="s">
        <v>2179</v>
      </c>
      <c r="D54" s="35" t="s">
        <v>2179</v>
      </c>
      <c r="E54" s="35" t="s">
        <v>2179</v>
      </c>
      <c r="F54" s="35" t="s">
        <v>131</v>
      </c>
      <c r="G54" s="35" t="s">
        <v>2179</v>
      </c>
      <c r="H54" s="36" t="s">
        <v>2179</v>
      </c>
      <c r="I54" s="35" t="s">
        <v>2179</v>
      </c>
      <c r="J54" s="35" t="s">
        <v>131</v>
      </c>
    </row>
    <row r="55" spans="1:10">
      <c r="A55" s="201" t="s">
        <v>2305</v>
      </c>
      <c r="B55" s="35" t="s">
        <v>2179</v>
      </c>
      <c r="C55" s="35" t="s">
        <v>2179</v>
      </c>
      <c r="D55" s="35" t="s">
        <v>2179</v>
      </c>
      <c r="E55" s="35" t="s">
        <v>2179</v>
      </c>
      <c r="F55" s="35" t="s">
        <v>131</v>
      </c>
      <c r="G55" s="35" t="s">
        <v>2179</v>
      </c>
      <c r="H55" s="36" t="s">
        <v>2179</v>
      </c>
      <c r="I55" s="35" t="s">
        <v>2179</v>
      </c>
      <c r="J55" s="35" t="s">
        <v>131</v>
      </c>
    </row>
    <row r="56" spans="1:10">
      <c r="A56" s="201" t="s">
        <v>2306</v>
      </c>
      <c r="B56" s="35" t="s">
        <v>2179</v>
      </c>
      <c r="C56" s="35" t="s">
        <v>2179</v>
      </c>
      <c r="D56" s="35" t="s">
        <v>131</v>
      </c>
      <c r="E56" s="35" t="s">
        <v>131</v>
      </c>
      <c r="F56" s="35" t="s">
        <v>2179</v>
      </c>
      <c r="G56" s="35" t="s">
        <v>2179</v>
      </c>
      <c r="H56" s="36" t="s">
        <v>2179</v>
      </c>
      <c r="I56" s="35" t="s">
        <v>2179</v>
      </c>
      <c r="J56" s="35" t="s">
        <v>131</v>
      </c>
    </row>
    <row r="57" spans="1:10">
      <c r="A57" s="201" t="s">
        <v>2307</v>
      </c>
      <c r="B57" s="35" t="s">
        <v>2179</v>
      </c>
      <c r="C57" s="35" t="s">
        <v>2179</v>
      </c>
      <c r="D57" s="35" t="s">
        <v>131</v>
      </c>
      <c r="E57" s="35" t="s">
        <v>131</v>
      </c>
      <c r="F57" s="35" t="s">
        <v>2179</v>
      </c>
      <c r="G57" s="35" t="s">
        <v>2179</v>
      </c>
      <c r="H57" s="36" t="s">
        <v>2179</v>
      </c>
      <c r="I57" s="35" t="s">
        <v>2179</v>
      </c>
      <c r="J57" s="35" t="s">
        <v>131</v>
      </c>
    </row>
    <row r="58" spans="1:10">
      <c r="A58" s="201" t="s">
        <v>2308</v>
      </c>
      <c r="B58" s="35" t="s">
        <v>2179</v>
      </c>
      <c r="C58" s="35" t="s">
        <v>2179</v>
      </c>
      <c r="D58" s="35" t="s">
        <v>131</v>
      </c>
      <c r="E58" s="35" t="s">
        <v>131</v>
      </c>
      <c r="F58" s="35" t="s">
        <v>2179</v>
      </c>
      <c r="G58" s="36" t="s">
        <v>2309</v>
      </c>
      <c r="H58" s="36" t="s">
        <v>2179</v>
      </c>
      <c r="I58" s="35" t="s">
        <v>2179</v>
      </c>
      <c r="J58" s="35" t="s">
        <v>131</v>
      </c>
    </row>
    <row r="59" spans="1:10">
      <c r="A59" s="201" t="s">
        <v>2310</v>
      </c>
      <c r="B59" s="35" t="s">
        <v>2179</v>
      </c>
      <c r="C59" s="35" t="s">
        <v>2179</v>
      </c>
      <c r="D59" s="35" t="s">
        <v>131</v>
      </c>
      <c r="E59" s="35" t="s">
        <v>131</v>
      </c>
      <c r="F59" s="35" t="s">
        <v>2179</v>
      </c>
      <c r="G59" s="35" t="s">
        <v>2179</v>
      </c>
      <c r="H59" s="36" t="s">
        <v>2179</v>
      </c>
      <c r="I59" s="35" t="s">
        <v>2179</v>
      </c>
      <c r="J59" s="35" t="s">
        <v>131</v>
      </c>
    </row>
    <row r="60" spans="1:10">
      <c r="A60" s="201" t="s">
        <v>2311</v>
      </c>
      <c r="B60" s="35" t="s">
        <v>2179</v>
      </c>
      <c r="C60" s="35" t="s">
        <v>2179</v>
      </c>
      <c r="D60" s="35" t="s">
        <v>131</v>
      </c>
      <c r="E60" s="35" t="s">
        <v>131</v>
      </c>
      <c r="F60" s="35" t="s">
        <v>2179</v>
      </c>
      <c r="G60" s="35" t="s">
        <v>2179</v>
      </c>
      <c r="H60" s="36" t="s">
        <v>2179</v>
      </c>
      <c r="I60" s="35" t="s">
        <v>2179</v>
      </c>
      <c r="J60" s="35" t="s">
        <v>131</v>
      </c>
    </row>
    <row r="61" spans="1:10">
      <c r="A61" s="201" t="s">
        <v>2312</v>
      </c>
      <c r="B61" s="35" t="s">
        <v>2179</v>
      </c>
      <c r="C61" s="35" t="s">
        <v>2179</v>
      </c>
      <c r="D61" s="35" t="s">
        <v>131</v>
      </c>
      <c r="E61" s="35" t="s">
        <v>131</v>
      </c>
      <c r="F61" s="35" t="s">
        <v>2179</v>
      </c>
      <c r="G61" s="35" t="s">
        <v>2179</v>
      </c>
      <c r="H61" s="36" t="s">
        <v>2179</v>
      </c>
      <c r="I61" s="35" t="s">
        <v>2179</v>
      </c>
      <c r="J61" s="35" t="s">
        <v>131</v>
      </c>
    </row>
    <row r="62" spans="1:10">
      <c r="A62" s="201" t="s">
        <v>2313</v>
      </c>
      <c r="B62" s="35" t="s">
        <v>2179</v>
      </c>
      <c r="C62" s="35" t="s">
        <v>2179</v>
      </c>
      <c r="D62" s="35" t="s">
        <v>131</v>
      </c>
      <c r="E62" s="35" t="s">
        <v>131</v>
      </c>
      <c r="F62" s="35" t="s">
        <v>2179</v>
      </c>
      <c r="G62" s="35" t="s">
        <v>2179</v>
      </c>
      <c r="H62" s="36" t="s">
        <v>2179</v>
      </c>
      <c r="I62" s="39" t="s">
        <v>2314</v>
      </c>
      <c r="J62" s="35" t="s">
        <v>131</v>
      </c>
    </row>
    <row r="63" spans="1:10">
      <c r="A63" s="201" t="s">
        <v>2315</v>
      </c>
      <c r="B63" s="35" t="s">
        <v>2179</v>
      </c>
      <c r="C63" s="35" t="s">
        <v>2179</v>
      </c>
      <c r="D63" s="35" t="s">
        <v>131</v>
      </c>
      <c r="E63" s="35" t="s">
        <v>131</v>
      </c>
      <c r="F63" s="35" t="s">
        <v>2179</v>
      </c>
      <c r="G63" s="35" t="s">
        <v>2179</v>
      </c>
      <c r="H63" s="36" t="s">
        <v>2179</v>
      </c>
      <c r="I63" s="35" t="s">
        <v>2179</v>
      </c>
      <c r="J63" s="35" t="s">
        <v>131</v>
      </c>
    </row>
    <row r="64" spans="1:10">
      <c r="A64" s="201" t="s">
        <v>2316</v>
      </c>
      <c r="B64" s="35" t="s">
        <v>2179</v>
      </c>
      <c r="C64" s="35" t="s">
        <v>2179</v>
      </c>
      <c r="D64" s="35" t="s">
        <v>131</v>
      </c>
      <c r="E64" s="35" t="s">
        <v>131</v>
      </c>
      <c r="F64" s="35" t="s">
        <v>2179</v>
      </c>
      <c r="G64" s="35" t="s">
        <v>2179</v>
      </c>
      <c r="H64" s="36" t="s">
        <v>2179</v>
      </c>
      <c r="I64" s="35" t="s">
        <v>2179</v>
      </c>
      <c r="J64" s="35" t="s">
        <v>131</v>
      </c>
    </row>
    <row r="65" spans="1:10">
      <c r="A65" s="201" t="s">
        <v>2317</v>
      </c>
      <c r="B65" s="35" t="s">
        <v>2179</v>
      </c>
      <c r="C65" s="35" t="s">
        <v>2179</v>
      </c>
      <c r="D65" s="35" t="s">
        <v>131</v>
      </c>
      <c r="E65" s="35" t="s">
        <v>131</v>
      </c>
      <c r="F65" s="35" t="s">
        <v>2179</v>
      </c>
      <c r="G65" s="35" t="s">
        <v>2179</v>
      </c>
      <c r="H65" s="36" t="s">
        <v>2179</v>
      </c>
      <c r="I65" s="35" t="s">
        <v>2179</v>
      </c>
      <c r="J65" s="35" t="s">
        <v>131</v>
      </c>
    </row>
    <row r="66" spans="1:10">
      <c r="A66" s="201" t="s">
        <v>2318</v>
      </c>
      <c r="B66" s="35" t="s">
        <v>2179</v>
      </c>
      <c r="C66" s="35" t="s">
        <v>2179</v>
      </c>
      <c r="D66" s="35" t="s">
        <v>131</v>
      </c>
      <c r="E66" s="35" t="s">
        <v>131</v>
      </c>
      <c r="F66" s="35" t="s">
        <v>2179</v>
      </c>
      <c r="G66" s="36" t="s">
        <v>2319</v>
      </c>
      <c r="H66" s="37">
        <v>30</v>
      </c>
      <c r="I66" s="35" t="s">
        <v>2179</v>
      </c>
      <c r="J66" s="35" t="s">
        <v>131</v>
      </c>
    </row>
    <row r="67" spans="1:10">
      <c r="A67" s="201" t="s">
        <v>2323</v>
      </c>
      <c r="B67" s="35" t="s">
        <v>2179</v>
      </c>
      <c r="C67" s="35" t="s">
        <v>2179</v>
      </c>
      <c r="D67" s="35" t="s">
        <v>131</v>
      </c>
      <c r="E67" s="35" t="s">
        <v>131</v>
      </c>
      <c r="F67" s="35" t="s">
        <v>2179</v>
      </c>
      <c r="G67" s="35" t="s">
        <v>2179</v>
      </c>
      <c r="H67" s="35" t="s">
        <v>2179</v>
      </c>
      <c r="I67" s="36" t="s">
        <v>2255</v>
      </c>
      <c r="J67" s="35" t="s">
        <v>131</v>
      </c>
    </row>
    <row r="68" spans="1:10">
      <c r="A68" s="201" t="s">
        <v>2324</v>
      </c>
      <c r="B68" s="35" t="s">
        <v>2179</v>
      </c>
      <c r="C68" s="35" t="s">
        <v>2179</v>
      </c>
      <c r="D68" s="35" t="s">
        <v>131</v>
      </c>
      <c r="E68" s="35" t="s">
        <v>131</v>
      </c>
      <c r="F68" s="35" t="s">
        <v>2179</v>
      </c>
      <c r="G68" s="35" t="s">
        <v>2179</v>
      </c>
      <c r="H68" s="36" t="s">
        <v>2179</v>
      </c>
      <c r="I68" s="35" t="s">
        <v>2179</v>
      </c>
      <c r="J68" s="35" t="s">
        <v>131</v>
      </c>
    </row>
    <row r="69" spans="1:10">
      <c r="A69" s="201" t="s">
        <v>2325</v>
      </c>
      <c r="B69" s="35" t="s">
        <v>2179</v>
      </c>
      <c r="C69" s="35" t="s">
        <v>2179</v>
      </c>
      <c r="D69" s="35" t="s">
        <v>131</v>
      </c>
      <c r="E69" s="35" t="s">
        <v>131</v>
      </c>
      <c r="F69" s="35" t="s">
        <v>2179</v>
      </c>
      <c r="G69" s="35" t="s">
        <v>2179</v>
      </c>
      <c r="H69" s="36" t="s">
        <v>2179</v>
      </c>
      <c r="I69" s="35" t="s">
        <v>2179</v>
      </c>
      <c r="J69" s="35" t="s">
        <v>131</v>
      </c>
    </row>
    <row r="70" spans="1:10">
      <c r="A70" s="201" t="s">
        <v>2326</v>
      </c>
      <c r="B70" s="35" t="s">
        <v>2179</v>
      </c>
      <c r="C70" s="35" t="s">
        <v>2179</v>
      </c>
      <c r="D70" s="35" t="s">
        <v>131</v>
      </c>
      <c r="E70" s="35" t="s">
        <v>131</v>
      </c>
      <c r="F70" s="35" t="s">
        <v>2179</v>
      </c>
      <c r="G70" s="35" t="s">
        <v>2179</v>
      </c>
      <c r="H70" s="36" t="s">
        <v>2179</v>
      </c>
      <c r="I70" s="35" t="s">
        <v>2179</v>
      </c>
      <c r="J70" s="35" t="s">
        <v>131</v>
      </c>
    </row>
    <row r="71" spans="1:10">
      <c r="A71" s="201" t="s">
        <v>2327</v>
      </c>
      <c r="B71" s="35" t="s">
        <v>2179</v>
      </c>
      <c r="C71" s="35" t="s">
        <v>2179</v>
      </c>
      <c r="D71" s="35" t="s">
        <v>131</v>
      </c>
      <c r="E71" s="35" t="s">
        <v>131</v>
      </c>
      <c r="F71" s="35" t="s">
        <v>2179</v>
      </c>
      <c r="G71" s="35" t="s">
        <v>2336</v>
      </c>
      <c r="H71" s="35" t="s">
        <v>2179</v>
      </c>
      <c r="I71" s="35" t="s">
        <v>2179</v>
      </c>
      <c r="J71" s="35" t="s">
        <v>131</v>
      </c>
    </row>
    <row r="72" spans="1:10">
      <c r="A72" s="201" t="s">
        <v>2328</v>
      </c>
      <c r="B72" s="35" t="s">
        <v>2179</v>
      </c>
      <c r="C72" s="35" t="s">
        <v>2179</v>
      </c>
      <c r="D72" s="35" t="s">
        <v>131</v>
      </c>
      <c r="E72" s="35" t="s">
        <v>131</v>
      </c>
      <c r="F72" s="35" t="s">
        <v>2179</v>
      </c>
      <c r="G72" s="35" t="s">
        <v>2179</v>
      </c>
      <c r="H72" s="36" t="s">
        <v>2179</v>
      </c>
      <c r="I72" s="35" t="s">
        <v>2179</v>
      </c>
      <c r="J72" s="35" t="s">
        <v>131</v>
      </c>
    </row>
    <row r="73" spans="1:10">
      <c r="A73" s="201" t="s">
        <v>2329</v>
      </c>
      <c r="B73" s="35" t="s">
        <v>2179</v>
      </c>
      <c r="C73" s="35" t="s">
        <v>2179</v>
      </c>
      <c r="D73" s="35" t="s">
        <v>131</v>
      </c>
      <c r="E73" s="35" t="s">
        <v>131</v>
      </c>
      <c r="F73" s="35" t="s">
        <v>2179</v>
      </c>
      <c r="G73" s="35" t="s">
        <v>2179</v>
      </c>
      <c r="H73" s="35" t="s">
        <v>2179</v>
      </c>
      <c r="I73" s="39" t="s">
        <v>2335</v>
      </c>
      <c r="J73" s="35" t="s">
        <v>131</v>
      </c>
    </row>
    <row r="74" spans="1:10">
      <c r="A74" s="201" t="s">
        <v>2330</v>
      </c>
      <c r="B74" s="35" t="s">
        <v>2179</v>
      </c>
      <c r="C74" s="35" t="s">
        <v>2179</v>
      </c>
      <c r="D74" s="35" t="s">
        <v>131</v>
      </c>
      <c r="E74" s="35" t="s">
        <v>131</v>
      </c>
      <c r="F74" s="35" t="s">
        <v>2179</v>
      </c>
      <c r="G74" s="36" t="s">
        <v>2179</v>
      </c>
      <c r="H74" s="37" t="s">
        <v>2179</v>
      </c>
      <c r="I74" s="35" t="s">
        <v>2179</v>
      </c>
      <c r="J74" s="35" t="s">
        <v>131</v>
      </c>
    </row>
    <row r="75" spans="1:10">
      <c r="A75" s="201" t="s">
        <v>2337</v>
      </c>
      <c r="B75" s="35" t="s">
        <v>2179</v>
      </c>
      <c r="C75" s="35" t="s">
        <v>2179</v>
      </c>
      <c r="D75" s="35" t="s">
        <v>131</v>
      </c>
      <c r="E75" s="35" t="s">
        <v>131</v>
      </c>
      <c r="F75" s="35" t="s">
        <v>2179</v>
      </c>
      <c r="G75" s="36" t="s">
        <v>2179</v>
      </c>
      <c r="H75" s="37" t="s">
        <v>2179</v>
      </c>
      <c r="I75" s="35" t="s">
        <v>2179</v>
      </c>
      <c r="J75" s="35" t="s">
        <v>131</v>
      </c>
    </row>
    <row r="76" spans="1:10">
      <c r="A76" s="201" t="s">
        <v>2338</v>
      </c>
      <c r="B76" s="35" t="s">
        <v>2349</v>
      </c>
      <c r="C76" s="35" t="s">
        <v>2350</v>
      </c>
      <c r="D76" s="35" t="s">
        <v>131</v>
      </c>
      <c r="E76" s="35" t="s">
        <v>131</v>
      </c>
      <c r="F76" s="35" t="s">
        <v>2309</v>
      </c>
      <c r="G76" s="36" t="s">
        <v>2179</v>
      </c>
      <c r="H76" s="37" t="s">
        <v>2179</v>
      </c>
      <c r="I76" s="35" t="s">
        <v>2351</v>
      </c>
      <c r="J76" s="35" t="s">
        <v>131</v>
      </c>
    </row>
    <row r="77" spans="1:10">
      <c r="A77" s="205" t="s">
        <v>2403</v>
      </c>
      <c r="B77" s="35" t="s">
        <v>2405</v>
      </c>
      <c r="C77" s="35" t="s">
        <v>2406</v>
      </c>
      <c r="D77" s="35" t="s">
        <v>131</v>
      </c>
      <c r="E77" s="35" t="s">
        <v>131</v>
      </c>
      <c r="F77" s="35" t="s">
        <v>2179</v>
      </c>
      <c r="G77" s="36" t="s">
        <v>2179</v>
      </c>
      <c r="H77" s="37" t="s">
        <v>2179</v>
      </c>
      <c r="I77" s="35" t="s">
        <v>2407</v>
      </c>
      <c r="J77" s="35" t="s">
        <v>131</v>
      </c>
    </row>
    <row r="78" spans="1:10">
      <c r="A78" s="69" t="s">
        <v>2404</v>
      </c>
      <c r="B78" s="70" t="s">
        <v>2408</v>
      </c>
      <c r="C78" s="71" t="s">
        <v>2179</v>
      </c>
      <c r="D78" s="35" t="s">
        <v>131</v>
      </c>
      <c r="E78" s="35" t="s">
        <v>131</v>
      </c>
      <c r="F78" s="70" t="s">
        <v>2179</v>
      </c>
      <c r="G78" s="72" t="s">
        <v>2319</v>
      </c>
      <c r="H78" s="40" t="s">
        <v>2179</v>
      </c>
      <c r="I78" s="41" t="s">
        <v>2253</v>
      </c>
      <c r="J78" s="35" t="s">
        <v>131</v>
      </c>
    </row>
    <row r="79" spans="1:10">
      <c r="A79" s="201" t="s">
        <v>2455</v>
      </c>
      <c r="B79" s="70" t="s">
        <v>2478</v>
      </c>
      <c r="C79" s="71" t="s">
        <v>2479</v>
      </c>
      <c r="D79" s="35" t="s">
        <v>131</v>
      </c>
      <c r="E79" s="35" t="s">
        <v>131</v>
      </c>
      <c r="F79" s="70" t="s">
        <v>2179</v>
      </c>
      <c r="G79" s="72" t="s">
        <v>2179</v>
      </c>
      <c r="H79" s="40" t="s">
        <v>2179</v>
      </c>
      <c r="I79" s="41" t="s">
        <v>2480</v>
      </c>
      <c r="J79" s="35" t="s">
        <v>131</v>
      </c>
    </row>
    <row r="80" spans="1:10">
      <c r="A80" s="201" t="s">
        <v>2456</v>
      </c>
      <c r="B80" s="73" t="s">
        <v>2478</v>
      </c>
      <c r="C80" s="71" t="s">
        <v>2179</v>
      </c>
      <c r="D80" s="35" t="s">
        <v>131</v>
      </c>
      <c r="E80" s="35" t="s">
        <v>131</v>
      </c>
      <c r="F80" s="70" t="s">
        <v>2179</v>
      </c>
      <c r="G80" s="72" t="s">
        <v>2179</v>
      </c>
      <c r="H80" s="40" t="s">
        <v>2179</v>
      </c>
      <c r="I80" s="41" t="s">
        <v>2481</v>
      </c>
      <c r="J80" s="35" t="s">
        <v>131</v>
      </c>
    </row>
    <row r="81" spans="1:10">
      <c r="A81" s="205" t="s">
        <v>2457</v>
      </c>
      <c r="B81" s="70" t="s">
        <v>2179</v>
      </c>
      <c r="C81" s="72" t="s">
        <v>2319</v>
      </c>
      <c r="D81" s="35" t="s">
        <v>131</v>
      </c>
      <c r="E81" s="35" t="s">
        <v>131</v>
      </c>
      <c r="F81" s="70" t="s">
        <v>2179</v>
      </c>
      <c r="G81" s="72" t="s">
        <v>2302</v>
      </c>
      <c r="H81" s="40" t="s">
        <v>2179</v>
      </c>
      <c r="I81" s="40" t="s">
        <v>2179</v>
      </c>
      <c r="J81" s="35" t="s">
        <v>131</v>
      </c>
    </row>
    <row r="82" spans="1:10">
      <c r="A82" s="69" t="s">
        <v>2458</v>
      </c>
      <c r="B82" s="70" t="s">
        <v>2179</v>
      </c>
      <c r="C82" s="71" t="s">
        <v>2179</v>
      </c>
      <c r="D82" s="35" t="s">
        <v>131</v>
      </c>
      <c r="E82" s="35" t="s">
        <v>131</v>
      </c>
      <c r="F82" s="70" t="s">
        <v>2179</v>
      </c>
      <c r="G82" s="72" t="s">
        <v>2179</v>
      </c>
      <c r="H82" s="40" t="s">
        <v>2179</v>
      </c>
      <c r="I82" s="41" t="s">
        <v>2179</v>
      </c>
      <c r="J82" s="35" t="s">
        <v>131</v>
      </c>
    </row>
    <row r="83" spans="1:10">
      <c r="A83" s="205" t="s">
        <v>2500</v>
      </c>
      <c r="B83" s="70" t="s">
        <v>2179</v>
      </c>
      <c r="C83" s="71" t="s">
        <v>2179</v>
      </c>
      <c r="D83" s="35" t="s">
        <v>131</v>
      </c>
      <c r="E83" s="35" t="s">
        <v>131</v>
      </c>
      <c r="F83" s="70" t="s">
        <v>2179</v>
      </c>
      <c r="G83" s="72" t="s">
        <v>2309</v>
      </c>
      <c r="H83" s="40" t="s">
        <v>2179</v>
      </c>
      <c r="I83" s="41" t="s">
        <v>2179</v>
      </c>
      <c r="J83" s="35" t="s">
        <v>131</v>
      </c>
    </row>
    <row r="84" spans="1:10">
      <c r="A84" s="69" t="s">
        <v>2501</v>
      </c>
      <c r="B84" s="70" t="s">
        <v>2179</v>
      </c>
      <c r="C84" s="71" t="s">
        <v>2179</v>
      </c>
      <c r="D84" s="35" t="s">
        <v>131</v>
      </c>
      <c r="E84" s="35" t="s">
        <v>131</v>
      </c>
      <c r="F84" s="70" t="s">
        <v>2179</v>
      </c>
      <c r="G84" s="72" t="s">
        <v>2302</v>
      </c>
      <c r="H84" s="40" t="s">
        <v>2179</v>
      </c>
      <c r="I84" s="41" t="s">
        <v>2179</v>
      </c>
      <c r="J84" s="35" t="s">
        <v>131</v>
      </c>
    </row>
    <row r="85" spans="1:10">
      <c r="A85" s="205" t="s">
        <v>2502</v>
      </c>
      <c r="B85" s="70" t="s">
        <v>2179</v>
      </c>
      <c r="C85" s="71" t="s">
        <v>2179</v>
      </c>
      <c r="D85" s="35" t="s">
        <v>131</v>
      </c>
      <c r="E85" s="35" t="s">
        <v>131</v>
      </c>
      <c r="F85" s="70" t="s">
        <v>2179</v>
      </c>
      <c r="G85" s="72" t="s">
        <v>2179</v>
      </c>
      <c r="H85" s="40" t="s">
        <v>2179</v>
      </c>
      <c r="I85" s="41" t="s">
        <v>2179</v>
      </c>
      <c r="J85" s="35" t="s">
        <v>131</v>
      </c>
    </row>
    <row r="86" spans="1:10">
      <c r="A86" s="69" t="s">
        <v>2503</v>
      </c>
      <c r="B86" s="70" t="s">
        <v>2179</v>
      </c>
      <c r="C86" s="71" t="s">
        <v>2179</v>
      </c>
      <c r="D86" s="35" t="s">
        <v>131</v>
      </c>
      <c r="E86" s="35" t="s">
        <v>131</v>
      </c>
      <c r="F86" s="70" t="s">
        <v>2179</v>
      </c>
      <c r="G86" s="72" t="s">
        <v>2179</v>
      </c>
      <c r="H86" s="40" t="s">
        <v>2179</v>
      </c>
      <c r="I86" s="41" t="s">
        <v>2179</v>
      </c>
      <c r="J86" s="35" t="s">
        <v>131</v>
      </c>
    </row>
    <row r="87" spans="1:10">
      <c r="A87" s="205" t="s">
        <v>2504</v>
      </c>
      <c r="B87" s="73" t="s">
        <v>2507</v>
      </c>
      <c r="C87" s="71" t="s">
        <v>2179</v>
      </c>
      <c r="D87" s="35" t="s">
        <v>131</v>
      </c>
      <c r="E87" s="35" t="s">
        <v>131</v>
      </c>
      <c r="F87" s="70" t="s">
        <v>2179</v>
      </c>
      <c r="G87" s="72" t="s">
        <v>2179</v>
      </c>
      <c r="H87" s="40" t="s">
        <v>2179</v>
      </c>
      <c r="I87" s="41" t="s">
        <v>2253</v>
      </c>
      <c r="J87" s="35" t="s">
        <v>131</v>
      </c>
    </row>
    <row r="88" spans="1:10">
      <c r="A88" s="69" t="s">
        <v>2505</v>
      </c>
      <c r="B88" s="70" t="s">
        <v>2179</v>
      </c>
      <c r="C88" s="71" t="s">
        <v>2179</v>
      </c>
      <c r="D88" s="35" t="s">
        <v>131</v>
      </c>
      <c r="E88" s="35" t="s">
        <v>131</v>
      </c>
      <c r="F88" s="70" t="s">
        <v>2179</v>
      </c>
      <c r="G88" s="72" t="s">
        <v>2179</v>
      </c>
      <c r="H88" s="40" t="s">
        <v>2179</v>
      </c>
      <c r="I88" s="41" t="s">
        <v>2179</v>
      </c>
      <c r="J88" s="35" t="s">
        <v>131</v>
      </c>
    </row>
    <row r="89" spans="1:10">
      <c r="A89" s="205" t="s">
        <v>2506</v>
      </c>
      <c r="B89" s="70" t="s">
        <v>2179</v>
      </c>
      <c r="C89" s="71" t="s">
        <v>2179</v>
      </c>
      <c r="D89" s="35" t="s">
        <v>131</v>
      </c>
      <c r="E89" s="35" t="s">
        <v>131</v>
      </c>
      <c r="F89" s="70" t="s">
        <v>2179</v>
      </c>
      <c r="G89" s="72" t="s">
        <v>2179</v>
      </c>
      <c r="H89" s="40" t="s">
        <v>2179</v>
      </c>
      <c r="I89" s="41" t="s">
        <v>2179</v>
      </c>
      <c r="J89" s="35" t="s">
        <v>131</v>
      </c>
    </row>
    <row r="90" spans="1:10">
      <c r="A90" s="69" t="s">
        <v>2513</v>
      </c>
      <c r="B90" s="70" t="s">
        <v>2179</v>
      </c>
      <c r="C90" s="71" t="s">
        <v>2179</v>
      </c>
      <c r="D90" s="35" t="s">
        <v>131</v>
      </c>
      <c r="E90" s="35" t="s">
        <v>131</v>
      </c>
      <c r="F90" s="70" t="s">
        <v>2179</v>
      </c>
      <c r="G90" s="72" t="s">
        <v>2179</v>
      </c>
      <c r="H90" s="40" t="s">
        <v>2179</v>
      </c>
      <c r="I90" s="41" t="s">
        <v>2179</v>
      </c>
      <c r="J90" s="35" t="s">
        <v>131</v>
      </c>
    </row>
    <row r="91" spans="1:10">
      <c r="A91" s="205" t="s">
        <v>2514</v>
      </c>
      <c r="B91" s="70" t="s">
        <v>2179</v>
      </c>
      <c r="C91" s="71" t="s">
        <v>2179</v>
      </c>
      <c r="D91" s="35" t="s">
        <v>131</v>
      </c>
      <c r="E91" s="35" t="s">
        <v>131</v>
      </c>
      <c r="F91" s="70" t="s">
        <v>2179</v>
      </c>
      <c r="G91" s="72" t="s">
        <v>2179</v>
      </c>
      <c r="H91" s="40" t="s">
        <v>2179</v>
      </c>
      <c r="I91" s="41" t="s">
        <v>2515</v>
      </c>
      <c r="J91" s="35" t="s">
        <v>131</v>
      </c>
    </row>
    <row r="92" spans="1:10">
      <c r="A92" s="69" t="s">
        <v>2516</v>
      </c>
      <c r="B92" s="70" t="s">
        <v>2179</v>
      </c>
      <c r="C92" s="71" t="s">
        <v>2179</v>
      </c>
      <c r="D92" s="35" t="s">
        <v>131</v>
      </c>
      <c r="E92" s="35" t="s">
        <v>131</v>
      </c>
      <c r="F92" s="70" t="s">
        <v>2179</v>
      </c>
      <c r="G92" s="72" t="s">
        <v>2179</v>
      </c>
      <c r="H92" s="40" t="s">
        <v>2179</v>
      </c>
      <c r="I92" s="40" t="s">
        <v>2179</v>
      </c>
      <c r="J92" s="35" t="s">
        <v>131</v>
      </c>
    </row>
    <row r="93" spans="1:10">
      <c r="A93" s="205" t="s">
        <v>2517</v>
      </c>
      <c r="B93" s="70" t="s">
        <v>2179</v>
      </c>
      <c r="C93" s="71" t="s">
        <v>2179</v>
      </c>
      <c r="D93" s="35" t="s">
        <v>131</v>
      </c>
      <c r="E93" s="35" t="s">
        <v>131</v>
      </c>
      <c r="F93" s="70" t="s">
        <v>2179</v>
      </c>
      <c r="G93" s="72" t="s">
        <v>2179</v>
      </c>
      <c r="H93" s="40" t="s">
        <v>2179</v>
      </c>
      <c r="I93" s="40" t="s">
        <v>2179</v>
      </c>
      <c r="J93" s="35" t="s">
        <v>131</v>
      </c>
    </row>
    <row r="94" spans="1:10">
      <c r="A94" s="69" t="s">
        <v>2518</v>
      </c>
      <c r="B94" s="70" t="s">
        <v>2179</v>
      </c>
      <c r="C94" s="71" t="s">
        <v>2179</v>
      </c>
      <c r="D94" s="35" t="s">
        <v>131</v>
      </c>
      <c r="E94" s="35" t="s">
        <v>131</v>
      </c>
      <c r="F94" s="70" t="s">
        <v>2179</v>
      </c>
      <c r="G94" s="72" t="s">
        <v>2179</v>
      </c>
      <c r="H94" s="40" t="s">
        <v>2179</v>
      </c>
      <c r="I94" s="40" t="s">
        <v>2179</v>
      </c>
      <c r="J94" s="35" t="s">
        <v>131</v>
      </c>
    </row>
    <row r="95" spans="1:10">
      <c r="A95" s="205" t="s">
        <v>2519</v>
      </c>
      <c r="B95" s="70" t="s">
        <v>2179</v>
      </c>
      <c r="C95" s="71" t="s">
        <v>2179</v>
      </c>
      <c r="D95" s="35" t="s">
        <v>131</v>
      </c>
      <c r="E95" s="35" t="s">
        <v>131</v>
      </c>
      <c r="F95" s="70" t="s">
        <v>2179</v>
      </c>
      <c r="G95" s="72" t="s">
        <v>2179</v>
      </c>
      <c r="H95" s="40" t="s">
        <v>2179</v>
      </c>
      <c r="I95" s="41" t="s">
        <v>2179</v>
      </c>
      <c r="J95" s="35" t="s">
        <v>131</v>
      </c>
    </row>
    <row r="96" spans="1:10">
      <c r="A96" s="69" t="s">
        <v>2539</v>
      </c>
      <c r="B96" s="70" t="s">
        <v>2179</v>
      </c>
      <c r="C96" s="71" t="s">
        <v>2179</v>
      </c>
      <c r="D96" s="35" t="s">
        <v>131</v>
      </c>
      <c r="E96" s="35" t="s">
        <v>131</v>
      </c>
      <c r="F96" s="70" t="s">
        <v>2179</v>
      </c>
      <c r="G96" s="72" t="s">
        <v>2179</v>
      </c>
      <c r="H96" s="40" t="s">
        <v>2179</v>
      </c>
      <c r="I96" s="41" t="s">
        <v>2179</v>
      </c>
      <c r="J96" s="35" t="s">
        <v>131</v>
      </c>
    </row>
    <row r="97" spans="1:10">
      <c r="A97" s="205" t="s">
        <v>2540</v>
      </c>
      <c r="B97" s="70" t="s">
        <v>2179</v>
      </c>
      <c r="C97" s="71" t="s">
        <v>2179</v>
      </c>
      <c r="D97" s="35" t="s">
        <v>131</v>
      </c>
      <c r="E97" s="35" t="s">
        <v>131</v>
      </c>
      <c r="F97" s="70" t="s">
        <v>2179</v>
      </c>
      <c r="G97" s="72" t="s">
        <v>2179</v>
      </c>
      <c r="H97" s="40" t="s">
        <v>2179</v>
      </c>
      <c r="I97" s="41" t="s">
        <v>2179</v>
      </c>
      <c r="J97" s="35" t="s">
        <v>131</v>
      </c>
    </row>
    <row r="98" spans="1:10">
      <c r="A98" s="205" t="s">
        <v>2544</v>
      </c>
      <c r="B98" s="70" t="s">
        <v>2179</v>
      </c>
      <c r="C98" s="71" t="s">
        <v>2179</v>
      </c>
      <c r="D98" s="35" t="s">
        <v>131</v>
      </c>
      <c r="E98" s="35" t="s">
        <v>131</v>
      </c>
      <c r="F98" s="70" t="s">
        <v>2179</v>
      </c>
      <c r="G98" s="72" t="s">
        <v>2549</v>
      </c>
      <c r="H98" s="40" t="s">
        <v>2550</v>
      </c>
      <c r="I98" s="41" t="s">
        <v>2179</v>
      </c>
      <c r="J98" s="35" t="s">
        <v>131</v>
      </c>
    </row>
    <row r="99" spans="1:10">
      <c r="A99" s="205" t="s">
        <v>2545</v>
      </c>
      <c r="B99" s="70" t="s">
        <v>2179</v>
      </c>
      <c r="C99" s="71" t="s">
        <v>2179</v>
      </c>
      <c r="D99" s="35" t="s">
        <v>131</v>
      </c>
      <c r="E99" s="35" t="s">
        <v>131</v>
      </c>
      <c r="F99" s="70" t="s">
        <v>2179</v>
      </c>
      <c r="G99" s="72" t="s">
        <v>2179</v>
      </c>
      <c r="H99" s="40" t="s">
        <v>2179</v>
      </c>
      <c r="I99" s="41" t="s">
        <v>2179</v>
      </c>
      <c r="J99" s="35" t="s">
        <v>131</v>
      </c>
    </row>
    <row r="100" spans="1:10">
      <c r="A100" s="205" t="s">
        <v>2546</v>
      </c>
      <c r="B100" s="70" t="s">
        <v>2179</v>
      </c>
      <c r="C100" s="71" t="s">
        <v>2179</v>
      </c>
      <c r="D100" s="35" t="s">
        <v>131</v>
      </c>
      <c r="E100" s="35" t="s">
        <v>131</v>
      </c>
      <c r="F100" s="70" t="s">
        <v>2179</v>
      </c>
      <c r="G100" s="72" t="s">
        <v>2179</v>
      </c>
      <c r="H100" s="40" t="s">
        <v>2179</v>
      </c>
      <c r="I100" s="41" t="s">
        <v>2179</v>
      </c>
      <c r="J100" s="35" t="s">
        <v>131</v>
      </c>
    </row>
    <row r="101" spans="1:10">
      <c r="A101" s="205" t="s">
        <v>2547</v>
      </c>
      <c r="B101" s="70" t="s">
        <v>2179</v>
      </c>
      <c r="C101" s="71" t="s">
        <v>2179</v>
      </c>
      <c r="D101" s="35" t="s">
        <v>131</v>
      </c>
      <c r="E101" s="35" t="s">
        <v>131</v>
      </c>
      <c r="F101" s="70" t="s">
        <v>2179</v>
      </c>
      <c r="G101" s="72" t="s">
        <v>2336</v>
      </c>
      <c r="H101" s="40" t="s">
        <v>2179</v>
      </c>
      <c r="I101" s="41" t="s">
        <v>2179</v>
      </c>
      <c r="J101" s="41" t="s">
        <v>2223</v>
      </c>
    </row>
    <row r="102" spans="1:10">
      <c r="A102" s="205" t="s">
        <v>2548</v>
      </c>
      <c r="B102" s="70" t="s">
        <v>2179</v>
      </c>
      <c r="C102" s="71" t="s">
        <v>2179</v>
      </c>
      <c r="D102" s="35" t="s">
        <v>131</v>
      </c>
      <c r="E102" s="35" t="s">
        <v>131</v>
      </c>
      <c r="F102" s="70" t="s">
        <v>2179</v>
      </c>
      <c r="G102" s="72" t="s">
        <v>2179</v>
      </c>
      <c r="H102" s="40" t="s">
        <v>2179</v>
      </c>
      <c r="I102" s="41" t="s">
        <v>2179</v>
      </c>
      <c r="J102" s="41" t="s">
        <v>2223</v>
      </c>
    </row>
    <row r="103" spans="1:10">
      <c r="A103" s="205" t="s">
        <v>2556</v>
      </c>
      <c r="B103" s="71" t="s">
        <v>2179</v>
      </c>
      <c r="C103" s="71" t="s">
        <v>2179</v>
      </c>
      <c r="D103" s="35" t="s">
        <v>131</v>
      </c>
      <c r="E103" s="35" t="s">
        <v>131</v>
      </c>
      <c r="F103" s="40" t="s">
        <v>2179</v>
      </c>
      <c r="G103" s="40" t="s">
        <v>2179</v>
      </c>
      <c r="H103" s="40" t="s">
        <v>2179</v>
      </c>
      <c r="I103" s="41" t="s">
        <v>2179</v>
      </c>
      <c r="J103" s="41" t="s">
        <v>2223</v>
      </c>
    </row>
    <row r="104" spans="1:10" ht="13.15" customHeight="1">
      <c r="A104" s="205" t="s">
        <v>2567</v>
      </c>
      <c r="B104" s="71" t="s">
        <v>2179</v>
      </c>
      <c r="C104" s="71" t="s">
        <v>2179</v>
      </c>
      <c r="D104" s="35" t="s">
        <v>131</v>
      </c>
      <c r="E104" s="35" t="s">
        <v>131</v>
      </c>
      <c r="F104" s="40" t="s">
        <v>2179</v>
      </c>
      <c r="G104" s="40" t="s">
        <v>2179</v>
      </c>
      <c r="H104" s="40" t="s">
        <v>2179</v>
      </c>
      <c r="I104" s="41" t="s">
        <v>2568</v>
      </c>
      <c r="J104" s="41" t="s">
        <v>2179</v>
      </c>
    </row>
    <row r="105" spans="1:10">
      <c r="A105" s="205" t="s">
        <v>2562</v>
      </c>
      <c r="B105" s="71" t="s">
        <v>2179</v>
      </c>
      <c r="C105" s="71" t="s">
        <v>2179</v>
      </c>
      <c r="D105" s="35" t="s">
        <v>131</v>
      </c>
      <c r="E105" s="35" t="s">
        <v>131</v>
      </c>
      <c r="F105" s="40" t="s">
        <v>2179</v>
      </c>
      <c r="G105" s="40" t="s">
        <v>2179</v>
      </c>
      <c r="H105" s="40" t="s">
        <v>2179</v>
      </c>
      <c r="I105" s="41" t="s">
        <v>2515</v>
      </c>
      <c r="J105" s="41" t="s">
        <v>2179</v>
      </c>
    </row>
    <row r="106" spans="1:10">
      <c r="A106" s="205" t="s">
        <v>2563</v>
      </c>
      <c r="B106" s="71" t="s">
        <v>2179</v>
      </c>
      <c r="C106" s="71" t="s">
        <v>2179</v>
      </c>
      <c r="D106" s="35" t="s">
        <v>131</v>
      </c>
      <c r="E106" s="35" t="s">
        <v>131</v>
      </c>
      <c r="F106" s="40" t="s">
        <v>2179</v>
      </c>
      <c r="G106" s="40" t="s">
        <v>2179</v>
      </c>
      <c r="H106" s="40" t="s">
        <v>2179</v>
      </c>
      <c r="I106" s="40" t="s">
        <v>2179</v>
      </c>
      <c r="J106" s="41" t="s">
        <v>2569</v>
      </c>
    </row>
    <row r="107" spans="1:10">
      <c r="A107" s="205" t="s">
        <v>2564</v>
      </c>
      <c r="B107" s="71" t="s">
        <v>2179</v>
      </c>
      <c r="C107" s="71" t="s">
        <v>2179</v>
      </c>
      <c r="D107" s="35" t="s">
        <v>131</v>
      </c>
      <c r="E107" s="35" t="s">
        <v>131</v>
      </c>
      <c r="F107" s="40" t="s">
        <v>2179</v>
      </c>
      <c r="G107" s="40" t="s">
        <v>2179</v>
      </c>
      <c r="H107" s="40" t="s">
        <v>2179</v>
      </c>
      <c r="I107" s="40" t="s">
        <v>2179</v>
      </c>
      <c r="J107" s="41" t="s">
        <v>2179</v>
      </c>
    </row>
    <row r="108" spans="1:10">
      <c r="A108" s="205" t="s">
        <v>2574</v>
      </c>
      <c r="B108" s="71" t="s">
        <v>2179</v>
      </c>
      <c r="C108" s="71" t="s">
        <v>2179</v>
      </c>
      <c r="D108" s="35" t="s">
        <v>131</v>
      </c>
      <c r="E108" s="35" t="s">
        <v>131</v>
      </c>
      <c r="F108" s="40" t="s">
        <v>2179</v>
      </c>
      <c r="G108" s="40" t="s">
        <v>2179</v>
      </c>
      <c r="H108" s="40" t="s">
        <v>2179</v>
      </c>
      <c r="I108" s="40" t="s">
        <v>2179</v>
      </c>
      <c r="J108" s="41" t="s">
        <v>2179</v>
      </c>
    </row>
    <row r="109" spans="1:10" ht="12.6" thickBot="1">
      <c r="A109" s="206" t="s">
        <v>2575</v>
      </c>
      <c r="B109" s="207" t="s">
        <v>2179</v>
      </c>
      <c r="C109" s="207" t="s">
        <v>2179</v>
      </c>
      <c r="D109" s="208" t="s">
        <v>131</v>
      </c>
      <c r="E109" s="208" t="s">
        <v>131</v>
      </c>
      <c r="F109" s="209" t="s">
        <v>2179</v>
      </c>
      <c r="G109" s="209" t="s">
        <v>2179</v>
      </c>
      <c r="H109" s="209" t="s">
        <v>2179</v>
      </c>
      <c r="I109" s="209" t="s">
        <v>2179</v>
      </c>
      <c r="J109" s="210" t="s">
        <v>2179</v>
      </c>
    </row>
    <row r="110" spans="1:10" ht="24" customHeight="1" thickTop="1">
      <c r="A110" s="888" t="s">
        <v>2320</v>
      </c>
      <c r="B110" s="888"/>
      <c r="C110" s="888"/>
      <c r="D110" s="888"/>
      <c r="E110" s="888"/>
      <c r="F110" s="888"/>
      <c r="G110" s="888"/>
      <c r="H110" s="888"/>
      <c r="I110" s="888"/>
    </row>
    <row r="111" spans="1:10" ht="13.8">
      <c r="A111" s="887" t="s">
        <v>2359</v>
      </c>
      <c r="B111" s="887"/>
      <c r="C111" s="887"/>
      <c r="D111" s="887"/>
      <c r="E111" s="887"/>
      <c r="F111" s="887"/>
      <c r="G111" s="887"/>
      <c r="H111" s="887"/>
      <c r="I111" s="887"/>
    </row>
    <row r="112" spans="1:10" ht="16.149999999999999" customHeight="1">
      <c r="A112" s="886" t="s">
        <v>2360</v>
      </c>
      <c r="B112" s="886"/>
      <c r="C112" s="886"/>
      <c r="D112" s="886"/>
      <c r="E112" s="886"/>
      <c r="F112" s="886"/>
      <c r="G112" s="886"/>
      <c r="H112" s="886"/>
      <c r="I112" s="886"/>
    </row>
    <row r="113" spans="1:9" ht="13.8">
      <c r="A113" s="211" t="s">
        <v>2361</v>
      </c>
    </row>
    <row r="114" spans="1:9" ht="13.8">
      <c r="A114" s="887" t="s">
        <v>2356</v>
      </c>
      <c r="B114" s="887"/>
      <c r="C114" s="887"/>
      <c r="D114" s="887"/>
      <c r="E114" s="887"/>
      <c r="F114" s="887"/>
      <c r="G114" s="887"/>
      <c r="H114" s="887"/>
      <c r="I114" s="887"/>
    </row>
    <row r="115" spans="1:9" ht="13.8">
      <c r="A115" s="887" t="s">
        <v>2353</v>
      </c>
      <c r="B115" s="887"/>
      <c r="C115" s="887"/>
      <c r="D115" s="887"/>
      <c r="E115" s="887"/>
      <c r="F115" s="887"/>
      <c r="G115" s="887"/>
      <c r="H115" s="887"/>
      <c r="I115" s="887"/>
    </row>
    <row r="116" spans="1:9" ht="28.9" customHeight="1">
      <c r="A116" s="886" t="s">
        <v>2552</v>
      </c>
      <c r="B116" s="887"/>
      <c r="C116" s="887"/>
      <c r="D116" s="887"/>
      <c r="E116" s="887"/>
      <c r="F116" s="887"/>
      <c r="G116" s="887"/>
      <c r="H116" s="887"/>
      <c r="I116" s="887"/>
    </row>
    <row r="117" spans="1:9" ht="13.8">
      <c r="A117" s="211" t="s">
        <v>2565</v>
      </c>
    </row>
    <row r="119" spans="1:9">
      <c r="A119" s="294" t="s">
        <v>1</v>
      </c>
      <c r="B119" s="295" t="str">
        <f>Contents!C40</f>
        <v>22 Jun 2017</v>
      </c>
    </row>
    <row r="120" spans="1:9">
      <c r="A120" s="294" t="s">
        <v>2706</v>
      </c>
      <c r="B120" s="295"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54" customWidth="1"/>
    <col min="2" max="2" width="19" style="554" customWidth="1"/>
    <col min="3" max="5" width="24.38671875" style="554" customWidth="1"/>
    <col min="6" max="7" width="27.27734375" style="554" customWidth="1"/>
    <col min="8" max="8" width="24.27734375" style="554" customWidth="1"/>
    <col min="9" max="9" width="27.27734375" style="554" customWidth="1"/>
    <col min="10" max="16384" width="9.109375" style="554"/>
  </cols>
  <sheetData>
    <row r="1" spans="1:9" ht="14.1">
      <c r="A1" s="27" t="s">
        <v>2939</v>
      </c>
      <c r="B1" s="27"/>
      <c r="G1" s="555"/>
      <c r="H1" s="555"/>
    </row>
    <row r="2" spans="1:9" ht="12.6" thickBot="1">
      <c r="A2" s="556"/>
      <c r="B2" s="556"/>
      <c r="C2" s="556"/>
      <c r="D2" s="556"/>
      <c r="E2" s="556"/>
      <c r="F2" s="556"/>
      <c r="G2" s="556"/>
      <c r="H2" s="556"/>
      <c r="I2" s="556"/>
    </row>
    <row r="3" spans="1:9" ht="41.25" customHeight="1" thickTop="1">
      <c r="A3" s="487" t="s">
        <v>2170</v>
      </c>
      <c r="B3" s="63"/>
      <c r="C3" s="25" t="s">
        <v>2355</v>
      </c>
      <c r="D3" s="25" t="s">
        <v>2634</v>
      </c>
      <c r="E3" s="25" t="s">
        <v>2635</v>
      </c>
      <c r="F3" s="25" t="s">
        <v>2174</v>
      </c>
      <c r="G3" s="25" t="s">
        <v>2636</v>
      </c>
      <c r="H3" s="25" t="s">
        <v>2637</v>
      </c>
      <c r="I3" s="25" t="s">
        <v>2638</v>
      </c>
    </row>
    <row r="4" spans="1:9" ht="24" customHeight="1">
      <c r="A4" s="284"/>
      <c r="B4" s="284"/>
      <c r="C4" s="285" t="s">
        <v>2175</v>
      </c>
      <c r="D4" s="285" t="s">
        <v>2175</v>
      </c>
      <c r="E4" s="285" t="s">
        <v>2175</v>
      </c>
      <c r="F4" s="285" t="s">
        <v>2176</v>
      </c>
      <c r="G4" s="285" t="s">
        <v>2176</v>
      </c>
      <c r="H4" s="285" t="s">
        <v>2176</v>
      </c>
      <c r="I4" s="285" t="s">
        <v>2176</v>
      </c>
    </row>
    <row r="5" spans="1:9" ht="13.8">
      <c r="A5" s="557" t="s">
        <v>2789</v>
      </c>
      <c r="B5" s="558">
        <v>42829</v>
      </c>
      <c r="C5" s="71" t="s">
        <v>2179</v>
      </c>
      <c r="D5" s="71" t="s">
        <v>2179</v>
      </c>
      <c r="E5" s="40" t="s">
        <v>2179</v>
      </c>
      <c r="F5" s="40" t="s">
        <v>2179</v>
      </c>
      <c r="G5" s="40" t="s">
        <v>2179</v>
      </c>
      <c r="H5" s="40" t="s">
        <v>2179</v>
      </c>
      <c r="I5" s="40" t="s">
        <v>2179</v>
      </c>
    </row>
    <row r="6" spans="1:9">
      <c r="A6" s="557" t="s">
        <v>2577</v>
      </c>
      <c r="B6" s="558">
        <v>42844</v>
      </c>
      <c r="C6" s="71" t="s">
        <v>2179</v>
      </c>
      <c r="D6" s="71" t="s">
        <v>2179</v>
      </c>
      <c r="E6" s="40" t="s">
        <v>2179</v>
      </c>
      <c r="F6" s="40" t="s">
        <v>2179</v>
      </c>
      <c r="G6" s="40" t="s">
        <v>2179</v>
      </c>
      <c r="H6" s="40" t="s">
        <v>2179</v>
      </c>
      <c r="I6" s="40" t="s">
        <v>2179</v>
      </c>
    </row>
    <row r="7" spans="1:9">
      <c r="A7" s="557" t="s">
        <v>2578</v>
      </c>
      <c r="B7" s="558">
        <v>42857</v>
      </c>
      <c r="C7" s="71" t="s">
        <v>2179</v>
      </c>
      <c r="D7" s="71" t="s">
        <v>2179</v>
      </c>
      <c r="E7" s="40" t="s">
        <v>2179</v>
      </c>
      <c r="F7" s="40" t="s">
        <v>2179</v>
      </c>
      <c r="G7" s="40" t="s">
        <v>2179</v>
      </c>
      <c r="H7" s="40" t="s">
        <v>2179</v>
      </c>
      <c r="I7" s="40" t="s">
        <v>2179</v>
      </c>
    </row>
    <row r="8" spans="1:9">
      <c r="A8" s="557" t="s">
        <v>2579</v>
      </c>
      <c r="B8" s="558">
        <v>42872</v>
      </c>
      <c r="C8" s="71" t="s">
        <v>2179</v>
      </c>
      <c r="D8" s="71" t="s">
        <v>2179</v>
      </c>
      <c r="E8" s="40" t="s">
        <v>2179</v>
      </c>
      <c r="F8" s="40" t="s">
        <v>2179</v>
      </c>
      <c r="G8" s="40" t="s">
        <v>2179</v>
      </c>
      <c r="H8" s="40" t="s">
        <v>2179</v>
      </c>
      <c r="I8" s="40" t="s">
        <v>2179</v>
      </c>
    </row>
    <row r="9" spans="1:9">
      <c r="A9" s="557" t="s">
        <v>2580</v>
      </c>
      <c r="B9" s="558">
        <v>42885</v>
      </c>
      <c r="C9" s="71" t="s">
        <v>2179</v>
      </c>
      <c r="D9" s="71" t="s">
        <v>2179</v>
      </c>
      <c r="E9" s="40" t="s">
        <v>2179</v>
      </c>
      <c r="F9" s="40" t="s">
        <v>2179</v>
      </c>
      <c r="G9" s="40" t="s">
        <v>2179</v>
      </c>
      <c r="H9" s="40" t="s">
        <v>2179</v>
      </c>
      <c r="I9" s="40" t="s">
        <v>2179</v>
      </c>
    </row>
    <row r="10" spans="1:9">
      <c r="A10" s="557" t="s">
        <v>2639</v>
      </c>
      <c r="B10" s="558">
        <v>42899</v>
      </c>
      <c r="C10" s="71" t="s">
        <v>2179</v>
      </c>
      <c r="D10" s="71" t="s">
        <v>2179</v>
      </c>
      <c r="E10" s="40" t="s">
        <v>2179</v>
      </c>
      <c r="F10" s="40" t="s">
        <v>2179</v>
      </c>
      <c r="G10" s="40" t="s">
        <v>2179</v>
      </c>
      <c r="H10" s="40" t="s">
        <v>2179</v>
      </c>
      <c r="I10" s="40" t="s">
        <v>2179</v>
      </c>
    </row>
    <row r="11" spans="1:9">
      <c r="A11" s="557" t="s">
        <v>2640</v>
      </c>
      <c r="B11" s="558">
        <v>42913</v>
      </c>
      <c r="C11" s="71" t="s">
        <v>2179</v>
      </c>
      <c r="D11" s="71" t="s">
        <v>2179</v>
      </c>
      <c r="E11" s="40" t="s">
        <v>2179</v>
      </c>
      <c r="F11" s="40" t="s">
        <v>2179</v>
      </c>
      <c r="G11" s="40" t="s">
        <v>2179</v>
      </c>
      <c r="H11" s="40" t="s">
        <v>2179</v>
      </c>
      <c r="I11" s="40" t="s">
        <v>2179</v>
      </c>
    </row>
    <row r="12" spans="1:9">
      <c r="A12" s="557" t="s">
        <v>2641</v>
      </c>
      <c r="B12" s="558">
        <v>42927</v>
      </c>
      <c r="C12" s="71" t="s">
        <v>2179</v>
      </c>
      <c r="D12" s="71" t="s">
        <v>2179</v>
      </c>
      <c r="E12" s="40" t="s">
        <v>2179</v>
      </c>
      <c r="F12" s="40" t="s">
        <v>2179</v>
      </c>
      <c r="G12" s="40" t="s">
        <v>2179</v>
      </c>
      <c r="H12" s="40" t="s">
        <v>2179</v>
      </c>
      <c r="I12" s="40" t="s">
        <v>2179</v>
      </c>
    </row>
    <row r="13" spans="1:9">
      <c r="A13" s="557" t="s">
        <v>2642</v>
      </c>
      <c r="B13" s="558">
        <v>42941</v>
      </c>
      <c r="C13" s="71" t="s">
        <v>2179</v>
      </c>
      <c r="D13" s="71" t="s">
        <v>2179</v>
      </c>
      <c r="E13" s="40" t="s">
        <v>2179</v>
      </c>
      <c r="F13" s="40" t="s">
        <v>2179</v>
      </c>
      <c r="G13" s="40" t="s">
        <v>2179</v>
      </c>
      <c r="H13" s="40" t="s">
        <v>2179</v>
      </c>
      <c r="I13" s="40" t="s">
        <v>2179</v>
      </c>
    </row>
    <row r="14" spans="1:9">
      <c r="A14" s="557" t="s">
        <v>2644</v>
      </c>
      <c r="B14" s="558">
        <v>42955</v>
      </c>
      <c r="C14" s="71" t="s">
        <v>2179</v>
      </c>
      <c r="D14" s="71" t="s">
        <v>2179</v>
      </c>
      <c r="E14" s="40" t="s">
        <v>2179</v>
      </c>
      <c r="F14" s="40" t="s">
        <v>2179</v>
      </c>
      <c r="G14" s="40" t="s">
        <v>2179</v>
      </c>
      <c r="H14" s="40" t="s">
        <v>2179</v>
      </c>
      <c r="I14" s="40" t="s">
        <v>2179</v>
      </c>
    </row>
    <row r="15" spans="1:9">
      <c r="A15" s="557" t="s">
        <v>2650</v>
      </c>
      <c r="B15" s="558">
        <v>42969</v>
      </c>
      <c r="C15" s="71" t="s">
        <v>2179</v>
      </c>
      <c r="D15" s="71" t="s">
        <v>2179</v>
      </c>
      <c r="E15" s="40" t="s">
        <v>2179</v>
      </c>
      <c r="F15" s="40" t="s">
        <v>2179</v>
      </c>
      <c r="G15" s="40" t="s">
        <v>2179</v>
      </c>
      <c r="H15" s="40" t="s">
        <v>2179</v>
      </c>
      <c r="I15" s="40" t="s">
        <v>2179</v>
      </c>
    </row>
    <row r="16" spans="1:9">
      <c r="A16" s="557" t="s">
        <v>2692</v>
      </c>
      <c r="B16" s="558">
        <v>42983</v>
      </c>
      <c r="C16" s="71" t="s">
        <v>2693</v>
      </c>
      <c r="D16" s="286" t="s">
        <v>2309</v>
      </c>
      <c r="E16" s="40" t="s">
        <v>2179</v>
      </c>
      <c r="F16" s="40" t="s">
        <v>2179</v>
      </c>
      <c r="G16" s="40" t="s">
        <v>2179</v>
      </c>
      <c r="H16" s="40" t="s">
        <v>2179</v>
      </c>
      <c r="I16" s="40" t="s">
        <v>2179</v>
      </c>
    </row>
    <row r="17" spans="1:9">
      <c r="A17" s="557" t="s">
        <v>2694</v>
      </c>
      <c r="B17" s="558">
        <v>42997</v>
      </c>
      <c r="C17" s="71" t="s">
        <v>2179</v>
      </c>
      <c r="D17" s="71" t="s">
        <v>2179</v>
      </c>
      <c r="E17" s="40" t="s">
        <v>2179</v>
      </c>
      <c r="F17" s="40" t="s">
        <v>2179</v>
      </c>
      <c r="G17" s="40" t="s">
        <v>2179</v>
      </c>
      <c r="H17" s="40" t="s">
        <v>2179</v>
      </c>
      <c r="I17" s="40" t="s">
        <v>2179</v>
      </c>
    </row>
    <row r="18" spans="1:9">
      <c r="A18" s="557" t="s">
        <v>2695</v>
      </c>
      <c r="B18" s="558">
        <v>43011</v>
      </c>
      <c r="C18" s="286" t="s">
        <v>2696</v>
      </c>
      <c r="D18" s="72" t="s">
        <v>2697</v>
      </c>
      <c r="E18" s="40" t="s">
        <v>2179</v>
      </c>
      <c r="F18" s="40" t="s">
        <v>2179</v>
      </c>
      <c r="G18" s="40" t="s">
        <v>2179</v>
      </c>
      <c r="H18" s="40" t="s">
        <v>2179</v>
      </c>
      <c r="I18" s="40" t="s">
        <v>2179</v>
      </c>
    </row>
    <row r="19" spans="1:9">
      <c r="A19" s="557" t="s">
        <v>2698</v>
      </c>
      <c r="B19" s="558">
        <v>43025</v>
      </c>
      <c r="C19" s="71" t="s">
        <v>2179</v>
      </c>
      <c r="D19" s="71" t="s">
        <v>2179</v>
      </c>
      <c r="E19" s="40" t="s">
        <v>2179</v>
      </c>
      <c r="F19" s="40" t="s">
        <v>2179</v>
      </c>
      <c r="G19" s="40" t="s">
        <v>2179</v>
      </c>
      <c r="H19" s="40" t="s">
        <v>2179</v>
      </c>
      <c r="I19" s="40" t="s">
        <v>2179</v>
      </c>
    </row>
    <row r="20" spans="1:9">
      <c r="A20" s="557" t="s">
        <v>2699</v>
      </c>
      <c r="B20" s="558">
        <v>43039</v>
      </c>
      <c r="C20" s="71" t="s">
        <v>2179</v>
      </c>
      <c r="D20" s="71" t="s">
        <v>2179</v>
      </c>
      <c r="E20" s="40" t="s">
        <v>2179</v>
      </c>
      <c r="F20" s="40" t="s">
        <v>2179</v>
      </c>
      <c r="G20" s="40" t="s">
        <v>2179</v>
      </c>
      <c r="H20" s="40" t="s">
        <v>2179</v>
      </c>
      <c r="I20" s="40" t="s">
        <v>2179</v>
      </c>
    </row>
    <row r="21" spans="1:9">
      <c r="A21" s="557" t="s">
        <v>2701</v>
      </c>
      <c r="B21" s="558">
        <v>43053</v>
      </c>
      <c r="C21" s="71" t="s">
        <v>2179</v>
      </c>
      <c r="D21" s="71" t="s">
        <v>2179</v>
      </c>
      <c r="E21" s="72" t="s">
        <v>2215</v>
      </c>
      <c r="F21" s="71" t="s">
        <v>2179</v>
      </c>
      <c r="G21" s="71" t="s">
        <v>2179</v>
      </c>
      <c r="H21" s="71" t="s">
        <v>2179</v>
      </c>
      <c r="I21" s="71" t="s">
        <v>2179</v>
      </c>
    </row>
    <row r="22" spans="1:9">
      <c r="A22" s="557" t="s">
        <v>2700</v>
      </c>
      <c r="B22" s="558">
        <v>43067</v>
      </c>
      <c r="C22" s="71" t="s">
        <v>2703</v>
      </c>
      <c r="D22" s="71" t="s">
        <v>2702</v>
      </c>
      <c r="E22" s="72" t="s">
        <v>2179</v>
      </c>
      <c r="F22" s="71" t="s">
        <v>2179</v>
      </c>
      <c r="G22" s="71" t="s">
        <v>2179</v>
      </c>
      <c r="H22" s="71" t="s">
        <v>2179</v>
      </c>
      <c r="I22" s="71" t="s">
        <v>2179</v>
      </c>
    </row>
    <row r="23" spans="1:9">
      <c r="A23" s="557" t="s">
        <v>2713</v>
      </c>
      <c r="B23" s="558">
        <v>43081</v>
      </c>
      <c r="C23" s="71" t="s">
        <v>2179</v>
      </c>
      <c r="D23" s="71" t="s">
        <v>2179</v>
      </c>
      <c r="E23" s="72" t="s">
        <v>2179</v>
      </c>
      <c r="F23" s="71" t="s">
        <v>2179</v>
      </c>
      <c r="G23" s="71" t="s">
        <v>2179</v>
      </c>
      <c r="H23" s="71" t="s">
        <v>2179</v>
      </c>
      <c r="I23" s="71" t="s">
        <v>2179</v>
      </c>
    </row>
    <row r="24" spans="1:9">
      <c r="A24" s="557" t="s">
        <v>2714</v>
      </c>
      <c r="B24" s="558">
        <v>43109</v>
      </c>
      <c r="C24" s="71" t="s">
        <v>2179</v>
      </c>
      <c r="D24" s="71" t="s">
        <v>2179</v>
      </c>
      <c r="E24" s="72" t="s">
        <v>2179</v>
      </c>
      <c r="F24" s="71" t="s">
        <v>2179</v>
      </c>
      <c r="G24" s="71" t="s">
        <v>2179</v>
      </c>
      <c r="H24" s="71" t="s">
        <v>2179</v>
      </c>
      <c r="I24" s="71" t="s">
        <v>2179</v>
      </c>
    </row>
    <row r="25" spans="1:9">
      <c r="A25" s="557" t="s">
        <v>2715</v>
      </c>
      <c r="B25" s="558">
        <v>43123</v>
      </c>
      <c r="C25" s="71" t="s">
        <v>2179</v>
      </c>
      <c r="D25" s="71" t="s">
        <v>2718</v>
      </c>
      <c r="E25" s="40" t="s">
        <v>2179</v>
      </c>
      <c r="F25" s="40" t="s">
        <v>2179</v>
      </c>
      <c r="G25" s="40" t="s">
        <v>2179</v>
      </c>
      <c r="H25" s="40" t="s">
        <v>2179</v>
      </c>
      <c r="I25" s="40" t="s">
        <v>2179</v>
      </c>
    </row>
    <row r="26" spans="1:9">
      <c r="A26" s="557" t="s">
        <v>2719</v>
      </c>
      <c r="B26" s="558">
        <v>43137</v>
      </c>
      <c r="C26" s="71" t="s">
        <v>2179</v>
      </c>
      <c r="D26" s="71" t="s">
        <v>2179</v>
      </c>
      <c r="E26" s="71" t="s">
        <v>2179</v>
      </c>
      <c r="F26" s="71" t="s">
        <v>2179</v>
      </c>
      <c r="G26" s="71" t="s">
        <v>2179</v>
      </c>
      <c r="H26" s="71" t="s">
        <v>2179</v>
      </c>
      <c r="I26" s="71" t="s">
        <v>2179</v>
      </c>
    </row>
    <row r="27" spans="1:9">
      <c r="A27" s="557" t="s">
        <v>2720</v>
      </c>
      <c r="B27" s="558">
        <v>43151</v>
      </c>
      <c r="C27" s="71" t="s">
        <v>2179</v>
      </c>
      <c r="D27" s="71" t="s">
        <v>2179</v>
      </c>
      <c r="E27" s="72" t="s">
        <v>2478</v>
      </c>
      <c r="F27" s="71" t="s">
        <v>2179</v>
      </c>
      <c r="G27" s="71" t="s">
        <v>2179</v>
      </c>
      <c r="H27" s="71" t="s">
        <v>2179</v>
      </c>
      <c r="I27" s="71" t="s">
        <v>2179</v>
      </c>
    </row>
    <row r="28" spans="1:9" ht="13.8">
      <c r="A28" s="557" t="s">
        <v>2737</v>
      </c>
      <c r="B28" s="558">
        <v>43165</v>
      </c>
      <c r="C28" s="71" t="s">
        <v>2179</v>
      </c>
      <c r="D28" s="71" t="s">
        <v>2179</v>
      </c>
      <c r="E28" s="71" t="s">
        <v>2179</v>
      </c>
      <c r="F28" s="71" t="s">
        <v>2179</v>
      </c>
      <c r="G28" s="71" t="s">
        <v>2179</v>
      </c>
      <c r="H28" s="71" t="s">
        <v>2179</v>
      </c>
      <c r="I28" s="71" t="s">
        <v>2179</v>
      </c>
    </row>
    <row r="29" spans="1:9" ht="13.8">
      <c r="A29" s="557" t="s">
        <v>2738</v>
      </c>
      <c r="B29" s="558">
        <v>43179</v>
      </c>
      <c r="C29" s="71" t="s">
        <v>2179</v>
      </c>
      <c r="D29" s="71" t="s">
        <v>2179</v>
      </c>
      <c r="E29" s="71" t="s">
        <v>2179</v>
      </c>
      <c r="F29" s="71" t="s">
        <v>2179</v>
      </c>
      <c r="G29" s="71" t="s">
        <v>2179</v>
      </c>
      <c r="H29" s="71" t="s">
        <v>2179</v>
      </c>
      <c r="I29" s="71" t="s">
        <v>2179</v>
      </c>
    </row>
    <row r="30" spans="1:9">
      <c r="A30" s="557" t="s">
        <v>2739</v>
      </c>
      <c r="B30" s="558">
        <v>43193</v>
      </c>
      <c r="C30" s="71" t="s">
        <v>2179</v>
      </c>
      <c r="D30" s="71" t="s">
        <v>2179</v>
      </c>
      <c r="E30" s="71" t="s">
        <v>2179</v>
      </c>
      <c r="F30" s="71" t="s">
        <v>2179</v>
      </c>
      <c r="G30" s="71" t="s">
        <v>2179</v>
      </c>
      <c r="H30" s="71" t="s">
        <v>2179</v>
      </c>
      <c r="I30" s="71" t="s">
        <v>2179</v>
      </c>
    </row>
    <row r="31" spans="1:9" ht="13.8">
      <c r="A31" s="557" t="s">
        <v>2740</v>
      </c>
      <c r="B31" s="558">
        <v>43207</v>
      </c>
      <c r="C31" s="71" t="s">
        <v>2179</v>
      </c>
      <c r="D31" s="71" t="s">
        <v>2179</v>
      </c>
      <c r="E31" s="71" t="s">
        <v>2179</v>
      </c>
      <c r="F31" s="71" t="s">
        <v>2179</v>
      </c>
      <c r="G31" s="71" t="s">
        <v>2179</v>
      </c>
      <c r="H31" s="71" t="s">
        <v>2179</v>
      </c>
      <c r="I31" s="71" t="s">
        <v>2179</v>
      </c>
    </row>
    <row r="32" spans="1:9" ht="13.8">
      <c r="A32" s="557" t="s">
        <v>2743</v>
      </c>
      <c r="B32" s="558">
        <v>43221</v>
      </c>
      <c r="C32" s="71" t="s">
        <v>2179</v>
      </c>
      <c r="D32" s="71" t="s">
        <v>2179</v>
      </c>
      <c r="E32" s="71" t="s">
        <v>2179</v>
      </c>
      <c r="F32" s="71" t="s">
        <v>2179</v>
      </c>
      <c r="G32" s="71" t="s">
        <v>2179</v>
      </c>
      <c r="H32" s="71" t="s">
        <v>2179</v>
      </c>
      <c r="I32" s="71" t="s">
        <v>2179</v>
      </c>
    </row>
    <row r="33" spans="1:11" ht="13.8">
      <c r="A33" s="557" t="s">
        <v>2744</v>
      </c>
      <c r="B33" s="558">
        <v>43235</v>
      </c>
      <c r="C33" s="71" t="s">
        <v>2179</v>
      </c>
      <c r="D33" s="71" t="s">
        <v>2179</v>
      </c>
      <c r="E33" s="71" t="s">
        <v>2179</v>
      </c>
      <c r="F33" s="71" t="s">
        <v>2179</v>
      </c>
      <c r="G33" s="71" t="s">
        <v>2179</v>
      </c>
      <c r="H33" s="71" t="s">
        <v>2179</v>
      </c>
      <c r="I33" s="71" t="s">
        <v>2179</v>
      </c>
    </row>
    <row r="34" spans="1:11" ht="13.8">
      <c r="A34" s="557" t="s">
        <v>2745</v>
      </c>
      <c r="B34" s="558">
        <v>43249</v>
      </c>
      <c r="C34" s="71" t="s">
        <v>2179</v>
      </c>
      <c r="D34" s="71" t="s">
        <v>2179</v>
      </c>
      <c r="E34" s="71" t="s">
        <v>2179</v>
      </c>
      <c r="F34" s="71" t="s">
        <v>2179</v>
      </c>
      <c r="G34" s="71" t="s">
        <v>2179</v>
      </c>
      <c r="H34" s="71" t="s">
        <v>2179</v>
      </c>
      <c r="I34" s="71" t="s">
        <v>2179</v>
      </c>
    </row>
    <row r="35" spans="1:11">
      <c r="A35" s="557" t="s">
        <v>2760</v>
      </c>
      <c r="B35" s="558">
        <v>43263</v>
      </c>
      <c r="C35" s="72" t="s">
        <v>2761</v>
      </c>
      <c r="D35" s="71" t="s">
        <v>2179</v>
      </c>
      <c r="E35" s="71" t="s">
        <v>2179</v>
      </c>
      <c r="F35" s="71" t="s">
        <v>2179</v>
      </c>
      <c r="G35" s="71" t="s">
        <v>2179</v>
      </c>
      <c r="H35" s="71" t="s">
        <v>2179</v>
      </c>
      <c r="I35" s="71" t="s">
        <v>2179</v>
      </c>
    </row>
    <row r="36" spans="1:11">
      <c r="A36" s="557" t="s">
        <v>2762</v>
      </c>
      <c r="B36" s="558">
        <v>43277</v>
      </c>
      <c r="C36" s="71" t="s">
        <v>2179</v>
      </c>
      <c r="D36" s="71" t="s">
        <v>2179</v>
      </c>
      <c r="E36" s="71" t="s">
        <v>2179</v>
      </c>
      <c r="F36" s="36" t="s">
        <v>2223</v>
      </c>
      <c r="G36" s="71" t="s">
        <v>2179</v>
      </c>
      <c r="H36" s="71" t="s">
        <v>2179</v>
      </c>
      <c r="I36" s="71" t="s">
        <v>2179</v>
      </c>
    </row>
    <row r="37" spans="1:11">
      <c r="A37" s="557" t="s">
        <v>2763</v>
      </c>
      <c r="B37" s="558">
        <v>43291</v>
      </c>
      <c r="C37" s="374" t="s">
        <v>2179</v>
      </c>
      <c r="D37" s="374" t="s">
        <v>2179</v>
      </c>
      <c r="E37" s="374" t="s">
        <v>2179</v>
      </c>
      <c r="F37" s="375" t="s">
        <v>2223</v>
      </c>
      <c r="G37" s="374" t="s">
        <v>2179</v>
      </c>
      <c r="H37" s="374" t="s">
        <v>2179</v>
      </c>
      <c r="I37" s="374" t="s">
        <v>2179</v>
      </c>
    </row>
    <row r="38" spans="1:11">
      <c r="A38" s="557" t="s">
        <v>2764</v>
      </c>
      <c r="B38" s="558">
        <v>43305</v>
      </c>
      <c r="C38" s="72" t="s">
        <v>2179</v>
      </c>
      <c r="D38" s="71" t="s">
        <v>2179</v>
      </c>
      <c r="E38" s="71" t="s">
        <v>2179</v>
      </c>
      <c r="F38" s="71" t="s">
        <v>2179</v>
      </c>
      <c r="G38" s="71" t="s">
        <v>2179</v>
      </c>
      <c r="H38" s="71" t="s">
        <v>2179</v>
      </c>
      <c r="I38" s="71" t="s">
        <v>2179</v>
      </c>
    </row>
    <row r="39" spans="1:11" ht="12.75" customHeight="1">
      <c r="A39" s="557" t="s">
        <v>2768</v>
      </c>
      <c r="B39" s="558">
        <v>43319</v>
      </c>
      <c r="C39" s="72" t="s">
        <v>2179</v>
      </c>
      <c r="D39" s="71" t="s">
        <v>2179</v>
      </c>
      <c r="E39" s="71" t="s">
        <v>2179</v>
      </c>
      <c r="F39" s="71" t="s">
        <v>2179</v>
      </c>
      <c r="G39" s="71" t="s">
        <v>2179</v>
      </c>
      <c r="H39" s="71" t="s">
        <v>2179</v>
      </c>
      <c r="I39" s="71" t="s">
        <v>2179</v>
      </c>
    </row>
    <row r="40" spans="1:11" ht="12.75" customHeight="1">
      <c r="A40" s="557" t="s">
        <v>2765</v>
      </c>
      <c r="B40" s="558">
        <v>43333</v>
      </c>
      <c r="C40" s="374" t="s">
        <v>2179</v>
      </c>
      <c r="D40" s="374" t="s">
        <v>2179</v>
      </c>
      <c r="E40" s="374" t="s">
        <v>2179</v>
      </c>
      <c r="F40" s="375" t="s">
        <v>2179</v>
      </c>
      <c r="G40" s="374" t="s">
        <v>2179</v>
      </c>
      <c r="H40" s="374" t="s">
        <v>2179</v>
      </c>
      <c r="I40" s="374" t="s">
        <v>2179</v>
      </c>
    </row>
    <row r="41" spans="1:11" ht="12.75" customHeight="1">
      <c r="A41" s="557" t="s">
        <v>2790</v>
      </c>
      <c r="B41" s="558" t="s">
        <v>2791</v>
      </c>
      <c r="C41" s="374" t="s">
        <v>2179</v>
      </c>
      <c r="D41" s="374" t="s">
        <v>2179</v>
      </c>
      <c r="E41" s="374" t="s">
        <v>2179</v>
      </c>
      <c r="F41" s="375" t="s">
        <v>2179</v>
      </c>
      <c r="G41" s="374" t="s">
        <v>2179</v>
      </c>
      <c r="H41" s="374" t="s">
        <v>2179</v>
      </c>
      <c r="I41" s="374" t="s">
        <v>2179</v>
      </c>
    </row>
    <row r="42" spans="1:11" ht="12.75" customHeight="1">
      <c r="A42" s="557" t="s">
        <v>2792</v>
      </c>
      <c r="B42" s="558" t="s">
        <v>2793</v>
      </c>
      <c r="C42" s="374" t="s">
        <v>2179</v>
      </c>
      <c r="D42" s="374" t="s">
        <v>2179</v>
      </c>
      <c r="E42" s="374" t="s">
        <v>2179</v>
      </c>
      <c r="F42" s="375" t="s">
        <v>2179</v>
      </c>
      <c r="G42" s="374" t="s">
        <v>2179</v>
      </c>
      <c r="H42" s="374" t="s">
        <v>2179</v>
      </c>
      <c r="I42" s="374" t="s">
        <v>2179</v>
      </c>
    </row>
    <row r="43" spans="1:11" ht="12.75" customHeight="1">
      <c r="A43" s="557" t="s">
        <v>2864</v>
      </c>
      <c r="B43" s="558">
        <v>43375</v>
      </c>
      <c r="C43" s="374" t="s">
        <v>2179</v>
      </c>
      <c r="D43" s="374" t="s">
        <v>2179</v>
      </c>
      <c r="E43" s="374" t="s">
        <v>2179</v>
      </c>
      <c r="F43" s="375" t="s">
        <v>2794</v>
      </c>
      <c r="G43" s="374" t="s">
        <v>2179</v>
      </c>
      <c r="H43" s="374" t="s">
        <v>2179</v>
      </c>
      <c r="I43" s="374" t="s">
        <v>2179</v>
      </c>
    </row>
    <row r="44" spans="1:11" ht="12.75" customHeight="1">
      <c r="A44" s="557" t="s">
        <v>2795</v>
      </c>
      <c r="B44" s="558">
        <v>43389</v>
      </c>
      <c r="C44" s="374" t="s">
        <v>2179</v>
      </c>
      <c r="D44" s="374" t="s">
        <v>2179</v>
      </c>
      <c r="E44" s="374" t="s">
        <v>2179</v>
      </c>
      <c r="F44" s="375" t="s">
        <v>2179</v>
      </c>
      <c r="G44" s="374" t="s">
        <v>2179</v>
      </c>
      <c r="H44" s="374" t="s">
        <v>2179</v>
      </c>
      <c r="I44" s="374" t="s">
        <v>2179</v>
      </c>
      <c r="J44" s="374"/>
      <c r="K44" s="374"/>
    </row>
    <row r="45" spans="1:11" ht="12.75" customHeight="1">
      <c r="A45" s="557" t="s">
        <v>2796</v>
      </c>
      <c r="B45" s="558">
        <v>43403</v>
      </c>
      <c r="C45" s="374" t="s">
        <v>2179</v>
      </c>
      <c r="D45" s="374" t="s">
        <v>2179</v>
      </c>
      <c r="E45" s="374" t="s">
        <v>2179</v>
      </c>
      <c r="F45" s="375" t="s">
        <v>2179</v>
      </c>
      <c r="G45" s="374" t="s">
        <v>2179</v>
      </c>
      <c r="H45" s="374" t="s">
        <v>2179</v>
      </c>
      <c r="I45" s="374" t="s">
        <v>2179</v>
      </c>
      <c r="J45" s="374"/>
      <c r="K45" s="374"/>
    </row>
    <row r="46" spans="1:11" ht="12.75" customHeight="1">
      <c r="A46" s="557" t="s">
        <v>2799</v>
      </c>
      <c r="B46" s="558">
        <v>43417</v>
      </c>
      <c r="C46" s="374" t="s">
        <v>2179</v>
      </c>
      <c r="D46" s="374" t="s">
        <v>2179</v>
      </c>
      <c r="E46" s="374" t="s">
        <v>2179</v>
      </c>
      <c r="F46" s="375" t="s">
        <v>2179</v>
      </c>
      <c r="G46" s="374" t="s">
        <v>2179</v>
      </c>
      <c r="H46" s="374" t="s">
        <v>2179</v>
      </c>
      <c r="I46" s="374" t="s">
        <v>2179</v>
      </c>
      <c r="J46" s="374"/>
      <c r="K46" s="374"/>
    </row>
    <row r="47" spans="1:11" ht="12.75" customHeight="1">
      <c r="A47" s="557" t="s">
        <v>2798</v>
      </c>
      <c r="B47" s="558">
        <v>43431</v>
      </c>
      <c r="C47" s="374" t="s">
        <v>2179</v>
      </c>
      <c r="D47" s="374" t="s">
        <v>2179</v>
      </c>
      <c r="E47" s="374" t="s">
        <v>2179</v>
      </c>
      <c r="F47" s="375" t="s">
        <v>2179</v>
      </c>
      <c r="G47" s="374" t="s">
        <v>2179</v>
      </c>
      <c r="H47" s="374" t="s">
        <v>2179</v>
      </c>
      <c r="I47" s="374" t="s">
        <v>2179</v>
      </c>
      <c r="J47" s="374"/>
      <c r="K47" s="374"/>
    </row>
    <row r="48" spans="1:11" ht="12.75" customHeight="1">
      <c r="A48" s="557" t="s">
        <v>2811</v>
      </c>
      <c r="B48" s="558">
        <v>43445</v>
      </c>
      <c r="C48" s="374" t="s">
        <v>2179</v>
      </c>
      <c r="D48" s="374" t="s">
        <v>2179</v>
      </c>
      <c r="E48" s="374" t="s">
        <v>2179</v>
      </c>
      <c r="F48" s="375" t="s">
        <v>2179</v>
      </c>
      <c r="G48" s="374" t="s">
        <v>2179</v>
      </c>
      <c r="H48" s="374" t="s">
        <v>2812</v>
      </c>
      <c r="I48" s="374" t="s">
        <v>2179</v>
      </c>
      <c r="J48" s="374"/>
      <c r="K48" s="374"/>
    </row>
    <row r="49" spans="1:11" ht="12.75" customHeight="1">
      <c r="A49" s="557" t="s">
        <v>2860</v>
      </c>
      <c r="B49" s="558" t="s">
        <v>2862</v>
      </c>
      <c r="C49" s="374" t="s">
        <v>2179</v>
      </c>
      <c r="D49" s="374" t="s">
        <v>2179</v>
      </c>
      <c r="E49" s="374" t="s">
        <v>2179</v>
      </c>
      <c r="F49" s="375" t="s">
        <v>2179</v>
      </c>
      <c r="G49" s="374" t="s">
        <v>2179</v>
      </c>
      <c r="H49" s="374" t="s">
        <v>2179</v>
      </c>
      <c r="I49" s="374" t="s">
        <v>2179</v>
      </c>
      <c r="J49" s="374"/>
      <c r="K49" s="374"/>
    </row>
    <row r="50" spans="1:11" ht="13.5" customHeight="1">
      <c r="A50" s="557" t="s">
        <v>2861</v>
      </c>
      <c r="B50" s="558" t="s">
        <v>2863</v>
      </c>
      <c r="C50" s="374" t="s">
        <v>2179</v>
      </c>
      <c r="D50" s="374" t="s">
        <v>2179</v>
      </c>
      <c r="E50" s="374" t="s">
        <v>2179</v>
      </c>
      <c r="F50" s="375" t="s">
        <v>2255</v>
      </c>
      <c r="G50" s="374" t="s">
        <v>2179</v>
      </c>
      <c r="H50" s="374" t="s">
        <v>2179</v>
      </c>
      <c r="I50" s="374" t="s">
        <v>2179</v>
      </c>
      <c r="J50" s="374"/>
      <c r="K50" s="374"/>
    </row>
    <row r="51" spans="1:11" ht="13.5" customHeight="1" thickBot="1">
      <c r="A51" s="559" t="s">
        <v>2940</v>
      </c>
      <c r="B51" s="560" t="s">
        <v>2941</v>
      </c>
      <c r="C51" s="561" t="s">
        <v>2179</v>
      </c>
      <c r="D51" s="561" t="s">
        <v>2179</v>
      </c>
      <c r="E51" s="561" t="s">
        <v>2179</v>
      </c>
      <c r="F51" s="561" t="s">
        <v>2179</v>
      </c>
      <c r="G51" s="561" t="s">
        <v>2179</v>
      </c>
      <c r="H51" s="561" t="s">
        <v>2179</v>
      </c>
      <c r="I51" s="561" t="s">
        <v>2179</v>
      </c>
      <c r="J51" s="374"/>
      <c r="K51" s="374"/>
    </row>
    <row r="52" spans="1:11" ht="15.75" customHeight="1" thickTop="1">
      <c r="A52" s="889" t="s">
        <v>2797</v>
      </c>
      <c r="B52" s="889"/>
      <c r="C52" s="889"/>
      <c r="D52" s="889"/>
      <c r="E52" s="889"/>
      <c r="F52" s="889"/>
      <c r="G52" s="889"/>
      <c r="H52" s="889"/>
      <c r="I52" s="890"/>
    </row>
    <row r="53" spans="1:11" ht="13.8">
      <c r="A53" s="889" t="s">
        <v>2643</v>
      </c>
      <c r="B53" s="889"/>
      <c r="C53" s="889"/>
      <c r="D53" s="889"/>
      <c r="E53" s="889"/>
      <c r="F53" s="889"/>
      <c r="G53" s="889"/>
      <c r="H53" s="889"/>
      <c r="I53" s="890"/>
    </row>
    <row r="54" spans="1:11">
      <c r="A54" s="891" t="s">
        <v>2741</v>
      </c>
      <c r="B54" s="891"/>
      <c r="C54" s="782"/>
      <c r="D54" s="782"/>
      <c r="E54" s="263"/>
      <c r="F54" s="263"/>
      <c r="G54" s="263"/>
      <c r="H54" s="263"/>
      <c r="I54" s="263"/>
    </row>
    <row r="55" spans="1:11">
      <c r="A55" s="891" t="s">
        <v>2942</v>
      </c>
      <c r="B55" s="891"/>
      <c r="C55" s="891"/>
      <c r="D55" s="891"/>
      <c r="E55" s="891"/>
      <c r="F55" s="891"/>
      <c r="G55" s="891"/>
      <c r="H55" s="891"/>
      <c r="I55" s="891"/>
    </row>
    <row r="56" spans="1:11">
      <c r="A56" s="562"/>
      <c r="B56" s="562"/>
    </row>
    <row r="57" spans="1:11">
      <c r="A57" s="294" t="s">
        <v>1</v>
      </c>
      <c r="B57" s="295" t="str">
        <f>Contents!C41</f>
        <v>21 Mar 2019</v>
      </c>
      <c r="D57" s="562"/>
    </row>
    <row r="58" spans="1:11">
      <c r="A58" s="294" t="s">
        <v>2706</v>
      </c>
      <c r="B58" s="295" t="s">
        <v>2669</v>
      </c>
      <c r="C58" s="562"/>
    </row>
    <row r="63" spans="1:11">
      <c r="D63" s="145"/>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93E2-B68F-4A60-BE8B-6865013F0801}">
  <sheetPr>
    <tabColor theme="4" tint="0.39997558519241921"/>
    <pageSetUpPr fitToPage="1"/>
  </sheetPr>
  <dimension ref="A1:J22"/>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09" customWidth="1"/>
    <col min="2" max="2" width="19" style="709" customWidth="1"/>
    <col min="3" max="4" width="27.27734375" style="709" customWidth="1"/>
    <col min="5" max="6" width="24.27734375" style="709" customWidth="1"/>
    <col min="7" max="7" width="27.27734375" style="709" customWidth="1"/>
    <col min="8" max="16384" width="9.109375" style="709"/>
  </cols>
  <sheetData>
    <row r="1" spans="1:10" ht="14.1">
      <c r="A1" s="27" t="s">
        <v>3047</v>
      </c>
      <c r="B1" s="27"/>
      <c r="D1" s="710"/>
      <c r="E1" s="710"/>
      <c r="F1" s="710"/>
    </row>
    <row r="2" spans="1:10" ht="12.6" thickBot="1">
      <c r="A2" s="711"/>
      <c r="B2" s="711"/>
      <c r="C2" s="711"/>
      <c r="D2" s="711"/>
      <c r="E2" s="711"/>
      <c r="F2" s="711"/>
      <c r="G2" s="711"/>
    </row>
    <row r="3" spans="1:10" ht="41.25" customHeight="1" thickTop="1">
      <c r="A3" s="487" t="s">
        <v>2170</v>
      </c>
      <c r="B3" s="63"/>
      <c r="C3" s="25" t="s">
        <v>2943</v>
      </c>
      <c r="D3" s="25" t="s">
        <v>2944</v>
      </c>
      <c r="E3" s="25" t="s">
        <v>2945</v>
      </c>
      <c r="F3" s="25" t="s">
        <v>2946</v>
      </c>
      <c r="G3" s="25" t="s">
        <v>2947</v>
      </c>
    </row>
    <row r="4" spans="1:10" ht="24" customHeight="1">
      <c r="A4" s="63"/>
      <c r="B4" s="63"/>
      <c r="C4" s="4" t="s">
        <v>2176</v>
      </c>
      <c r="D4" s="4" t="s">
        <v>2176</v>
      </c>
      <c r="E4" s="25" t="s">
        <v>2176</v>
      </c>
      <c r="F4" s="4" t="s">
        <v>2176</v>
      </c>
      <c r="G4" s="4" t="s">
        <v>2176</v>
      </c>
    </row>
    <row r="5" spans="1:10" ht="13.5" customHeight="1">
      <c r="A5" s="712" t="s">
        <v>2948</v>
      </c>
      <c r="B5" s="713">
        <v>43515</v>
      </c>
      <c r="C5" s="374" t="s">
        <v>2179</v>
      </c>
      <c r="D5" s="374" t="s">
        <v>2179</v>
      </c>
      <c r="E5" s="374" t="s">
        <v>2179</v>
      </c>
      <c r="F5" s="374" t="s">
        <v>2179</v>
      </c>
      <c r="G5" s="374" t="s">
        <v>2179</v>
      </c>
    </row>
    <row r="6" spans="1:10" ht="13.5" customHeight="1">
      <c r="A6" s="87" t="s">
        <v>2954</v>
      </c>
      <c r="B6" s="713">
        <v>43530</v>
      </c>
      <c r="C6" s="374" t="s">
        <v>2179</v>
      </c>
      <c r="D6" s="374" t="s">
        <v>2179</v>
      </c>
      <c r="E6" s="374" t="s">
        <v>2179</v>
      </c>
      <c r="F6" s="374" t="s">
        <v>2179</v>
      </c>
      <c r="G6" s="374" t="s">
        <v>2179</v>
      </c>
    </row>
    <row r="7" spans="1:10" ht="13.5" customHeight="1">
      <c r="A7" s="712" t="s">
        <v>2953</v>
      </c>
      <c r="B7" s="713">
        <v>43543</v>
      </c>
      <c r="C7" s="374" t="s">
        <v>2179</v>
      </c>
      <c r="D7" s="374" t="s">
        <v>2179</v>
      </c>
      <c r="E7" s="374" t="s">
        <v>2179</v>
      </c>
      <c r="F7" s="374" t="s">
        <v>2179</v>
      </c>
      <c r="G7" s="374" t="s">
        <v>2179</v>
      </c>
      <c r="H7" s="374"/>
      <c r="I7" s="374"/>
      <c r="J7" s="374"/>
    </row>
    <row r="8" spans="1:10" ht="13.5" customHeight="1">
      <c r="A8" s="87" t="s">
        <v>3040</v>
      </c>
      <c r="B8" s="713">
        <v>43557</v>
      </c>
      <c r="C8" s="374" t="s">
        <v>2179</v>
      </c>
      <c r="D8" s="374" t="s">
        <v>2179</v>
      </c>
      <c r="E8" s="374" t="s">
        <v>2179</v>
      </c>
      <c r="F8" s="374" t="s">
        <v>2179</v>
      </c>
      <c r="G8" s="374" t="s">
        <v>2179</v>
      </c>
      <c r="H8" s="374"/>
      <c r="I8" s="374"/>
      <c r="J8" s="374"/>
    </row>
    <row r="9" spans="1:10" ht="13.5" customHeight="1">
      <c r="A9" s="712" t="s">
        <v>3041</v>
      </c>
      <c r="B9" s="713">
        <v>43571</v>
      </c>
      <c r="C9" s="374" t="s">
        <v>2179</v>
      </c>
      <c r="D9" s="374" t="s">
        <v>2179</v>
      </c>
      <c r="E9" s="374" t="s">
        <v>2179</v>
      </c>
      <c r="F9" s="374" t="s">
        <v>2179</v>
      </c>
      <c r="G9" s="374" t="s">
        <v>2179</v>
      </c>
      <c r="H9" s="374"/>
      <c r="I9" s="374"/>
      <c r="J9" s="374"/>
    </row>
    <row r="10" spans="1:10" ht="13.5" customHeight="1">
      <c r="A10" s="678" t="s">
        <v>3042</v>
      </c>
      <c r="B10" s="714">
        <v>43585</v>
      </c>
      <c r="C10" s="374" t="s">
        <v>2179</v>
      </c>
      <c r="D10" s="374" t="s">
        <v>2179</v>
      </c>
      <c r="E10" s="374" t="s">
        <v>2179</v>
      </c>
      <c r="F10" s="374" t="s">
        <v>2179</v>
      </c>
      <c r="G10" s="374" t="s">
        <v>2179</v>
      </c>
      <c r="H10" s="374"/>
      <c r="I10" s="374"/>
      <c r="J10" s="374"/>
    </row>
    <row r="11" spans="1:10" ht="13.5" customHeight="1">
      <c r="A11" s="712" t="s">
        <v>3043</v>
      </c>
      <c r="B11" s="714">
        <v>43599</v>
      </c>
      <c r="C11" s="374" t="s">
        <v>2179</v>
      </c>
      <c r="D11" s="374" t="s">
        <v>2179</v>
      </c>
      <c r="E11" s="374" t="s">
        <v>2179</v>
      </c>
      <c r="F11" s="374" t="s">
        <v>2179</v>
      </c>
      <c r="G11" s="374" t="s">
        <v>2179</v>
      </c>
      <c r="H11" s="374"/>
      <c r="I11" s="374"/>
      <c r="J11" s="374"/>
    </row>
    <row r="12" spans="1:10" ht="13.5" customHeight="1">
      <c r="A12" s="678" t="s">
        <v>3044</v>
      </c>
      <c r="B12" s="714">
        <f>14+B11</f>
        <v>43613</v>
      </c>
      <c r="C12" s="374" t="s">
        <v>2179</v>
      </c>
      <c r="D12" s="374" t="s">
        <v>2179</v>
      </c>
      <c r="E12" s="374" t="s">
        <v>2179</v>
      </c>
      <c r="F12" s="374" t="s">
        <v>2179</v>
      </c>
      <c r="G12" s="374" t="s">
        <v>2179</v>
      </c>
      <c r="H12" s="374"/>
      <c r="I12" s="374"/>
      <c r="J12" s="374"/>
    </row>
    <row r="13" spans="1:10" ht="13.5" customHeight="1">
      <c r="A13" s="678" t="s">
        <v>3045</v>
      </c>
      <c r="B13" s="714">
        <f>14+B12</f>
        <v>43627</v>
      </c>
      <c r="C13" s="374" t="s">
        <v>2179</v>
      </c>
      <c r="D13" s="374" t="s">
        <v>2179</v>
      </c>
      <c r="E13" s="374" t="s">
        <v>2179</v>
      </c>
      <c r="F13" s="374" t="s">
        <v>2179</v>
      </c>
      <c r="G13" s="374" t="s">
        <v>2179</v>
      </c>
      <c r="H13" s="374"/>
      <c r="I13" s="374"/>
      <c r="J13" s="374"/>
    </row>
    <row r="14" spans="1:10" ht="13.5" customHeight="1" thickBot="1">
      <c r="A14" s="715" t="s">
        <v>3046</v>
      </c>
      <c r="B14" s="716">
        <f>14+B13</f>
        <v>43641</v>
      </c>
      <c r="C14" s="722" t="s">
        <v>2179</v>
      </c>
      <c r="D14" s="722" t="s">
        <v>2179</v>
      </c>
      <c r="E14" s="722" t="s">
        <v>2179</v>
      </c>
      <c r="F14" s="722" t="s">
        <v>2179</v>
      </c>
      <c r="G14" s="722" t="s">
        <v>2179</v>
      </c>
      <c r="H14" s="374"/>
      <c r="I14" s="374"/>
      <c r="J14" s="374"/>
    </row>
    <row r="15" spans="1:10" ht="27.75" customHeight="1" thickTop="1">
      <c r="A15" s="889" t="s">
        <v>2320</v>
      </c>
      <c r="B15" s="889"/>
      <c r="C15" s="889"/>
      <c r="D15" s="889"/>
      <c r="E15" s="889"/>
      <c r="F15" s="889"/>
      <c r="G15" s="890"/>
    </row>
    <row r="16" spans="1:10" ht="44.25" customHeight="1">
      <c r="A16" s="891" t="s">
        <v>2949</v>
      </c>
      <c r="B16" s="878"/>
      <c r="C16" s="878"/>
      <c r="D16" s="878"/>
      <c r="E16" s="878"/>
      <c r="F16" s="878"/>
      <c r="G16" s="878"/>
    </row>
    <row r="17" spans="1:7" ht="29.25" customHeight="1">
      <c r="A17" s="891" t="s">
        <v>2950</v>
      </c>
      <c r="B17" s="878"/>
      <c r="C17" s="878"/>
      <c r="D17" s="878"/>
      <c r="E17" s="878"/>
      <c r="F17" s="878"/>
      <c r="G17" s="878"/>
    </row>
    <row r="18" spans="1:7" ht="17.25" customHeight="1">
      <c r="A18" s="891" t="s">
        <v>2951</v>
      </c>
      <c r="B18" s="878"/>
      <c r="C18" s="878"/>
      <c r="D18" s="878"/>
      <c r="E18" s="878"/>
      <c r="F18" s="878"/>
      <c r="G18" s="878"/>
    </row>
    <row r="19" spans="1:7" ht="17.25" customHeight="1">
      <c r="A19" s="891" t="s">
        <v>2952</v>
      </c>
      <c r="B19" s="878"/>
      <c r="C19" s="878"/>
      <c r="D19" s="878"/>
      <c r="E19" s="878"/>
      <c r="F19" s="878"/>
      <c r="G19" s="878"/>
    </row>
    <row r="20" spans="1:7">
      <c r="A20" s="717"/>
      <c r="B20" s="717"/>
    </row>
    <row r="21" spans="1:7">
      <c r="A21" s="294" t="s">
        <v>1</v>
      </c>
      <c r="B21" s="295" t="str">
        <f>Contents!C42</f>
        <v>18 Jul 2019</v>
      </c>
    </row>
    <row r="22" spans="1:7">
      <c r="A22" s="294" t="s">
        <v>2706</v>
      </c>
      <c r="B22" s="295" t="str">
        <f>Contents!D42</f>
        <v>22 Aug 2019</v>
      </c>
    </row>
  </sheetData>
  <mergeCells count="5">
    <mergeCell ref="A15:G15"/>
    <mergeCell ref="A16:G16"/>
    <mergeCell ref="A17:G17"/>
    <mergeCell ref="A18:G18"/>
    <mergeCell ref="A19:G19"/>
  </mergeCells>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5"/>
  <sheetViews>
    <sheetView zoomScaleNormal="100" workbookViewId="0">
      <selection activeCell="A2" sqref="A2"/>
    </sheetView>
  </sheetViews>
  <sheetFormatPr defaultColWidth="9.38671875" defaultRowHeight="12.3"/>
  <cols>
    <col min="1" max="1" width="14.609375" style="608" customWidth="1"/>
    <col min="2" max="2" width="17.71875" style="608" customWidth="1"/>
    <col min="3" max="3" width="14.109375" style="608" customWidth="1"/>
    <col min="4" max="4" width="17.71875" style="608" customWidth="1"/>
    <col min="5" max="5" width="14.109375" style="608" customWidth="1"/>
    <col min="6" max="6" width="17.71875" style="608" customWidth="1"/>
    <col min="7" max="7" width="14.109375" style="608" customWidth="1"/>
    <col min="8" max="8" width="16" style="608" customWidth="1"/>
    <col min="9" max="9" width="13.71875" style="608" customWidth="1"/>
    <col min="10" max="10" width="20.609375" style="608" customWidth="1"/>
    <col min="11" max="11" width="10.109375" style="608" bestFit="1" customWidth="1"/>
    <col min="12" max="12" width="13.71875" style="608" bestFit="1" customWidth="1"/>
    <col min="13" max="16384" width="9.38671875" style="608"/>
  </cols>
  <sheetData>
    <row r="1" spans="1:13">
      <c r="A1" s="894" t="s">
        <v>3073</v>
      </c>
      <c r="B1" s="894"/>
      <c r="C1" s="894"/>
      <c r="D1" s="894"/>
      <c r="E1" s="894"/>
      <c r="F1" s="894"/>
      <c r="G1" s="894"/>
      <c r="H1" s="894"/>
      <c r="I1" s="894"/>
      <c r="J1" s="894"/>
    </row>
    <row r="2" spans="1:13" ht="12.6" thickBot="1">
      <c r="A2" s="609"/>
      <c r="B2" s="609"/>
      <c r="C2" s="609"/>
      <c r="D2" s="609"/>
      <c r="E2" s="609"/>
      <c r="F2" s="609"/>
      <c r="G2" s="609"/>
      <c r="H2" s="609"/>
      <c r="I2" s="609"/>
      <c r="J2" s="609"/>
    </row>
    <row r="3" spans="1:13" ht="13.15" customHeight="1" thickTop="1">
      <c r="A3" s="14"/>
      <c r="B3" s="787" t="s">
        <v>123</v>
      </c>
      <c r="C3" s="895"/>
      <c r="D3" s="895"/>
      <c r="E3" s="895"/>
      <c r="F3" s="895"/>
      <c r="G3" s="895"/>
      <c r="H3" s="610"/>
      <c r="I3" s="610"/>
      <c r="J3" s="611"/>
    </row>
    <row r="4" spans="1:13">
      <c r="A4" s="896" t="s">
        <v>2977</v>
      </c>
      <c r="B4" s="898" t="s">
        <v>2978</v>
      </c>
      <c r="C4" s="899"/>
      <c r="D4" s="898" t="s">
        <v>2979</v>
      </c>
      <c r="E4" s="899"/>
      <c r="F4" s="898" t="s">
        <v>127</v>
      </c>
      <c r="G4" s="899"/>
      <c r="H4" s="220"/>
      <c r="I4" s="612"/>
      <c r="J4" s="613"/>
    </row>
    <row r="5" spans="1:13" ht="30.4" customHeight="1">
      <c r="A5" s="897"/>
      <c r="B5" s="614"/>
      <c r="C5" s="615" t="s">
        <v>2659</v>
      </c>
      <c r="D5" s="614"/>
      <c r="E5" s="615" t="s">
        <v>2659</v>
      </c>
      <c r="F5" s="616"/>
      <c r="G5" s="615" t="s">
        <v>2659</v>
      </c>
      <c r="H5" s="617" t="s">
        <v>2980</v>
      </c>
      <c r="I5" s="618" t="s">
        <v>2981</v>
      </c>
      <c r="J5" s="617" t="s">
        <v>2982</v>
      </c>
    </row>
    <row r="6" spans="1:13" ht="12.6">
      <c r="A6" s="748" t="s">
        <v>182</v>
      </c>
      <c r="B6" s="619">
        <v>23248228.420000002</v>
      </c>
      <c r="C6" s="620" t="s">
        <v>131</v>
      </c>
      <c r="D6" s="619">
        <v>11725356.460000001</v>
      </c>
      <c r="E6" s="621">
        <v>0</v>
      </c>
      <c r="F6" s="619">
        <v>7192990.6799999997</v>
      </c>
      <c r="G6" s="620" t="s">
        <v>131</v>
      </c>
      <c r="H6" s="622">
        <v>42166575.560000002</v>
      </c>
      <c r="I6" s="623">
        <v>13812032.52</v>
      </c>
      <c r="J6" s="622">
        <v>55978608.079999998</v>
      </c>
      <c r="K6" s="624"/>
      <c r="L6" s="624"/>
      <c r="M6" s="628"/>
    </row>
    <row r="7" spans="1:13" ht="12.6">
      <c r="A7" s="748" t="s">
        <v>183</v>
      </c>
      <c r="B7" s="619">
        <v>67619030.439999998</v>
      </c>
      <c r="C7" s="620" t="s">
        <v>131</v>
      </c>
      <c r="D7" s="619">
        <v>47821008.890000001</v>
      </c>
      <c r="E7" s="621">
        <v>34961.370000000003</v>
      </c>
      <c r="F7" s="619">
        <v>63663410.590000004</v>
      </c>
      <c r="G7" s="620" t="s">
        <v>131</v>
      </c>
      <c r="H7" s="622">
        <v>179103449.92000002</v>
      </c>
      <c r="I7" s="623">
        <v>17345290.149999999</v>
      </c>
      <c r="J7" s="622">
        <v>196448740.07000002</v>
      </c>
      <c r="K7" s="624"/>
      <c r="L7" s="624"/>
      <c r="M7" s="628"/>
    </row>
    <row r="8" spans="1:13" ht="12.6">
      <c r="A8" s="748" t="s">
        <v>184</v>
      </c>
      <c r="B8" s="619">
        <v>158774231.69999999</v>
      </c>
      <c r="C8" s="620" t="s">
        <v>131</v>
      </c>
      <c r="D8" s="619">
        <v>21329803.84</v>
      </c>
      <c r="E8" s="621">
        <v>30371.45</v>
      </c>
      <c r="F8" s="619">
        <v>146156986.56</v>
      </c>
      <c r="G8" s="620" t="s">
        <v>131</v>
      </c>
      <c r="H8" s="622">
        <v>326261022.10000002</v>
      </c>
      <c r="I8" s="623">
        <v>26293104.260000002</v>
      </c>
      <c r="J8" s="622">
        <v>352554126.36000001</v>
      </c>
      <c r="K8" s="624"/>
      <c r="L8" s="624"/>
      <c r="M8" s="628"/>
    </row>
    <row r="9" spans="1:13" ht="12.6">
      <c r="A9" s="748" t="s">
        <v>185</v>
      </c>
      <c r="B9" s="619">
        <v>242839964.06999999</v>
      </c>
      <c r="C9" s="620" t="s">
        <v>131</v>
      </c>
      <c r="D9" s="619">
        <v>21481162.029999997</v>
      </c>
      <c r="E9" s="621">
        <v>148698.04</v>
      </c>
      <c r="F9" s="619">
        <v>239402285.02000001</v>
      </c>
      <c r="G9" s="620" t="s">
        <v>131</v>
      </c>
      <c r="H9" s="622">
        <v>503723411.12</v>
      </c>
      <c r="I9" s="623">
        <v>22983076.23</v>
      </c>
      <c r="J9" s="622">
        <v>526706487.35000002</v>
      </c>
      <c r="K9" s="624"/>
      <c r="L9" s="624"/>
      <c r="M9" s="628"/>
    </row>
    <row r="10" spans="1:13" ht="12.6">
      <c r="A10" s="748" t="s">
        <v>186</v>
      </c>
      <c r="B10" s="619">
        <v>300582125.72000003</v>
      </c>
      <c r="C10" s="620" t="s">
        <v>131</v>
      </c>
      <c r="D10" s="619">
        <v>26344015.41</v>
      </c>
      <c r="E10" s="621">
        <v>891043.49</v>
      </c>
      <c r="F10" s="619">
        <v>180510787.90000001</v>
      </c>
      <c r="G10" s="620" t="s">
        <v>131</v>
      </c>
      <c r="H10" s="622">
        <v>507436929.03000009</v>
      </c>
      <c r="I10" s="623">
        <v>21795332.039999999</v>
      </c>
      <c r="J10" s="622">
        <v>529232261.07000011</v>
      </c>
      <c r="K10" s="624"/>
      <c r="L10" s="624"/>
      <c r="M10" s="628"/>
    </row>
    <row r="11" spans="1:13" ht="12.6">
      <c r="A11" s="748" t="s">
        <v>187</v>
      </c>
      <c r="B11" s="619">
        <v>148888471.77000001</v>
      </c>
      <c r="C11" s="620" t="s">
        <v>131</v>
      </c>
      <c r="D11" s="619">
        <v>73646172.949999988</v>
      </c>
      <c r="E11" s="620">
        <v>3976406.32</v>
      </c>
      <c r="F11" s="619">
        <v>66867276.729999997</v>
      </c>
      <c r="G11" s="620" t="s">
        <v>131</v>
      </c>
      <c r="H11" s="622">
        <v>289401921.44999999</v>
      </c>
      <c r="I11" s="623">
        <v>22876173.43</v>
      </c>
      <c r="J11" s="622">
        <v>312278094.88</v>
      </c>
      <c r="K11" s="624"/>
      <c r="L11" s="624"/>
      <c r="M11" s="628"/>
    </row>
    <row r="12" spans="1:13" ht="12.6">
      <c r="A12" s="748" t="s">
        <v>188</v>
      </c>
      <c r="B12" s="619">
        <v>86739860.75</v>
      </c>
      <c r="C12" s="620" t="s">
        <v>131</v>
      </c>
      <c r="D12" s="619">
        <v>104900234.00999999</v>
      </c>
      <c r="E12" s="620">
        <v>23103325.989999998</v>
      </c>
      <c r="F12" s="619">
        <v>32513761.370000001</v>
      </c>
      <c r="G12" s="620" t="s">
        <v>131</v>
      </c>
      <c r="H12" s="622">
        <v>224153856.13</v>
      </c>
      <c r="I12" s="623">
        <v>21153649.899999999</v>
      </c>
      <c r="J12" s="622">
        <v>245307506.03</v>
      </c>
      <c r="K12" s="624"/>
      <c r="L12" s="624"/>
      <c r="M12" s="628"/>
    </row>
    <row r="13" spans="1:13" ht="12.6">
      <c r="A13" s="748" t="s">
        <v>189</v>
      </c>
      <c r="B13" s="619">
        <v>78054190.670000002</v>
      </c>
      <c r="C13" s="620" t="s">
        <v>131</v>
      </c>
      <c r="D13" s="619">
        <v>101025936.14</v>
      </c>
      <c r="E13" s="620">
        <v>25226659.690000001</v>
      </c>
      <c r="F13" s="619">
        <v>38892168.259999998</v>
      </c>
      <c r="G13" s="620" t="s">
        <v>131</v>
      </c>
      <c r="H13" s="622">
        <v>217972295.06999999</v>
      </c>
      <c r="I13" s="623">
        <v>22439903.25</v>
      </c>
      <c r="J13" s="622">
        <v>240412198.31999999</v>
      </c>
      <c r="K13" s="624"/>
      <c r="L13" s="624"/>
      <c r="M13" s="628"/>
    </row>
    <row r="14" spans="1:13" ht="12.6">
      <c r="A14" s="748" t="s">
        <v>190</v>
      </c>
      <c r="B14" s="619">
        <v>44931699.039999999</v>
      </c>
      <c r="C14" s="620" t="s">
        <v>131</v>
      </c>
      <c r="D14" s="619">
        <v>55738171.210000001</v>
      </c>
      <c r="E14" s="620">
        <v>15141598.789999999</v>
      </c>
      <c r="F14" s="619">
        <v>36792424.240000002</v>
      </c>
      <c r="G14" s="620" t="s">
        <v>131</v>
      </c>
      <c r="H14" s="622">
        <v>137462294.49000001</v>
      </c>
      <c r="I14" s="623">
        <v>21381049.34</v>
      </c>
      <c r="J14" s="622">
        <v>158843343.83000001</v>
      </c>
      <c r="K14" s="624"/>
      <c r="L14" s="624"/>
      <c r="M14" s="628"/>
    </row>
    <row r="15" spans="1:13" ht="21" customHeight="1">
      <c r="A15" s="748" t="s">
        <v>191</v>
      </c>
      <c r="B15" s="619">
        <v>43576027.310000002</v>
      </c>
      <c r="C15" s="620" t="s">
        <v>131</v>
      </c>
      <c r="D15" s="619">
        <v>27668635.780000001</v>
      </c>
      <c r="E15" s="620">
        <v>5747662.46</v>
      </c>
      <c r="F15" s="619">
        <v>32660195.600000001</v>
      </c>
      <c r="G15" s="620" t="s">
        <v>131</v>
      </c>
      <c r="H15" s="622">
        <v>103904858.69</v>
      </c>
      <c r="I15" s="623">
        <v>21933966.23</v>
      </c>
      <c r="J15" s="622">
        <v>125838824.92</v>
      </c>
      <c r="K15" s="624"/>
      <c r="L15" s="624"/>
      <c r="M15" s="628"/>
    </row>
    <row r="16" spans="1:13" ht="12.6">
      <c r="A16" s="748" t="s">
        <v>192</v>
      </c>
      <c r="B16" s="619">
        <v>39642299.950000003</v>
      </c>
      <c r="C16" s="620" t="s">
        <v>131</v>
      </c>
      <c r="D16" s="619">
        <v>23282786.649999999</v>
      </c>
      <c r="E16" s="620">
        <v>6167413.7400000002</v>
      </c>
      <c r="F16" s="619">
        <v>38266959.829999998</v>
      </c>
      <c r="G16" s="620" t="s">
        <v>131</v>
      </c>
      <c r="H16" s="622">
        <v>101192046.43000001</v>
      </c>
      <c r="I16" s="623">
        <v>21819461.050000001</v>
      </c>
      <c r="J16" s="622">
        <v>123011507.48</v>
      </c>
      <c r="K16" s="624"/>
      <c r="L16" s="624"/>
      <c r="M16" s="628"/>
    </row>
    <row r="17" spans="1:13" ht="12.6">
      <c r="A17" s="748" t="s">
        <v>2410</v>
      </c>
      <c r="B17" s="619">
        <v>39064498.210000001</v>
      </c>
      <c r="C17" s="620" t="s">
        <v>131</v>
      </c>
      <c r="D17" s="619">
        <v>14823510.280000001</v>
      </c>
      <c r="E17" s="620">
        <v>1792226.12</v>
      </c>
      <c r="F17" s="619">
        <v>54767036.25</v>
      </c>
      <c r="G17" s="620" t="s">
        <v>131</v>
      </c>
      <c r="H17" s="622">
        <v>108655044.74000001</v>
      </c>
      <c r="I17" s="623">
        <v>21761805.960000001</v>
      </c>
      <c r="J17" s="622">
        <v>130416850.70000002</v>
      </c>
      <c r="K17" s="624"/>
      <c r="L17" s="624"/>
      <c r="M17" s="628"/>
    </row>
    <row r="18" spans="1:13" ht="12.6">
      <c r="A18" s="748" t="s">
        <v>2499</v>
      </c>
      <c r="B18" s="619">
        <v>40472636.530000001</v>
      </c>
      <c r="C18" s="620" t="s">
        <v>131</v>
      </c>
      <c r="D18" s="619">
        <v>10999452.439999999</v>
      </c>
      <c r="E18" s="620">
        <v>1665602.19</v>
      </c>
      <c r="F18" s="619">
        <v>75903604.730000004</v>
      </c>
      <c r="G18" s="620" t="s">
        <v>131</v>
      </c>
      <c r="H18" s="622">
        <v>127375693.7</v>
      </c>
      <c r="I18" s="623">
        <v>17091256.27</v>
      </c>
      <c r="J18" s="622">
        <v>144466949.97</v>
      </c>
      <c r="K18" s="624"/>
      <c r="L18" s="624"/>
      <c r="M18" s="628"/>
    </row>
    <row r="19" spans="1:13" ht="12.6">
      <c r="A19" s="748" t="s">
        <v>2512</v>
      </c>
      <c r="B19" s="619">
        <v>45482412.909999996</v>
      </c>
      <c r="C19" s="620" t="s">
        <v>131</v>
      </c>
      <c r="D19" s="619">
        <v>12858105.73</v>
      </c>
      <c r="E19" s="620">
        <v>2080497.9</v>
      </c>
      <c r="F19" s="619">
        <v>84935705.590000004</v>
      </c>
      <c r="G19" s="620" t="s">
        <v>131</v>
      </c>
      <c r="H19" s="622">
        <v>143276224.23000002</v>
      </c>
      <c r="I19" s="623">
        <v>16204814.27</v>
      </c>
      <c r="J19" s="622">
        <v>159481038.50000003</v>
      </c>
      <c r="K19" s="624"/>
      <c r="L19" s="624"/>
      <c r="M19" s="628"/>
    </row>
    <row r="20" spans="1:13" ht="12.6">
      <c r="A20" s="748" t="s">
        <v>2543</v>
      </c>
      <c r="B20" s="619">
        <v>31861262.82</v>
      </c>
      <c r="C20" s="620" t="s">
        <v>131</v>
      </c>
      <c r="D20" s="619">
        <v>9309145.8499999996</v>
      </c>
      <c r="E20" s="620">
        <v>1733111.42</v>
      </c>
      <c r="F20" s="619">
        <v>44210294.899999999</v>
      </c>
      <c r="G20" s="620" t="s">
        <v>131</v>
      </c>
      <c r="H20" s="622">
        <v>85380703.569999993</v>
      </c>
      <c r="I20" s="623">
        <v>17246251.219999999</v>
      </c>
      <c r="J20" s="622">
        <v>102626954.78999999</v>
      </c>
      <c r="K20" s="624"/>
      <c r="L20" s="624"/>
      <c r="M20" s="628"/>
    </row>
    <row r="21" spans="1:13" ht="12.6">
      <c r="A21" s="748" t="s">
        <v>2560</v>
      </c>
      <c r="B21" s="619">
        <v>23144872.050000001</v>
      </c>
      <c r="C21" s="620" t="s">
        <v>131</v>
      </c>
      <c r="D21" s="619">
        <v>7072831.0199999996</v>
      </c>
      <c r="E21" s="620">
        <v>1258705.52</v>
      </c>
      <c r="F21" s="619">
        <v>49323315.060000002</v>
      </c>
      <c r="G21" s="620" t="s">
        <v>131</v>
      </c>
      <c r="H21" s="622">
        <v>79541018.129999995</v>
      </c>
      <c r="I21" s="623">
        <v>15431601.92</v>
      </c>
      <c r="J21" s="622">
        <v>94972620.049999997</v>
      </c>
      <c r="K21" s="624"/>
      <c r="L21" s="624"/>
      <c r="M21" s="628"/>
    </row>
    <row r="22" spans="1:13" ht="14.25" customHeight="1">
      <c r="A22" s="748" t="s">
        <v>2983</v>
      </c>
      <c r="B22" s="619">
        <v>29463899.800000001</v>
      </c>
      <c r="C22" s="620" t="s">
        <v>131</v>
      </c>
      <c r="D22" s="619">
        <v>2821136.59</v>
      </c>
      <c r="E22" s="620">
        <v>626327.48</v>
      </c>
      <c r="F22" s="619">
        <v>72142753.189999998</v>
      </c>
      <c r="G22" s="620" t="s">
        <v>131</v>
      </c>
      <c r="H22" s="622">
        <v>104427789.58</v>
      </c>
      <c r="I22" s="623">
        <v>10694932.810000001</v>
      </c>
      <c r="J22" s="622">
        <v>115122722.39</v>
      </c>
      <c r="K22" s="624"/>
      <c r="L22" s="624"/>
      <c r="M22" s="628"/>
    </row>
    <row r="23" spans="1:13" ht="21" customHeight="1">
      <c r="A23" s="748" t="s">
        <v>2615</v>
      </c>
      <c r="B23" s="619">
        <v>13658045.99</v>
      </c>
      <c r="C23" s="620">
        <v>3304741.03</v>
      </c>
      <c r="D23" s="619" t="s">
        <v>131</v>
      </c>
      <c r="E23" s="620" t="s">
        <v>131</v>
      </c>
      <c r="F23" s="619">
        <v>31998322.420000002</v>
      </c>
      <c r="G23" s="620" t="s">
        <v>131</v>
      </c>
      <c r="H23" s="622">
        <v>45656368.409999996</v>
      </c>
      <c r="I23" s="623">
        <v>15829079.539999999</v>
      </c>
      <c r="J23" s="622">
        <v>61485447.939999998</v>
      </c>
      <c r="K23" s="624"/>
      <c r="L23" s="624"/>
      <c r="M23" s="628"/>
    </row>
    <row r="24" spans="1:13" ht="12.6">
      <c r="A24" s="748" t="s">
        <v>2677</v>
      </c>
      <c r="B24" s="619">
        <v>19936469.48</v>
      </c>
      <c r="C24" s="620">
        <v>4906822</v>
      </c>
      <c r="D24" s="619" t="s">
        <v>131</v>
      </c>
      <c r="E24" s="620" t="s">
        <v>131</v>
      </c>
      <c r="F24" s="619">
        <v>53158860.369999997</v>
      </c>
      <c r="G24" s="620" t="s">
        <v>131</v>
      </c>
      <c r="H24" s="622">
        <v>73095329.849999994</v>
      </c>
      <c r="I24" s="623">
        <v>10466044.1</v>
      </c>
      <c r="J24" s="622">
        <v>83561373.950000003</v>
      </c>
      <c r="K24" s="624"/>
      <c r="L24" s="624"/>
      <c r="M24" s="628"/>
    </row>
    <row r="25" spans="1:13" ht="12.6">
      <c r="A25" s="748" t="s">
        <v>2721</v>
      </c>
      <c r="B25" s="619">
        <v>22640005.27</v>
      </c>
      <c r="C25" s="620">
        <v>6479876.6699999999</v>
      </c>
      <c r="D25" s="619" t="s">
        <v>131</v>
      </c>
      <c r="E25" s="620" t="s">
        <v>131</v>
      </c>
      <c r="F25" s="619">
        <v>56591662.670000002</v>
      </c>
      <c r="G25" s="620" t="s">
        <v>131</v>
      </c>
      <c r="H25" s="622">
        <v>79231667.950000003</v>
      </c>
      <c r="I25" s="623">
        <v>11403983.560000001</v>
      </c>
      <c r="J25" s="622">
        <v>90635651.5</v>
      </c>
      <c r="K25" s="624"/>
      <c r="L25" s="624"/>
      <c r="M25" s="628"/>
    </row>
    <row r="26" spans="1:13" ht="12.6">
      <c r="A26" s="748" t="s">
        <v>2734</v>
      </c>
      <c r="B26" s="619">
        <v>28089430.809999999</v>
      </c>
      <c r="C26" s="620">
        <v>8414135.2599999998</v>
      </c>
      <c r="D26" s="619" t="s">
        <v>131</v>
      </c>
      <c r="E26" s="620" t="s">
        <v>131</v>
      </c>
      <c r="F26" s="619">
        <v>60282863.119999997</v>
      </c>
      <c r="G26" s="620" t="s">
        <v>131</v>
      </c>
      <c r="H26" s="622">
        <v>88372293.930000007</v>
      </c>
      <c r="I26" s="623">
        <v>10304524.630000001</v>
      </c>
      <c r="J26" s="622">
        <v>98676818.569999993</v>
      </c>
      <c r="K26" s="624"/>
      <c r="L26" s="624"/>
      <c r="M26" s="628"/>
    </row>
    <row r="27" spans="1:13" ht="12.6">
      <c r="A27" s="748" t="s">
        <v>2766</v>
      </c>
      <c r="B27" s="619">
        <v>41557753.5</v>
      </c>
      <c r="C27" s="620">
        <v>11631033.060000001</v>
      </c>
      <c r="D27" s="619" t="s">
        <v>131</v>
      </c>
      <c r="E27" s="620" t="s">
        <v>131</v>
      </c>
      <c r="F27" s="619">
        <v>68710510.049999997</v>
      </c>
      <c r="G27" s="620" t="s">
        <v>131</v>
      </c>
      <c r="H27" s="622">
        <v>110268263.55</v>
      </c>
      <c r="I27" s="623">
        <v>9591669.4100000001</v>
      </c>
      <c r="J27" s="622">
        <v>119859932.95999999</v>
      </c>
      <c r="K27" s="624"/>
      <c r="L27" s="624"/>
      <c r="M27" s="628"/>
    </row>
    <row r="28" spans="1:13" ht="12.6">
      <c r="A28" s="748" t="s">
        <v>2787</v>
      </c>
      <c r="B28" s="619">
        <v>50276919.5</v>
      </c>
      <c r="C28" s="620">
        <v>16455725.35</v>
      </c>
      <c r="D28" s="619" t="s">
        <v>131</v>
      </c>
      <c r="E28" s="620" t="s">
        <v>131</v>
      </c>
      <c r="F28" s="619">
        <v>58222149.049999997</v>
      </c>
      <c r="G28" s="620" t="s">
        <v>131</v>
      </c>
      <c r="H28" s="622">
        <v>108499068.54000001</v>
      </c>
      <c r="I28" s="623">
        <v>8457157.7200000007</v>
      </c>
      <c r="J28" s="622">
        <v>116956226.26000001</v>
      </c>
      <c r="K28" s="658"/>
      <c r="L28" s="624"/>
      <c r="M28" s="628"/>
    </row>
    <row r="29" spans="1:13" ht="21.75" customHeight="1">
      <c r="A29" s="748" t="s">
        <v>2922</v>
      </c>
      <c r="B29" s="619" t="s">
        <v>131</v>
      </c>
      <c r="C29" s="620" t="s">
        <v>131</v>
      </c>
      <c r="D29" s="619" t="s">
        <v>131</v>
      </c>
      <c r="E29" s="620" t="s">
        <v>131</v>
      </c>
      <c r="F29" s="619">
        <v>25277776.010000002</v>
      </c>
      <c r="G29" s="620">
        <v>6979901.0099999998</v>
      </c>
      <c r="H29" s="622">
        <v>25277776.010000002</v>
      </c>
      <c r="I29" s="623">
        <v>11157117.529999999</v>
      </c>
      <c r="J29" s="622">
        <v>36434893.530000001</v>
      </c>
      <c r="K29" s="624"/>
      <c r="L29" s="624"/>
      <c r="M29" s="628"/>
    </row>
    <row r="30" spans="1:13" ht="13.15" customHeight="1">
      <c r="A30" s="748" t="s">
        <v>2968</v>
      </c>
      <c r="B30" s="619" t="s">
        <v>131</v>
      </c>
      <c r="C30" s="620" t="s">
        <v>131</v>
      </c>
      <c r="D30" s="619" t="s">
        <v>131</v>
      </c>
      <c r="E30" s="620" t="s">
        <v>131</v>
      </c>
      <c r="F30" s="619">
        <v>60913438.689999998</v>
      </c>
      <c r="G30" s="620">
        <v>15285505.789999999</v>
      </c>
      <c r="H30" s="622">
        <v>60913438.689999998</v>
      </c>
      <c r="I30" s="623">
        <v>9072048.7100000009</v>
      </c>
      <c r="J30" s="622">
        <v>69985487.400000006</v>
      </c>
      <c r="K30" s="624"/>
      <c r="L30" s="624"/>
      <c r="M30" s="628"/>
    </row>
    <row r="31" spans="1:13" ht="15.75" customHeight="1" thickBot="1">
      <c r="A31" s="749" t="s">
        <v>2332</v>
      </c>
      <c r="B31" s="622">
        <v>1620544336.71</v>
      </c>
      <c r="C31" s="751">
        <v>51192333.369999997</v>
      </c>
      <c r="D31" s="622">
        <v>572847465.27999997</v>
      </c>
      <c r="E31" s="751">
        <v>89624611.969999999</v>
      </c>
      <c r="F31" s="622">
        <v>1679357538.8800001</v>
      </c>
      <c r="G31" s="751">
        <v>22265406.789999999</v>
      </c>
      <c r="H31" s="622">
        <v>3872749340.8699999</v>
      </c>
      <c r="I31" s="750">
        <v>418545555.20999998</v>
      </c>
      <c r="J31" s="622">
        <v>4291294896.0799999</v>
      </c>
      <c r="K31" s="624"/>
      <c r="L31" s="624"/>
      <c r="M31" s="628"/>
    </row>
    <row r="32" spans="1:13" ht="27" customHeight="1" thickTop="1">
      <c r="A32" s="892" t="s">
        <v>2984</v>
      </c>
      <c r="B32" s="892"/>
      <c r="C32" s="892"/>
      <c r="D32" s="892"/>
      <c r="E32" s="892"/>
      <c r="F32" s="892"/>
      <c r="G32" s="892"/>
      <c r="H32" s="892"/>
      <c r="I32" s="892"/>
      <c r="J32" s="892"/>
    </row>
    <row r="33" spans="1:10" ht="13.8">
      <c r="A33" s="893" t="s">
        <v>2985</v>
      </c>
      <c r="B33" s="893"/>
      <c r="C33" s="893"/>
      <c r="D33" s="893"/>
      <c r="E33" s="893"/>
      <c r="F33" s="893"/>
      <c r="G33" s="893"/>
      <c r="H33" s="893"/>
      <c r="I33" s="893"/>
      <c r="J33" s="893"/>
    </row>
    <row r="34" spans="1:10" ht="13.8">
      <c r="A34" s="893" t="s">
        <v>2986</v>
      </c>
      <c r="B34" s="893"/>
      <c r="C34" s="893"/>
      <c r="D34" s="893"/>
      <c r="E34" s="893"/>
      <c r="F34" s="893"/>
      <c r="G34" s="893"/>
      <c r="H34" s="893"/>
      <c r="I34" s="893"/>
      <c r="J34" s="893"/>
    </row>
    <row r="35" spans="1:10" ht="16.5">
      <c r="A35" s="625" t="s">
        <v>2987</v>
      </c>
      <c r="B35" s="625"/>
      <c r="C35" s="625"/>
      <c r="D35" s="625"/>
      <c r="E35" s="625"/>
      <c r="F35" s="625"/>
      <c r="G35" s="625"/>
      <c r="H35" s="625"/>
      <c r="I35" s="625"/>
      <c r="J35" s="659"/>
    </row>
    <row r="36" spans="1:10" ht="16.5">
      <c r="A36" s="626" t="s">
        <v>2988</v>
      </c>
      <c r="B36" s="624"/>
      <c r="C36" s="624"/>
      <c r="D36" s="624"/>
      <c r="E36" s="624"/>
      <c r="F36" s="624"/>
      <c r="G36" s="624"/>
      <c r="H36" s="624"/>
      <c r="I36" s="624"/>
      <c r="J36" s="624"/>
    </row>
    <row r="37" spans="1:10" ht="16.5">
      <c r="A37" s="625" t="s">
        <v>2989</v>
      </c>
      <c r="B37" s="624"/>
      <c r="C37" s="624"/>
      <c r="D37" s="624"/>
      <c r="E37" s="624"/>
      <c r="F37" s="624"/>
      <c r="G37" s="624"/>
      <c r="H37" s="624"/>
      <c r="I37" s="624"/>
      <c r="J37" s="658"/>
    </row>
    <row r="38" spans="1:10" ht="15" customHeight="1">
      <c r="A38" s="627" t="s">
        <v>2990</v>
      </c>
      <c r="B38" s="624"/>
      <c r="C38" s="624"/>
      <c r="D38" s="624"/>
      <c r="E38" s="624"/>
      <c r="F38" s="624"/>
      <c r="G38" s="624"/>
      <c r="H38" s="624"/>
      <c r="I38" s="624"/>
      <c r="J38" s="624"/>
    </row>
    <row r="40" spans="1:10">
      <c r="A40" s="294" t="s">
        <v>1</v>
      </c>
      <c r="B40" s="295" t="str">
        <f>Contents!C43</f>
        <v>18 Jul 2019</v>
      </c>
    </row>
    <row r="41" spans="1:10">
      <c r="A41" s="294" t="s">
        <v>2706</v>
      </c>
      <c r="B41" s="295" t="str">
        <f>Contents!D43</f>
        <v>17 Oct 2019</v>
      </c>
    </row>
    <row r="42" spans="1:10">
      <c r="B42" s="624"/>
      <c r="C42" s="624"/>
      <c r="D42" s="624"/>
      <c r="E42" s="624"/>
      <c r="F42" s="624"/>
      <c r="G42" s="624"/>
      <c r="H42" s="624"/>
      <c r="I42" s="624"/>
      <c r="J42" s="624"/>
    </row>
    <row r="43" spans="1:10">
      <c r="B43" s="628"/>
      <c r="C43" s="628"/>
      <c r="D43" s="628"/>
      <c r="E43" s="628"/>
      <c r="F43" s="628"/>
      <c r="G43" s="628"/>
      <c r="H43" s="628"/>
      <c r="I43" s="628"/>
      <c r="J43" s="628"/>
    </row>
    <row r="44" spans="1:10">
      <c r="B44" s="624"/>
      <c r="C44" s="624"/>
      <c r="D44" s="624"/>
      <c r="E44" s="624"/>
      <c r="F44" s="624"/>
      <c r="G44" s="624"/>
      <c r="H44" s="624"/>
      <c r="I44" s="624"/>
      <c r="J44" s="624"/>
    </row>
    <row r="45" spans="1:10">
      <c r="B45" s="628"/>
      <c r="C45" s="628"/>
      <c r="D45" s="628"/>
      <c r="E45" s="628"/>
      <c r="F45" s="628"/>
      <c r="G45" s="628"/>
      <c r="H45" s="628"/>
      <c r="I45" s="628"/>
      <c r="J45" s="628"/>
    </row>
  </sheetData>
  <mergeCells count="9">
    <mergeCell ref="A32:J32"/>
    <mergeCell ref="A33:J33"/>
    <mergeCell ref="A34:J34"/>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45" customWidth="1"/>
    <col min="2" max="6" width="18.27734375" style="345" customWidth="1"/>
    <col min="7" max="7" width="20.27734375" style="345" customWidth="1"/>
    <col min="8" max="16384" width="9" style="345"/>
  </cols>
  <sheetData>
    <row r="1" spans="1:9" ht="14.1">
      <c r="A1" s="349" t="s">
        <v>2904</v>
      </c>
      <c r="B1" s="349"/>
      <c r="C1" s="349"/>
      <c r="D1" s="349"/>
      <c r="E1" s="349"/>
    </row>
    <row r="2" spans="1:9" ht="12.6" thickBot="1">
      <c r="A2" s="350"/>
      <c r="B2" s="351"/>
      <c r="C2" s="351"/>
      <c r="D2" s="352"/>
      <c r="E2" s="346"/>
      <c r="F2" s="346"/>
      <c r="G2" s="346"/>
    </row>
    <row r="3" spans="1:9" ht="29.25" customHeight="1" thickTop="1">
      <c r="A3" s="353" t="s">
        <v>123</v>
      </c>
      <c r="B3" s="354" t="s">
        <v>2682</v>
      </c>
      <c r="C3" s="354" t="s">
        <v>2683</v>
      </c>
      <c r="D3" s="354" t="s">
        <v>2684</v>
      </c>
      <c r="E3" s="354" t="s">
        <v>2685</v>
      </c>
      <c r="F3" s="354" t="s">
        <v>2683</v>
      </c>
      <c r="G3" s="354" t="s">
        <v>2684</v>
      </c>
    </row>
    <row r="4" spans="1:9" ht="15.75" customHeight="1">
      <c r="A4" s="347" t="s">
        <v>197</v>
      </c>
      <c r="B4" s="355">
        <v>0.14000000000000001</v>
      </c>
      <c r="C4" s="355">
        <v>0.16</v>
      </c>
      <c r="D4" s="355">
        <v>0.13</v>
      </c>
      <c r="E4" s="356" t="s">
        <v>131</v>
      </c>
      <c r="F4" s="356" t="s">
        <v>131</v>
      </c>
      <c r="G4" s="356" t="s">
        <v>131</v>
      </c>
    </row>
    <row r="5" spans="1:9" ht="21.75" customHeight="1">
      <c r="A5" s="347" t="s">
        <v>2759</v>
      </c>
      <c r="B5" s="356" t="s">
        <v>131</v>
      </c>
      <c r="C5" s="356" t="s">
        <v>131</v>
      </c>
      <c r="D5" s="356" t="s">
        <v>131</v>
      </c>
      <c r="E5" s="355">
        <v>49.53</v>
      </c>
      <c r="F5" s="355">
        <v>61</v>
      </c>
      <c r="G5" s="355">
        <v>36.71</v>
      </c>
    </row>
    <row r="6" spans="1:9" ht="13.15" customHeight="1">
      <c r="A6" s="357" t="s">
        <v>2342</v>
      </c>
      <c r="B6" s="357" t="s">
        <v>131</v>
      </c>
      <c r="C6" s="357" t="s">
        <v>131</v>
      </c>
      <c r="D6" s="357" t="s">
        <v>131</v>
      </c>
      <c r="E6" s="771">
        <v>38.49</v>
      </c>
      <c r="F6" s="771">
        <v>61.98</v>
      </c>
      <c r="G6" s="771">
        <v>33.86</v>
      </c>
    </row>
    <row r="7" spans="1:9" ht="24" customHeight="1" thickBot="1">
      <c r="A7" s="358" t="s">
        <v>2165</v>
      </c>
      <c r="B7" s="359" t="s">
        <v>131</v>
      </c>
      <c r="C7" s="359" t="s">
        <v>131</v>
      </c>
      <c r="D7" s="359" t="s">
        <v>131</v>
      </c>
      <c r="E7" s="360">
        <v>59.17</v>
      </c>
      <c r="F7" s="360">
        <v>66.72</v>
      </c>
      <c r="G7" s="360">
        <v>47.09</v>
      </c>
    </row>
    <row r="8" spans="1:9" ht="20.25" customHeight="1" thickTop="1">
      <c r="A8" s="348" t="s">
        <v>2686</v>
      </c>
      <c r="B8" s="361"/>
      <c r="C8" s="361"/>
      <c r="D8" s="361"/>
      <c r="E8" s="362"/>
      <c r="F8" s="362"/>
      <c r="G8" s="362"/>
    </row>
    <row r="9" spans="1:9" ht="12.75" customHeight="1">
      <c r="A9" s="900" t="s">
        <v>2678</v>
      </c>
      <c r="B9" s="900"/>
      <c r="C9" s="900"/>
      <c r="D9" s="900"/>
      <c r="E9" s="900"/>
      <c r="F9" s="900"/>
      <c r="G9" s="900"/>
      <c r="H9" s="363"/>
      <c r="I9" s="364"/>
    </row>
    <row r="10" spans="1:9" ht="27.75" customHeight="1">
      <c r="A10" s="900" t="s">
        <v>2679</v>
      </c>
      <c r="B10" s="901"/>
      <c r="C10" s="901"/>
      <c r="D10" s="901"/>
      <c r="E10" s="782"/>
      <c r="F10" s="782"/>
      <c r="G10" s="782"/>
    </row>
    <row r="11" spans="1:9" ht="15" customHeight="1">
      <c r="A11" s="900" t="s">
        <v>2680</v>
      </c>
      <c r="B11" s="901"/>
      <c r="C11" s="901"/>
      <c r="D11" s="901"/>
      <c r="E11" s="782"/>
      <c r="F11" s="782"/>
      <c r="G11" s="782"/>
    </row>
    <row r="12" spans="1:9" ht="13.8">
      <c r="A12" s="902" t="s">
        <v>2681</v>
      </c>
      <c r="B12" s="902"/>
      <c r="C12" s="902"/>
      <c r="D12" s="902"/>
      <c r="E12" s="902"/>
      <c r="F12" s="902"/>
      <c r="G12" s="902"/>
    </row>
    <row r="14" spans="1:9">
      <c r="A14" s="294" t="s">
        <v>1</v>
      </c>
      <c r="B14" s="295" t="str">
        <f>Contents!C44</f>
        <v>18 Jul 2019</v>
      </c>
    </row>
    <row r="15" spans="1:9">
      <c r="A15" s="294" t="s">
        <v>2706</v>
      </c>
      <c r="B15" s="295" t="str">
        <f>Contents!D44</f>
        <v xml:space="preserve">        N/A</v>
      </c>
    </row>
    <row r="16" spans="1:9">
      <c r="A16" s="365"/>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32" customWidth="1"/>
    <col min="2" max="2" width="18.71875" style="232" customWidth="1"/>
    <col min="3" max="3" width="22.27734375" style="232" customWidth="1"/>
    <col min="4" max="4" width="21.71875" style="232" customWidth="1"/>
    <col min="5" max="5" width="18.71875" style="232" customWidth="1"/>
    <col min="6" max="6" width="20.609375" style="232" customWidth="1"/>
    <col min="7" max="7" width="22" style="232" customWidth="1"/>
    <col min="8" max="16384" width="9" style="232"/>
  </cols>
  <sheetData>
    <row r="1" spans="1:21">
      <c r="A1" s="235" t="s">
        <v>2837</v>
      </c>
      <c r="B1" s="235"/>
      <c r="C1" s="235"/>
      <c r="D1" s="235"/>
      <c r="E1" s="235"/>
    </row>
    <row r="2" spans="1:21" ht="12.6" thickBot="1">
      <c r="A2" s="236"/>
      <c r="B2" s="237"/>
      <c r="C2" s="237"/>
      <c r="D2" s="238"/>
      <c r="E2" s="233"/>
      <c r="F2" s="233"/>
      <c r="G2" s="233"/>
    </row>
    <row r="3" spans="1:21" ht="29.25" customHeight="1" thickTop="1">
      <c r="A3" s="239" t="s">
        <v>123</v>
      </c>
      <c r="B3" s="240" t="s">
        <v>2166</v>
      </c>
      <c r="C3" s="240" t="s">
        <v>2167</v>
      </c>
      <c r="D3" s="240" t="s">
        <v>2168</v>
      </c>
      <c r="E3" s="240" t="s">
        <v>2169</v>
      </c>
      <c r="F3" s="240" t="s">
        <v>2167</v>
      </c>
      <c r="G3" s="240" t="s">
        <v>2168</v>
      </c>
    </row>
    <row r="4" spans="1:21" ht="14.4">
      <c r="A4" s="265" t="s">
        <v>197</v>
      </c>
      <c r="B4" s="445">
        <v>0.15</v>
      </c>
      <c r="C4" s="445">
        <v>0.17</v>
      </c>
      <c r="D4" s="445">
        <v>0.14000000000000001</v>
      </c>
      <c r="E4" s="446" t="s">
        <v>131</v>
      </c>
      <c r="F4" s="446" t="s">
        <v>131</v>
      </c>
      <c r="G4" s="446" t="s">
        <v>131</v>
      </c>
    </row>
    <row r="5" spans="1:21" ht="16.5">
      <c r="A5" s="234" t="s">
        <v>2660</v>
      </c>
      <c r="B5" s="447">
        <v>0.11</v>
      </c>
      <c r="C5" s="447">
        <v>0.14000000000000001</v>
      </c>
      <c r="D5" s="447">
        <v>0.09</v>
      </c>
      <c r="E5" s="448" t="s">
        <v>131</v>
      </c>
      <c r="F5" s="448" t="s">
        <v>131</v>
      </c>
      <c r="G5" s="448" t="s">
        <v>131</v>
      </c>
    </row>
    <row r="6" spans="1:21" ht="14.4">
      <c r="A6" s="234" t="s">
        <v>2661</v>
      </c>
      <c r="B6" s="447">
        <v>0.15</v>
      </c>
      <c r="C6" s="447">
        <v>0.19</v>
      </c>
      <c r="D6" s="447">
        <v>0.14000000000000001</v>
      </c>
      <c r="E6" s="448" t="s">
        <v>131</v>
      </c>
      <c r="F6" s="448" t="s">
        <v>131</v>
      </c>
      <c r="G6" s="448" t="s">
        <v>131</v>
      </c>
    </row>
    <row r="7" spans="1:21" ht="14.4">
      <c r="A7" s="234" t="s">
        <v>2662</v>
      </c>
      <c r="B7" s="447">
        <v>0.16</v>
      </c>
      <c r="C7" s="447">
        <v>0.16</v>
      </c>
      <c r="D7" s="447">
        <v>0.14000000000000001</v>
      </c>
      <c r="E7" s="448" t="s">
        <v>131</v>
      </c>
      <c r="F7" s="448" t="s">
        <v>131</v>
      </c>
      <c r="G7" s="448" t="s">
        <v>131</v>
      </c>
    </row>
    <row r="8" spans="1:21" ht="26.25" customHeight="1" thickBot="1">
      <c r="A8" s="266" t="s">
        <v>2333</v>
      </c>
      <c r="B8" s="449" t="s">
        <v>131</v>
      </c>
      <c r="C8" s="449" t="s">
        <v>131</v>
      </c>
      <c r="D8" s="449" t="s">
        <v>131</v>
      </c>
      <c r="E8" s="770">
        <v>25.44</v>
      </c>
      <c r="F8" s="770">
        <v>30.54</v>
      </c>
      <c r="G8" s="770">
        <v>22.74</v>
      </c>
    </row>
    <row r="9" spans="1:21" ht="21" customHeight="1" thickTop="1">
      <c r="A9" s="903" t="s">
        <v>2664</v>
      </c>
      <c r="B9" s="903"/>
      <c r="C9" s="903"/>
      <c r="D9" s="903"/>
      <c r="E9" s="903"/>
      <c r="F9" s="903"/>
      <c r="G9" s="903"/>
      <c r="H9" s="629"/>
      <c r="I9" s="629"/>
      <c r="J9" s="629"/>
      <c r="K9" s="608"/>
      <c r="L9" s="608"/>
      <c r="M9" s="608"/>
      <c r="N9" s="608"/>
      <c r="O9" s="608"/>
      <c r="P9" s="608"/>
      <c r="Q9" s="608"/>
      <c r="R9" s="608"/>
      <c r="S9" s="608"/>
      <c r="T9" s="608"/>
      <c r="U9" s="608"/>
    </row>
    <row r="10" spans="1:21" ht="28.5" customHeight="1">
      <c r="A10" s="904" t="s">
        <v>2663</v>
      </c>
      <c r="B10" s="904"/>
      <c r="C10" s="904"/>
      <c r="D10" s="904"/>
      <c r="E10" s="905"/>
      <c r="F10" s="905"/>
      <c r="G10" s="905"/>
      <c r="H10" s="608"/>
      <c r="I10" s="608"/>
      <c r="J10" s="608"/>
      <c r="K10" s="608"/>
      <c r="L10" s="608"/>
      <c r="M10" s="608"/>
      <c r="N10" s="608"/>
      <c r="O10" s="608"/>
      <c r="P10" s="608"/>
      <c r="Q10" s="608"/>
      <c r="R10" s="608"/>
      <c r="S10" s="608"/>
      <c r="T10" s="608"/>
      <c r="U10" s="608"/>
    </row>
    <row r="11" spans="1:21" ht="16.5" customHeight="1">
      <c r="A11" s="906" t="s">
        <v>2670</v>
      </c>
      <c r="B11" s="904"/>
      <c r="C11" s="904"/>
      <c r="D11" s="904"/>
      <c r="E11" s="905"/>
      <c r="F11" s="905"/>
      <c r="G11" s="905"/>
      <c r="H11" s="608"/>
      <c r="I11" s="608"/>
      <c r="J11" s="608"/>
      <c r="K11" s="608"/>
      <c r="L11" s="608"/>
      <c r="M11" s="608"/>
      <c r="N11" s="608"/>
      <c r="O11" s="608"/>
      <c r="P11" s="608"/>
      <c r="Q11" s="608"/>
      <c r="R11" s="608"/>
      <c r="S11" s="608"/>
      <c r="T11" s="608"/>
      <c r="U11" s="608"/>
    </row>
    <row r="12" spans="1:21" ht="15" customHeight="1">
      <c r="A12" s="893" t="s">
        <v>2665</v>
      </c>
      <c r="B12" s="907"/>
      <c r="C12" s="907"/>
      <c r="D12" s="907"/>
      <c r="E12" s="907"/>
      <c r="F12" s="907"/>
      <c r="G12" s="907"/>
      <c r="H12" s="907"/>
      <c r="I12" s="907"/>
      <c r="J12" s="907"/>
      <c r="K12" s="907"/>
      <c r="L12" s="907"/>
      <c r="M12" s="907"/>
      <c r="N12" s="907"/>
      <c r="O12" s="907"/>
      <c r="P12" s="907"/>
      <c r="Q12" s="907"/>
      <c r="R12" s="907"/>
      <c r="S12" s="907"/>
      <c r="T12" s="907"/>
      <c r="U12" s="907"/>
    </row>
    <row r="14" spans="1:21">
      <c r="A14" s="294" t="s">
        <v>1</v>
      </c>
      <c r="B14" s="295" t="str">
        <f>Contents!C45</f>
        <v>18 Jul 2019</v>
      </c>
    </row>
    <row r="15" spans="1:21">
      <c r="A15" s="294" t="s">
        <v>2706</v>
      </c>
      <c r="B15" s="295"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776"/>
      <c r="Z12" s="776"/>
    </row>
    <row r="13" spans="24:26">
      <c r="Y13" s="776"/>
      <c r="Z13" s="776"/>
    </row>
    <row r="14" spans="24:26">
      <c r="Y14" s="776"/>
      <c r="Z14" s="776"/>
    </row>
    <row r="15" spans="24:26">
      <c r="Y15" s="776"/>
      <c r="Z15" s="776"/>
    </row>
    <row r="16" spans="24:26">
      <c r="X16" s="128"/>
      <c r="Y16" s="128"/>
    </row>
    <row r="17" spans="24:25">
      <c r="X17" s="128"/>
      <c r="Y17" s="128"/>
    </row>
    <row r="18" spans="24:25">
      <c r="X18" s="444"/>
      <c r="Y18" s="128"/>
    </row>
    <row r="19" spans="24:25">
      <c r="X19" s="444"/>
      <c r="Y19" s="128"/>
    </row>
    <row r="20" spans="24:25" s="366" customFormat="1">
      <c r="X20" s="444"/>
      <c r="Y20" s="367"/>
    </row>
    <row r="21" spans="24:25" s="366" customFormat="1">
      <c r="X21" s="367"/>
    </row>
    <row r="22" spans="24:25" s="366" customFormat="1">
      <c r="X22" s="764"/>
    </row>
    <row r="23" spans="24:25" s="366" customFormat="1">
      <c r="X23" s="765"/>
    </row>
    <row r="24" spans="24:25" s="366" customFormat="1">
      <c r="X24" s="765"/>
    </row>
    <row r="25" spans="24:25" s="366" customFormat="1">
      <c r="X25" s="766"/>
    </row>
    <row r="26" spans="24:25" s="366" customFormat="1">
      <c r="X26" s="764"/>
    </row>
    <row r="27" spans="24:25" s="366" customFormat="1">
      <c r="X27" s="764"/>
    </row>
    <row r="28" spans="24:25" s="366" customFormat="1">
      <c r="X28" s="764"/>
    </row>
    <row r="29" spans="24:25" s="366" customFormat="1">
      <c r="X29" s="764"/>
    </row>
    <row r="30" spans="24:25" s="366" customFormat="1">
      <c r="X30" s="459"/>
    </row>
    <row r="31" spans="24:25" s="366" customFormat="1">
      <c r="X31" s="764"/>
    </row>
    <row r="32" spans="24:25" s="366" customFormat="1">
      <c r="X32" s="764"/>
    </row>
    <row r="33" spans="24:24" s="366" customFormat="1">
      <c r="X33" s="764"/>
    </row>
    <row r="34" spans="24:24" s="366" customFormat="1">
      <c r="X34" s="764"/>
    </row>
    <row r="35" spans="24:24" s="366" customFormat="1"/>
    <row r="36" spans="24:24" s="366" customFormat="1"/>
    <row r="37" spans="24:24" s="366" customFormat="1"/>
    <row r="38" spans="24:24" s="366" customFormat="1">
      <c r="X38" s="367"/>
    </row>
    <row r="39" spans="24:24" s="366" customFormat="1"/>
    <row r="40" spans="24:24" s="366" customFormat="1">
      <c r="X40" s="367"/>
    </row>
    <row r="41" spans="24:24" s="366" customFormat="1">
      <c r="X41" s="367"/>
    </row>
    <row r="42" spans="24:24" s="366" customFormat="1">
      <c r="X42" s="367"/>
    </row>
    <row r="43" spans="24:24" s="366" customFormat="1">
      <c r="X43" s="367"/>
    </row>
    <row r="44" spans="24:24" s="366" customFormat="1"/>
    <row r="45" spans="24:24">
      <c r="X45" s="524"/>
    </row>
    <row r="63" spans="24:24">
      <c r="X63" s="524"/>
    </row>
    <row r="65" spans="9:24">
      <c r="X65" s="524"/>
    </row>
    <row r="70" spans="9:24">
      <c r="I70" s="55"/>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608" customWidth="1"/>
    <col min="2" max="2" width="16.609375" style="608" customWidth="1"/>
    <col min="3" max="16384" width="9.38671875" style="608"/>
  </cols>
  <sheetData>
    <row r="1" spans="1:4">
      <c r="A1" s="631" t="s">
        <v>3067</v>
      </c>
      <c r="B1" s="631"/>
    </row>
    <row r="2" spans="1:4" ht="12.6" thickBot="1">
      <c r="A2" s="632"/>
      <c r="B2" s="633"/>
    </row>
    <row r="3" spans="1:4" ht="29.25" customHeight="1" thickTop="1">
      <c r="A3" s="634" t="s">
        <v>123</v>
      </c>
      <c r="B3" s="635" t="s">
        <v>2166</v>
      </c>
    </row>
    <row r="4" spans="1:4" ht="15" customHeight="1">
      <c r="A4" s="636" t="s">
        <v>2991</v>
      </c>
      <c r="B4" s="637">
        <v>0.17</v>
      </c>
    </row>
    <row r="5" spans="1:4" ht="15" customHeight="1">
      <c r="A5" s="638" t="s">
        <v>2992</v>
      </c>
      <c r="B5" s="639">
        <v>0.11</v>
      </c>
    </row>
    <row r="6" spans="1:4" ht="15" customHeight="1">
      <c r="A6" s="638" t="s">
        <v>2993</v>
      </c>
      <c r="B6" s="639">
        <v>0.18</v>
      </c>
    </row>
    <row r="7" spans="1:4" ht="15" customHeight="1">
      <c r="A7" s="638" t="s">
        <v>2994</v>
      </c>
      <c r="B7" s="639">
        <v>0.23</v>
      </c>
    </row>
    <row r="8" spans="1:4" ht="15" customHeight="1">
      <c r="A8" s="638" t="s">
        <v>2995</v>
      </c>
      <c r="B8" s="639">
        <v>0.21</v>
      </c>
    </row>
    <row r="9" spans="1:4" ht="15" customHeight="1">
      <c r="A9" s="640" t="s">
        <v>2996</v>
      </c>
      <c r="B9" s="639">
        <v>0.19</v>
      </c>
    </row>
    <row r="10" spans="1:4" ht="15" customHeight="1" thickBot="1">
      <c r="A10" s="641" t="s">
        <v>2997</v>
      </c>
      <c r="B10" s="642">
        <v>0.19</v>
      </c>
      <c r="C10" s="629"/>
      <c r="D10" s="629"/>
    </row>
    <row r="11" spans="1:4" ht="15.4" customHeight="1" thickTop="1">
      <c r="A11" s="903" t="s">
        <v>2664</v>
      </c>
      <c r="B11" s="903"/>
    </row>
    <row r="12" spans="1:4" ht="30" customHeight="1">
      <c r="A12" s="908" t="s">
        <v>2998</v>
      </c>
      <c r="B12" s="909"/>
    </row>
    <row r="14" spans="1:4">
      <c r="A14" s="294" t="s">
        <v>1</v>
      </c>
      <c r="B14" s="295" t="str">
        <f>Contents!C46</f>
        <v>18 Jul 2019</v>
      </c>
    </row>
    <row r="15" spans="1:4">
      <c r="A15" s="294" t="s">
        <v>2706</v>
      </c>
      <c r="B15" s="295" t="str">
        <f>Contents!D46</f>
        <v>17 Oct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608" customWidth="1"/>
    <col min="2" max="7" width="13.71875" style="608" customWidth="1"/>
    <col min="8" max="8" width="16.109375" style="608" customWidth="1"/>
    <col min="9" max="9" width="10.109375" style="608" bestFit="1" customWidth="1"/>
    <col min="10" max="10" width="13.71875" style="608" bestFit="1" customWidth="1"/>
    <col min="11" max="16384" width="9.38671875" style="608"/>
  </cols>
  <sheetData>
    <row r="1" spans="1:10" ht="12.75" customHeight="1">
      <c r="A1" s="910" t="s">
        <v>2956</v>
      </c>
      <c r="B1" s="910"/>
      <c r="C1" s="910"/>
      <c r="D1" s="910"/>
      <c r="E1" s="910"/>
      <c r="F1" s="910"/>
      <c r="G1" s="910"/>
      <c r="H1" s="910"/>
    </row>
    <row r="2" spans="1:10" ht="12.6" thickBot="1">
      <c r="A2" s="609"/>
      <c r="B2" s="609"/>
      <c r="C2" s="609"/>
      <c r="D2" s="609"/>
      <c r="E2" s="609"/>
      <c r="F2" s="609"/>
      <c r="G2" s="609"/>
      <c r="H2" s="609"/>
    </row>
    <row r="3" spans="1:10" ht="24.9" thickTop="1">
      <c r="A3" s="643" t="s">
        <v>123</v>
      </c>
      <c r="B3" s="306" t="s">
        <v>2615</v>
      </c>
      <c r="C3" s="306" t="s">
        <v>2677</v>
      </c>
      <c r="D3" s="306" t="s">
        <v>2721</v>
      </c>
      <c r="E3" s="306" t="s">
        <v>2734</v>
      </c>
      <c r="F3" s="306" t="s">
        <v>2766</v>
      </c>
      <c r="G3" s="306" t="s">
        <v>2787</v>
      </c>
      <c r="H3" s="272" t="s">
        <v>2957</v>
      </c>
    </row>
    <row r="4" spans="1:10" s="644" customFormat="1">
      <c r="A4" s="644" t="s">
        <v>2333</v>
      </c>
      <c r="B4" s="735">
        <v>13658045.99</v>
      </c>
      <c r="C4" s="735">
        <v>19936469.48</v>
      </c>
      <c r="D4" s="735">
        <v>22640005.27</v>
      </c>
      <c r="E4" s="735">
        <v>28089430.809999999</v>
      </c>
      <c r="F4" s="735">
        <v>41557753.5</v>
      </c>
      <c r="G4" s="735">
        <v>50276919.5</v>
      </c>
      <c r="H4" s="752">
        <v>176158624.55000001</v>
      </c>
      <c r="I4" s="646"/>
      <c r="J4" s="646"/>
    </row>
    <row r="5" spans="1:10">
      <c r="A5" s="625" t="s">
        <v>2655</v>
      </c>
      <c r="B5" s="732">
        <v>3304741.03</v>
      </c>
      <c r="C5" s="732">
        <v>4906822</v>
      </c>
      <c r="D5" s="732">
        <v>6479876.6699999999</v>
      </c>
      <c r="E5" s="732">
        <v>8414135.2599999998</v>
      </c>
      <c r="F5" s="732">
        <v>11631033.060000001</v>
      </c>
      <c r="G5" s="732">
        <v>16455725.35</v>
      </c>
      <c r="H5" s="753">
        <v>51192333.369999997</v>
      </c>
      <c r="I5" s="646"/>
      <c r="J5" s="646"/>
    </row>
    <row r="6" spans="1:10">
      <c r="A6" s="625" t="s">
        <v>2656</v>
      </c>
      <c r="B6" s="732">
        <v>2852451.31</v>
      </c>
      <c r="C6" s="732">
        <v>4431003.76</v>
      </c>
      <c r="D6" s="732">
        <v>5902989.0300000003</v>
      </c>
      <c r="E6" s="732">
        <v>7303351.9800000004</v>
      </c>
      <c r="F6" s="732">
        <v>8887343.1600000001</v>
      </c>
      <c r="G6" s="732">
        <v>12131643.91</v>
      </c>
      <c r="H6" s="753">
        <v>41508783.149999999</v>
      </c>
      <c r="I6" s="646"/>
      <c r="J6" s="646"/>
    </row>
    <row r="7" spans="1:10">
      <c r="A7" s="625" t="s">
        <v>2657</v>
      </c>
      <c r="B7" s="733">
        <v>452289.72</v>
      </c>
      <c r="C7" s="733">
        <v>475818.23999999999</v>
      </c>
      <c r="D7" s="733">
        <v>576887.64</v>
      </c>
      <c r="E7" s="732">
        <v>1110783.27</v>
      </c>
      <c r="F7" s="732">
        <v>2743689.91</v>
      </c>
      <c r="G7" s="732">
        <v>4324081.4400000004</v>
      </c>
      <c r="H7" s="753">
        <v>9683550.2300000004</v>
      </c>
      <c r="I7" s="646"/>
      <c r="J7" s="646"/>
    </row>
    <row r="8" spans="1:10">
      <c r="A8" s="625" t="s">
        <v>2658</v>
      </c>
      <c r="B8" s="732">
        <v>10353304.960000001</v>
      </c>
      <c r="C8" s="732">
        <v>15029647.48</v>
      </c>
      <c r="D8" s="732">
        <v>16160128.6</v>
      </c>
      <c r="E8" s="732">
        <v>19675295.550000001</v>
      </c>
      <c r="F8" s="732">
        <v>29926720.43</v>
      </c>
      <c r="G8" s="732">
        <v>33821194.149999999</v>
      </c>
      <c r="H8" s="753">
        <v>124966291.17</v>
      </c>
      <c r="I8" s="646"/>
      <c r="J8" s="646"/>
    </row>
    <row r="9" spans="1:10">
      <c r="A9" s="625" t="s">
        <v>2656</v>
      </c>
      <c r="B9" s="732">
        <v>6705130.6900000004</v>
      </c>
      <c r="C9" s="732">
        <v>11789108.82</v>
      </c>
      <c r="D9" s="732">
        <v>13180218.57</v>
      </c>
      <c r="E9" s="732">
        <v>15943278.1</v>
      </c>
      <c r="F9" s="732">
        <v>24427275.27</v>
      </c>
      <c r="G9" s="732">
        <v>27426448.600000001</v>
      </c>
      <c r="H9" s="753">
        <v>99471460.049999997</v>
      </c>
      <c r="I9" s="646"/>
      <c r="J9" s="646"/>
    </row>
    <row r="10" spans="1:10">
      <c r="A10" s="625" t="s">
        <v>2657</v>
      </c>
      <c r="B10" s="732">
        <v>3648174.27</v>
      </c>
      <c r="C10" s="732">
        <v>3240538.66</v>
      </c>
      <c r="D10" s="732">
        <v>2979910.03</v>
      </c>
      <c r="E10" s="732">
        <v>3732017.45</v>
      </c>
      <c r="F10" s="732">
        <v>5499445.1600000001</v>
      </c>
      <c r="G10" s="732">
        <v>6394745.5499999998</v>
      </c>
      <c r="H10" s="753">
        <v>25494831.120000001</v>
      </c>
      <c r="I10" s="646"/>
      <c r="J10" s="646"/>
    </row>
    <row r="11" spans="1:10" s="644" customFormat="1" ht="30" customHeight="1">
      <c r="A11" s="649" t="s">
        <v>2334</v>
      </c>
      <c r="B11" s="754">
        <v>31998322.420000002</v>
      </c>
      <c r="C11" s="754">
        <v>53158860.369999997</v>
      </c>
      <c r="D11" s="754">
        <v>56591662.670000002</v>
      </c>
      <c r="E11" s="754">
        <v>60282863.119999997</v>
      </c>
      <c r="F11" s="754">
        <v>68710510.049999997</v>
      </c>
      <c r="G11" s="754">
        <v>58222149.049999997</v>
      </c>
      <c r="H11" s="755">
        <v>328964367.69</v>
      </c>
      <c r="I11" s="646"/>
      <c r="J11" s="646"/>
    </row>
    <row r="12" spans="1:10" ht="16.5">
      <c r="A12" s="625" t="s">
        <v>2999</v>
      </c>
      <c r="B12" s="732">
        <v>4351095.55</v>
      </c>
      <c r="C12" s="732">
        <v>5620849</v>
      </c>
      <c r="D12" s="732">
        <v>7486256.96</v>
      </c>
      <c r="E12" s="732">
        <v>8234726.2999999998</v>
      </c>
      <c r="F12" s="732">
        <v>8944072.5099999998</v>
      </c>
      <c r="G12" s="732">
        <v>4874069.5599999996</v>
      </c>
      <c r="H12" s="753">
        <v>39511069.880000003</v>
      </c>
      <c r="I12" s="646"/>
      <c r="J12" s="646"/>
    </row>
    <row r="13" spans="1:10">
      <c r="A13" s="625" t="s">
        <v>2661</v>
      </c>
      <c r="B13" s="732">
        <v>26941564.48</v>
      </c>
      <c r="C13" s="732">
        <v>46698104.340000004</v>
      </c>
      <c r="D13" s="732">
        <v>47661849.420000002</v>
      </c>
      <c r="E13" s="732">
        <v>49689471.060000002</v>
      </c>
      <c r="F13" s="732">
        <v>57155085.369999997</v>
      </c>
      <c r="G13" s="732">
        <v>49555299.93</v>
      </c>
      <c r="H13" s="753">
        <v>277701374.61000001</v>
      </c>
      <c r="I13" s="646"/>
      <c r="J13" s="646"/>
    </row>
    <row r="14" spans="1:10">
      <c r="A14" s="625" t="s">
        <v>2662</v>
      </c>
      <c r="B14" s="733">
        <v>705662.39</v>
      </c>
      <c r="C14" s="733">
        <v>839907.02</v>
      </c>
      <c r="D14" s="732">
        <v>1443556.29</v>
      </c>
      <c r="E14" s="732">
        <v>2358665.7599999998</v>
      </c>
      <c r="F14" s="732">
        <v>2611352.17</v>
      </c>
      <c r="G14" s="732">
        <v>3792779.55</v>
      </c>
      <c r="H14" s="753">
        <v>11751923.189999999</v>
      </c>
      <c r="I14" s="646"/>
      <c r="J14" s="646"/>
    </row>
    <row r="15" spans="1:10" s="644" customFormat="1" ht="25.5" customHeight="1">
      <c r="A15" s="644" t="s">
        <v>2339</v>
      </c>
      <c r="B15" s="754">
        <v>45656368.409999996</v>
      </c>
      <c r="C15" s="754">
        <v>73095329.849999994</v>
      </c>
      <c r="D15" s="754">
        <v>79231667.950000003</v>
      </c>
      <c r="E15" s="754">
        <v>88372293.930000007</v>
      </c>
      <c r="F15" s="754">
        <v>110268263.55</v>
      </c>
      <c r="G15" s="754">
        <v>108499068.54000001</v>
      </c>
      <c r="H15" s="755">
        <v>505122992.23000002</v>
      </c>
      <c r="I15" s="646"/>
      <c r="J15" s="646"/>
    </row>
    <row r="16" spans="1:10" ht="23.25" customHeight="1">
      <c r="A16" s="607" t="s">
        <v>3000</v>
      </c>
      <c r="B16" s="756">
        <v>15829079.539999999</v>
      </c>
      <c r="C16" s="756">
        <v>10466044.1</v>
      </c>
      <c r="D16" s="756">
        <v>11403983.560000001</v>
      </c>
      <c r="E16" s="756">
        <v>10304524.630000001</v>
      </c>
      <c r="F16" s="756">
        <v>9591669.4100000001</v>
      </c>
      <c r="G16" s="756">
        <v>8457157.7200000007</v>
      </c>
      <c r="H16" s="757">
        <v>66052458.960000001</v>
      </c>
      <c r="I16" s="646"/>
      <c r="J16" s="646"/>
    </row>
    <row r="17" spans="1:10" s="644" customFormat="1" ht="24.75" customHeight="1" thickBot="1">
      <c r="A17" s="650" t="s">
        <v>3001</v>
      </c>
      <c r="B17" s="734">
        <v>61485447.939999998</v>
      </c>
      <c r="C17" s="734">
        <v>83561373.950000003</v>
      </c>
      <c r="D17" s="734">
        <v>90635651.5</v>
      </c>
      <c r="E17" s="734">
        <v>98676818.569999993</v>
      </c>
      <c r="F17" s="734">
        <v>119859932.95999999</v>
      </c>
      <c r="G17" s="734">
        <v>116956226.26000001</v>
      </c>
      <c r="H17" s="758">
        <v>571175451.19000006</v>
      </c>
      <c r="I17" s="646"/>
      <c r="J17" s="646"/>
    </row>
    <row r="18" spans="1:10" ht="21" customHeight="1" thickTop="1">
      <c r="A18" s="911" t="s">
        <v>2340</v>
      </c>
      <c r="B18" s="893"/>
      <c r="C18" s="893"/>
      <c r="D18" s="893"/>
      <c r="E18" s="625"/>
      <c r="F18" s="625"/>
      <c r="G18" s="625"/>
    </row>
    <row r="19" spans="1:10" ht="13.8">
      <c r="A19" s="893" t="s">
        <v>2341</v>
      </c>
      <c r="B19" s="893"/>
      <c r="C19" s="893"/>
      <c r="D19" s="893"/>
      <c r="E19" s="625"/>
      <c r="F19" s="625"/>
      <c r="G19" s="625"/>
    </row>
    <row r="20" spans="1:10" ht="16.5">
      <c r="A20" s="893" t="s">
        <v>3002</v>
      </c>
      <c r="B20" s="893"/>
      <c r="C20" s="893"/>
      <c r="D20" s="893"/>
      <c r="E20" s="912"/>
      <c r="F20" s="912"/>
      <c r="G20" s="773"/>
      <c r="H20" s="773"/>
    </row>
    <row r="21" spans="1:10" ht="16.5">
      <c r="A21" s="625" t="s">
        <v>2987</v>
      </c>
      <c r="B21" s="625"/>
      <c r="C21" s="625"/>
      <c r="D21" s="630"/>
      <c r="E21" s="630"/>
      <c r="F21" s="630"/>
      <c r="G21" s="630"/>
    </row>
    <row r="22" spans="1:10" ht="12.6">
      <c r="F22" s="607"/>
    </row>
    <row r="23" spans="1:10" ht="12.6">
      <c r="A23" s="294" t="s">
        <v>1</v>
      </c>
      <c r="B23" s="295" t="str">
        <f>Contents!C47</f>
        <v>18 Jul 2019</v>
      </c>
      <c r="F23" s="607"/>
    </row>
    <row r="24" spans="1:10" ht="12.6">
      <c r="A24" s="294" t="s">
        <v>2706</v>
      </c>
      <c r="B24" s="295" t="str">
        <f>Contents!D47</f>
        <v xml:space="preserve">        N/A</v>
      </c>
      <c r="F24" s="607"/>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F17"/>
  <sheetViews>
    <sheetView zoomScaleNormal="100" workbookViewId="0">
      <selection activeCell="A2" sqref="A2"/>
    </sheetView>
  </sheetViews>
  <sheetFormatPr defaultColWidth="9.38671875" defaultRowHeight="12.3"/>
  <cols>
    <col min="1" max="1" width="73.71875" style="608" customWidth="1"/>
    <col min="2" max="2" width="14.109375" style="608" customWidth="1"/>
    <col min="3" max="3" width="14.609375" style="608" customWidth="1"/>
    <col min="4" max="4" width="13.71875" style="608" customWidth="1"/>
    <col min="5" max="5" width="13.71875" style="608" bestFit="1" customWidth="1"/>
    <col min="6" max="16384" width="9.38671875" style="608"/>
  </cols>
  <sheetData>
    <row r="1" spans="1:6" ht="15.75" customHeight="1">
      <c r="A1" s="644" t="s">
        <v>3069</v>
      </c>
      <c r="B1" s="460"/>
    </row>
    <row r="2" spans="1:6" ht="12.6" thickBot="1">
      <c r="A2" s="609"/>
      <c r="B2" s="609"/>
      <c r="C2" s="609"/>
    </row>
    <row r="3" spans="1:6" ht="24.9" thickTop="1">
      <c r="A3" s="643" t="s">
        <v>123</v>
      </c>
      <c r="B3" s="306" t="s">
        <v>2922</v>
      </c>
      <c r="C3" s="306" t="s">
        <v>2968</v>
      </c>
      <c r="D3" s="652" t="s">
        <v>2958</v>
      </c>
    </row>
    <row r="4" spans="1:6" s="644" customFormat="1" ht="30" customHeight="1">
      <c r="A4" s="649" t="s">
        <v>2959</v>
      </c>
      <c r="B4" s="735">
        <v>25277776.010000002</v>
      </c>
      <c r="C4" s="736">
        <v>60913438.689999998</v>
      </c>
      <c r="D4" s="645">
        <v>86191214.700000003</v>
      </c>
      <c r="E4" s="646"/>
      <c r="F4" s="646"/>
    </row>
    <row r="5" spans="1:6" ht="18.75" customHeight="1">
      <c r="A5" s="625" t="s">
        <v>2992</v>
      </c>
      <c r="B5" s="732">
        <v>7260904.2400000002</v>
      </c>
      <c r="C5" s="647">
        <v>15634519.74</v>
      </c>
      <c r="D5" s="648">
        <v>22895423.98</v>
      </c>
      <c r="E5" s="646"/>
      <c r="F5" s="646"/>
    </row>
    <row r="6" spans="1:6" ht="18.75" customHeight="1">
      <c r="A6" s="625" t="s">
        <v>2993</v>
      </c>
      <c r="B6" s="733">
        <v>185954.87</v>
      </c>
      <c r="C6" s="647">
        <v>1845847.03</v>
      </c>
      <c r="D6" s="648">
        <v>2031801.9</v>
      </c>
      <c r="E6" s="646"/>
      <c r="F6" s="646"/>
    </row>
    <row r="7" spans="1:6" ht="18.75" customHeight="1">
      <c r="A7" s="625" t="s">
        <v>2994</v>
      </c>
      <c r="B7" s="733">
        <v>3962248.86</v>
      </c>
      <c r="C7" s="733">
        <v>10424828.869999999</v>
      </c>
      <c r="D7" s="648">
        <v>14387077.729999999</v>
      </c>
      <c r="E7" s="646"/>
      <c r="F7" s="646"/>
    </row>
    <row r="8" spans="1:6" s="644" customFormat="1" ht="18.75" customHeight="1">
      <c r="A8" s="625" t="s">
        <v>2995</v>
      </c>
      <c r="B8" s="733">
        <v>824267.96</v>
      </c>
      <c r="C8" s="733">
        <v>2380319.15</v>
      </c>
      <c r="D8" s="648">
        <v>3204587.11</v>
      </c>
      <c r="E8" s="646"/>
      <c r="F8" s="646"/>
    </row>
    <row r="9" spans="1:6" ht="18.75" customHeight="1">
      <c r="A9" s="625" t="s">
        <v>2996</v>
      </c>
      <c r="B9" s="733">
        <v>13044400.07</v>
      </c>
      <c r="C9" s="733">
        <v>30627923.899999999</v>
      </c>
      <c r="D9" s="648">
        <v>43672323.969999999</v>
      </c>
      <c r="E9" s="646"/>
      <c r="F9" s="646"/>
    </row>
    <row r="10" spans="1:6" ht="21.75" customHeight="1">
      <c r="A10" s="653" t="s">
        <v>3003</v>
      </c>
      <c r="B10" s="737">
        <v>11157117.529999999</v>
      </c>
      <c r="C10" s="737">
        <v>9072048.7100000009</v>
      </c>
      <c r="D10" s="738">
        <v>20229166.240000002</v>
      </c>
    </row>
    <row r="11" spans="1:6" ht="21.75" customHeight="1" thickBot="1">
      <c r="A11" s="650" t="s">
        <v>3001</v>
      </c>
      <c r="B11" s="734">
        <v>36434893.539999999</v>
      </c>
      <c r="C11" s="734">
        <v>69985487.400000006</v>
      </c>
      <c r="D11" s="651">
        <v>106420380.94</v>
      </c>
    </row>
    <row r="12" spans="1:6" ht="14.1" thickTop="1">
      <c r="A12" s="911" t="s">
        <v>3068</v>
      </c>
      <c r="B12" s="893"/>
    </row>
    <row r="13" spans="1:6" ht="13.8">
      <c r="A13" s="893" t="s">
        <v>2341</v>
      </c>
      <c r="B13" s="893"/>
      <c r="C13" s="773"/>
    </row>
    <row r="14" spans="1:6" ht="16.5">
      <c r="A14" s="625" t="s">
        <v>3004</v>
      </c>
      <c r="B14" s="625"/>
    </row>
    <row r="16" spans="1:6">
      <c r="A16" s="294" t="s">
        <v>1</v>
      </c>
      <c r="B16" s="295" t="str">
        <f>Contents!C48</f>
        <v>18 Jul 2019</v>
      </c>
    </row>
    <row r="17" spans="1:2">
      <c r="A17" s="294" t="s">
        <v>2706</v>
      </c>
      <c r="B17" s="295" t="str">
        <f>Contents!D48</f>
        <v>17 Oct 2019</v>
      </c>
    </row>
  </sheetData>
  <mergeCells count="2">
    <mergeCell ref="A12:B12"/>
    <mergeCell ref="A13:C13"/>
  </mergeCells>
  <pageMargins left="0.25" right="0.25" top="0.75" bottom="0.75" header="0.3" footer="0.3"/>
  <pageSetup paperSize="9" scale="9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5"/>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2822</v>
      </c>
    </row>
    <row r="2" spans="1:6" ht="14.25" customHeight="1" thickBot="1">
      <c r="A2" s="525"/>
      <c r="B2" s="525"/>
      <c r="C2" s="525"/>
      <c r="D2" s="525"/>
      <c r="E2" s="525"/>
      <c r="F2" s="525"/>
    </row>
    <row r="3" spans="1:6" s="263" customFormat="1" ht="26.4" thickTop="1">
      <c r="A3" s="526" t="s">
        <v>59</v>
      </c>
      <c r="B3" s="527" t="s">
        <v>63</v>
      </c>
      <c r="C3" s="527" t="s">
        <v>64</v>
      </c>
      <c r="D3" s="527" t="s">
        <v>65</v>
      </c>
      <c r="E3" s="305" t="s">
        <v>2459</v>
      </c>
      <c r="F3" s="305" t="s">
        <v>66</v>
      </c>
    </row>
    <row r="4" spans="1:6" ht="24.75" customHeight="1">
      <c r="A4" s="44" t="s">
        <v>23</v>
      </c>
      <c r="B4" s="528">
        <v>98</v>
      </c>
      <c r="C4" s="528">
        <v>2</v>
      </c>
      <c r="D4" s="76">
        <v>0</v>
      </c>
      <c r="E4" s="76">
        <v>0</v>
      </c>
      <c r="F4" s="7">
        <v>100</v>
      </c>
    </row>
    <row r="5" spans="1:6">
      <c r="A5" s="44" t="s">
        <v>24</v>
      </c>
      <c r="B5" s="528">
        <v>270</v>
      </c>
      <c r="C5" s="528">
        <v>36</v>
      </c>
      <c r="D5" s="76">
        <v>0</v>
      </c>
      <c r="E5" s="76">
        <v>0</v>
      </c>
      <c r="F5" s="7">
        <v>306</v>
      </c>
    </row>
    <row r="6" spans="1:6">
      <c r="A6" s="44" t="s">
        <v>25</v>
      </c>
      <c r="B6" s="528">
        <v>286</v>
      </c>
      <c r="C6" s="528">
        <v>132</v>
      </c>
      <c r="D6" s="76">
        <v>1</v>
      </c>
      <c r="E6" s="76">
        <v>0</v>
      </c>
      <c r="F6" s="7">
        <v>419</v>
      </c>
    </row>
    <row r="7" spans="1:6">
      <c r="A7" s="44" t="s">
        <v>26</v>
      </c>
      <c r="B7" s="528">
        <v>293</v>
      </c>
      <c r="C7" s="528">
        <v>372</v>
      </c>
      <c r="D7" s="76">
        <v>12</v>
      </c>
      <c r="E7" s="76">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2402</v>
      </c>
      <c r="B35" s="7">
        <v>684</v>
      </c>
      <c r="C35" s="7">
        <v>466</v>
      </c>
      <c r="D35" s="7">
        <v>13266</v>
      </c>
      <c r="E35" s="7">
        <v>420</v>
      </c>
      <c r="F35" s="7">
        <v>14836</v>
      </c>
    </row>
    <row r="36" spans="1:6">
      <c r="A36" s="5" t="s">
        <v>2453</v>
      </c>
      <c r="B36" s="7">
        <v>124</v>
      </c>
      <c r="C36" s="7">
        <v>206</v>
      </c>
      <c r="D36" s="7">
        <v>13237</v>
      </c>
      <c r="E36" s="7">
        <v>459</v>
      </c>
      <c r="F36" s="7">
        <v>14026</v>
      </c>
    </row>
    <row r="37" spans="1:6">
      <c r="A37" s="5" t="s">
        <v>2454</v>
      </c>
      <c r="B37" s="7">
        <v>132</v>
      </c>
      <c r="C37" s="7">
        <v>225</v>
      </c>
      <c r="D37" s="7">
        <v>13219</v>
      </c>
      <c r="E37" s="7">
        <v>484</v>
      </c>
      <c r="F37" s="7">
        <v>14060</v>
      </c>
    </row>
    <row r="38" spans="1:6">
      <c r="A38" s="5" t="s">
        <v>2496</v>
      </c>
      <c r="B38" s="7">
        <v>112</v>
      </c>
      <c r="C38" s="7">
        <v>215</v>
      </c>
      <c r="D38" s="7">
        <v>13210</v>
      </c>
      <c r="E38" s="7">
        <v>536</v>
      </c>
      <c r="F38" s="7">
        <v>14073</v>
      </c>
    </row>
    <row r="39" spans="1:6">
      <c r="A39" s="5" t="s">
        <v>2497</v>
      </c>
      <c r="B39" s="7">
        <v>107</v>
      </c>
      <c r="C39" s="7">
        <v>169</v>
      </c>
      <c r="D39" s="7">
        <v>13175</v>
      </c>
      <c r="E39" s="7">
        <v>578</v>
      </c>
      <c r="F39" s="7">
        <v>14029</v>
      </c>
    </row>
    <row r="40" spans="1:6">
      <c r="A40" s="5" t="s">
        <v>2498</v>
      </c>
      <c r="B40" s="7">
        <v>107</v>
      </c>
      <c r="C40" s="7">
        <v>164</v>
      </c>
      <c r="D40" s="7">
        <v>13146</v>
      </c>
      <c r="E40" s="7">
        <v>612</v>
      </c>
      <c r="F40" s="7">
        <v>14029</v>
      </c>
    </row>
    <row r="41" spans="1:6">
      <c r="A41" s="5" t="s">
        <v>2509</v>
      </c>
      <c r="B41" s="7">
        <v>107</v>
      </c>
      <c r="C41" s="7">
        <v>163</v>
      </c>
      <c r="D41" s="7">
        <v>13115</v>
      </c>
      <c r="E41" s="7">
        <v>643</v>
      </c>
      <c r="F41" s="7">
        <v>14028</v>
      </c>
    </row>
    <row r="42" spans="1:6">
      <c r="A42" s="5" t="s">
        <v>2510</v>
      </c>
      <c r="B42" s="7">
        <v>107</v>
      </c>
      <c r="C42" s="7">
        <v>163</v>
      </c>
      <c r="D42" s="7">
        <v>13075</v>
      </c>
      <c r="E42" s="7">
        <v>683</v>
      </c>
      <c r="F42" s="7">
        <v>14028</v>
      </c>
    </row>
    <row r="43" spans="1:6">
      <c r="A43" s="5" t="s">
        <v>2511</v>
      </c>
      <c r="B43" s="7">
        <v>107</v>
      </c>
      <c r="C43" s="7">
        <v>163</v>
      </c>
      <c r="D43" s="7">
        <v>13045</v>
      </c>
      <c r="E43" s="7">
        <v>713</v>
      </c>
      <c r="F43" s="7">
        <v>14028</v>
      </c>
    </row>
    <row r="44" spans="1:6">
      <c r="A44" s="5" t="s">
        <v>2538</v>
      </c>
      <c r="B44" s="7">
        <v>109</v>
      </c>
      <c r="C44" s="7">
        <v>165</v>
      </c>
      <c r="D44" s="7">
        <v>13001</v>
      </c>
      <c r="E44" s="7">
        <v>757</v>
      </c>
      <c r="F44" s="7">
        <v>14032</v>
      </c>
    </row>
    <row r="45" spans="1:6">
      <c r="A45" s="5" t="s">
        <v>2541</v>
      </c>
      <c r="B45" s="7">
        <v>108</v>
      </c>
      <c r="C45" s="7">
        <v>163</v>
      </c>
      <c r="D45" s="7">
        <v>12957</v>
      </c>
      <c r="E45" s="7">
        <v>801</v>
      </c>
      <c r="F45" s="7">
        <v>14029</v>
      </c>
    </row>
    <row r="46" spans="1:6">
      <c r="A46" s="5" t="s">
        <v>2542</v>
      </c>
      <c r="B46" s="7">
        <v>107</v>
      </c>
      <c r="C46" s="7">
        <v>162</v>
      </c>
      <c r="D46" s="7">
        <v>12901</v>
      </c>
      <c r="E46" s="7">
        <v>858</v>
      </c>
      <c r="F46" s="7">
        <v>14028</v>
      </c>
    </row>
    <row r="47" spans="1:6">
      <c r="A47" s="5" t="s">
        <v>2557</v>
      </c>
      <c r="B47" s="7">
        <v>107</v>
      </c>
      <c r="C47" s="7">
        <v>162</v>
      </c>
      <c r="D47" s="7">
        <v>12844</v>
      </c>
      <c r="E47" s="7">
        <v>915</v>
      </c>
      <c r="F47" s="7">
        <v>14028</v>
      </c>
    </row>
    <row r="48" spans="1:6">
      <c r="A48" s="5" t="s">
        <v>2558</v>
      </c>
      <c r="B48" s="7">
        <v>108</v>
      </c>
      <c r="C48" s="7">
        <v>163</v>
      </c>
      <c r="D48" s="7">
        <v>12771</v>
      </c>
      <c r="E48" s="7">
        <v>987</v>
      </c>
      <c r="F48" s="7">
        <v>14029</v>
      </c>
    </row>
    <row r="49" spans="1:6">
      <c r="A49" s="5" t="s">
        <v>2561</v>
      </c>
      <c r="B49" s="7">
        <v>108</v>
      </c>
      <c r="C49" s="7">
        <v>163</v>
      </c>
      <c r="D49" s="7">
        <v>12740</v>
      </c>
      <c r="E49" s="7">
        <v>1018</v>
      </c>
      <c r="F49" s="7">
        <v>14029</v>
      </c>
    </row>
    <row r="50" spans="1:6">
      <c r="A50" s="5" t="s">
        <v>2571</v>
      </c>
      <c r="B50" s="7">
        <v>108</v>
      </c>
      <c r="C50" s="7">
        <v>163</v>
      </c>
      <c r="D50" s="7">
        <v>12674</v>
      </c>
      <c r="E50" s="7">
        <v>1084</v>
      </c>
      <c r="F50" s="7">
        <v>14029</v>
      </c>
    </row>
    <row r="51" spans="1:6">
      <c r="A51" s="5" t="s">
        <v>2572</v>
      </c>
      <c r="B51" s="7">
        <v>108</v>
      </c>
      <c r="C51" s="7">
        <v>162</v>
      </c>
      <c r="D51" s="7">
        <v>12635</v>
      </c>
      <c r="E51" s="7">
        <v>1124</v>
      </c>
      <c r="F51" s="7">
        <v>14029</v>
      </c>
    </row>
    <row r="52" spans="1:6">
      <c r="A52" s="5" t="s">
        <v>2573</v>
      </c>
      <c r="B52" s="7">
        <v>68</v>
      </c>
      <c r="C52" s="7">
        <v>164</v>
      </c>
      <c r="D52" s="7">
        <v>12576</v>
      </c>
      <c r="E52" s="7">
        <v>1182</v>
      </c>
      <c r="F52" s="7">
        <v>13990</v>
      </c>
    </row>
    <row r="53" spans="1:6">
      <c r="A53" s="5" t="s">
        <v>2581</v>
      </c>
      <c r="B53" s="128">
        <v>115</v>
      </c>
      <c r="C53" s="529">
        <v>19</v>
      </c>
      <c r="D53" s="128">
        <v>12547</v>
      </c>
      <c r="E53" s="128">
        <v>1217</v>
      </c>
      <c r="F53" s="7">
        <v>13898</v>
      </c>
    </row>
    <row r="54" spans="1:6">
      <c r="A54" s="5" t="s">
        <v>2582</v>
      </c>
      <c r="B54" s="128">
        <v>130</v>
      </c>
      <c r="C54" s="529">
        <v>19</v>
      </c>
      <c r="D54" s="128">
        <v>12508</v>
      </c>
      <c r="E54" s="128">
        <v>1262</v>
      </c>
      <c r="F54" s="7">
        <v>13919</v>
      </c>
    </row>
    <row r="55" spans="1:6">
      <c r="A55" s="530" t="s">
        <v>2599</v>
      </c>
      <c r="B55" s="531">
        <v>111</v>
      </c>
      <c r="C55" s="531">
        <v>23</v>
      </c>
      <c r="D55" s="531">
        <v>12481</v>
      </c>
      <c r="E55" s="531">
        <v>1295</v>
      </c>
      <c r="F55" s="531">
        <v>13910</v>
      </c>
    </row>
    <row r="56" spans="1:6" customFormat="1">
      <c r="A56" s="530" t="s">
        <v>2674</v>
      </c>
      <c r="B56" s="531">
        <v>98</v>
      </c>
      <c r="C56" s="531">
        <v>31</v>
      </c>
      <c r="D56" s="531">
        <v>12440</v>
      </c>
      <c r="E56" s="531">
        <v>1338</v>
      </c>
      <c r="F56" s="531">
        <v>13907</v>
      </c>
    </row>
    <row r="57" spans="1:6" customFormat="1">
      <c r="A57" s="530" t="s">
        <v>2675</v>
      </c>
      <c r="B57" s="531">
        <v>114</v>
      </c>
      <c r="C57" s="531">
        <v>33</v>
      </c>
      <c r="D57" s="531">
        <v>12385</v>
      </c>
      <c r="E57" s="531">
        <v>1400</v>
      </c>
      <c r="F57" s="531">
        <v>13932</v>
      </c>
    </row>
    <row r="58" spans="1:6">
      <c r="A58" s="532" t="s">
        <v>2676</v>
      </c>
      <c r="B58" s="533">
        <v>126</v>
      </c>
      <c r="C58" s="533">
        <v>29</v>
      </c>
      <c r="D58" s="533">
        <v>12337</v>
      </c>
      <c r="E58" s="533">
        <v>1457</v>
      </c>
      <c r="F58" s="533">
        <v>13949</v>
      </c>
    </row>
    <row r="59" spans="1:6">
      <c r="A59" s="530" t="s">
        <v>2707</v>
      </c>
      <c r="B59" s="531">
        <v>117</v>
      </c>
      <c r="C59" s="531">
        <v>32</v>
      </c>
      <c r="D59" s="531">
        <v>12300</v>
      </c>
      <c r="E59" s="531">
        <v>1505</v>
      </c>
      <c r="F59" s="531">
        <v>13954</v>
      </c>
    </row>
    <row r="60" spans="1:6">
      <c r="A60" s="530" t="s">
        <v>2708</v>
      </c>
      <c r="B60" s="531">
        <v>124</v>
      </c>
      <c r="C60" s="531">
        <v>30</v>
      </c>
      <c r="D60" s="531">
        <v>12256</v>
      </c>
      <c r="E60" s="531">
        <v>1560</v>
      </c>
      <c r="F60" s="531">
        <v>13970</v>
      </c>
    </row>
    <row r="61" spans="1:6">
      <c r="A61" s="532" t="s">
        <v>2709</v>
      </c>
      <c r="B61" s="533">
        <v>116</v>
      </c>
      <c r="C61" s="533">
        <v>29</v>
      </c>
      <c r="D61" s="533">
        <v>12240</v>
      </c>
      <c r="E61" s="533">
        <v>1583</v>
      </c>
      <c r="F61" s="533">
        <v>13968</v>
      </c>
    </row>
    <row r="62" spans="1:6">
      <c r="A62" s="532" t="s">
        <v>2731</v>
      </c>
      <c r="B62" s="533">
        <v>122</v>
      </c>
      <c r="C62" s="533">
        <v>28</v>
      </c>
      <c r="D62" s="533">
        <v>12172</v>
      </c>
      <c r="E62" s="533">
        <v>1651</v>
      </c>
      <c r="F62" s="533">
        <v>13973</v>
      </c>
    </row>
    <row r="63" spans="1:6">
      <c r="A63" s="532" t="s">
        <v>2732</v>
      </c>
      <c r="B63" s="533">
        <v>117</v>
      </c>
      <c r="C63" s="533">
        <v>32</v>
      </c>
      <c r="D63" s="533">
        <v>12129</v>
      </c>
      <c r="E63" s="533">
        <v>1696</v>
      </c>
      <c r="F63" s="533">
        <v>13974</v>
      </c>
    </row>
    <row r="64" spans="1:6">
      <c r="A64" s="532" t="s">
        <v>2733</v>
      </c>
      <c r="B64" s="533">
        <v>120</v>
      </c>
      <c r="C64" s="533">
        <v>28</v>
      </c>
      <c r="D64" s="533">
        <v>12088</v>
      </c>
      <c r="E64" s="533">
        <v>1737</v>
      </c>
      <c r="F64" s="533">
        <v>13973</v>
      </c>
    </row>
    <row r="65" spans="1:6">
      <c r="A65" s="532" t="s">
        <v>2756</v>
      </c>
      <c r="B65" s="533">
        <v>99</v>
      </c>
      <c r="C65" s="533">
        <v>29</v>
      </c>
      <c r="D65" s="533">
        <v>12067</v>
      </c>
      <c r="E65" s="533">
        <v>1758</v>
      </c>
      <c r="F65" s="533">
        <v>13953</v>
      </c>
    </row>
    <row r="66" spans="1:6">
      <c r="A66" s="532" t="s">
        <v>2757</v>
      </c>
      <c r="B66" s="533">
        <v>102</v>
      </c>
      <c r="C66" s="533">
        <v>28</v>
      </c>
      <c r="D66" s="533">
        <v>12030</v>
      </c>
      <c r="E66" s="533">
        <v>1796</v>
      </c>
      <c r="F66" s="533">
        <v>13956</v>
      </c>
    </row>
    <row r="67" spans="1:6">
      <c r="A67" s="532" t="s">
        <v>2758</v>
      </c>
      <c r="B67" s="533">
        <v>100</v>
      </c>
      <c r="C67" s="533">
        <v>28</v>
      </c>
      <c r="D67" s="533">
        <v>11998</v>
      </c>
      <c r="E67" s="533">
        <v>1829</v>
      </c>
      <c r="F67" s="533">
        <v>13955</v>
      </c>
    </row>
    <row r="68" spans="1:6">
      <c r="A68" s="532" t="s">
        <v>2778</v>
      </c>
      <c r="B68" s="533">
        <v>103</v>
      </c>
      <c r="C68" s="533">
        <v>27</v>
      </c>
      <c r="D68" s="533">
        <v>11955</v>
      </c>
      <c r="E68" s="533">
        <v>1874</v>
      </c>
      <c r="F68" s="533">
        <v>13959</v>
      </c>
    </row>
    <row r="69" spans="1:6">
      <c r="A69" s="532" t="s">
        <v>2779</v>
      </c>
      <c r="B69" s="533">
        <v>96</v>
      </c>
      <c r="C69" s="533">
        <v>28</v>
      </c>
      <c r="D69" s="533">
        <v>11876</v>
      </c>
      <c r="E69" s="533">
        <v>1954</v>
      </c>
      <c r="F69" s="533">
        <v>13954</v>
      </c>
    </row>
    <row r="70" spans="1:6">
      <c r="A70" s="532" t="s">
        <v>2780</v>
      </c>
      <c r="B70" s="533">
        <v>96</v>
      </c>
      <c r="C70" s="533">
        <v>28</v>
      </c>
      <c r="D70" s="533">
        <v>11827</v>
      </c>
      <c r="E70" s="533">
        <v>2003</v>
      </c>
      <c r="F70" s="533">
        <v>13954</v>
      </c>
    </row>
    <row r="71" spans="1:6">
      <c r="A71" s="532" t="s">
        <v>2853</v>
      </c>
      <c r="B71" s="533">
        <v>99</v>
      </c>
      <c r="C71" s="533">
        <v>28</v>
      </c>
      <c r="D71" s="533">
        <v>11777</v>
      </c>
      <c r="E71" s="533">
        <v>2053</v>
      </c>
      <c r="F71" s="533">
        <v>13957</v>
      </c>
    </row>
    <row r="72" spans="1:6">
      <c r="A72" s="532" t="s">
        <v>2848</v>
      </c>
      <c r="B72" s="533">
        <v>99</v>
      </c>
      <c r="C72" s="533">
        <v>29</v>
      </c>
      <c r="D72" s="533">
        <v>11731</v>
      </c>
      <c r="E72" s="533">
        <v>2099</v>
      </c>
      <c r="F72" s="533">
        <v>13958</v>
      </c>
    </row>
    <row r="73" spans="1:6">
      <c r="A73" s="532" t="s">
        <v>2910</v>
      </c>
      <c r="B73" s="533">
        <v>4</v>
      </c>
      <c r="C73" s="533">
        <v>31</v>
      </c>
      <c r="D73" s="533">
        <v>11711</v>
      </c>
      <c r="E73" s="533">
        <v>2123</v>
      </c>
      <c r="F73" s="533">
        <v>13869</v>
      </c>
    </row>
    <row r="74" spans="1:6" s="661" customFormat="1">
      <c r="A74" s="532" t="s">
        <v>2911</v>
      </c>
      <c r="B74" s="533">
        <v>4</v>
      </c>
      <c r="C74" s="533">
        <v>6</v>
      </c>
      <c r="D74" s="533">
        <v>11672</v>
      </c>
      <c r="E74" s="533">
        <v>2188</v>
      </c>
      <c r="F74" s="533">
        <v>13870</v>
      </c>
    </row>
    <row r="75" spans="1:6" s="661" customFormat="1">
      <c r="A75" s="532" t="s">
        <v>3012</v>
      </c>
      <c r="B75" s="533">
        <v>3</v>
      </c>
      <c r="C75" s="533">
        <v>5</v>
      </c>
      <c r="D75" s="533">
        <v>11613</v>
      </c>
      <c r="E75" s="533">
        <v>2249</v>
      </c>
      <c r="F75" s="533">
        <v>13870</v>
      </c>
    </row>
    <row r="76" spans="1:6" s="661" customFormat="1">
      <c r="A76" s="532" t="s">
        <v>3013</v>
      </c>
      <c r="B76" s="533">
        <v>3</v>
      </c>
      <c r="C76" s="533">
        <v>4</v>
      </c>
      <c r="D76" s="533">
        <v>11561</v>
      </c>
      <c r="E76" s="533">
        <v>2302</v>
      </c>
      <c r="F76" s="533">
        <v>13870</v>
      </c>
    </row>
    <row r="77" spans="1:6" ht="12.6" thickBot="1">
      <c r="A77" s="532" t="s">
        <v>3014</v>
      </c>
      <c r="B77" s="533">
        <v>2</v>
      </c>
      <c r="C77" s="533">
        <v>1</v>
      </c>
      <c r="D77" s="533">
        <v>11523</v>
      </c>
      <c r="E77" s="533">
        <v>2343</v>
      </c>
      <c r="F77" s="533">
        <v>13869</v>
      </c>
    </row>
    <row r="78" spans="1:6" ht="28.5" customHeight="1" thickTop="1">
      <c r="A78" s="913" t="s">
        <v>67</v>
      </c>
      <c r="B78" s="913"/>
      <c r="C78" s="913"/>
      <c r="D78" s="913"/>
      <c r="E78" s="913"/>
      <c r="F78" s="913"/>
    </row>
    <row r="79" spans="1:6" ht="27.75" customHeight="1">
      <c r="A79" s="867" t="s">
        <v>2976</v>
      </c>
      <c r="B79" s="867"/>
      <c r="C79" s="867"/>
      <c r="D79" s="867"/>
      <c r="E79" s="867"/>
      <c r="F79" s="867"/>
    </row>
    <row r="80" spans="1:6" ht="38.25" customHeight="1">
      <c r="A80" s="782" t="s">
        <v>3065</v>
      </c>
      <c r="B80" s="782"/>
      <c r="C80" s="782"/>
      <c r="D80" s="782"/>
      <c r="E80" s="782"/>
      <c r="F80" s="782"/>
    </row>
    <row r="81" spans="1:6" ht="27" customHeight="1">
      <c r="A81" s="864" t="s">
        <v>2461</v>
      </c>
      <c r="B81" s="864"/>
      <c r="C81" s="864"/>
      <c r="D81" s="864"/>
      <c r="E81" s="864"/>
      <c r="F81" s="864"/>
    </row>
    <row r="82" spans="1:6">
      <c r="A82" s="782" t="s">
        <v>2460</v>
      </c>
      <c r="B82" s="782"/>
      <c r="C82" s="782"/>
      <c r="D82" s="782"/>
      <c r="E82" s="782"/>
      <c r="F82" s="782"/>
    </row>
    <row r="84" spans="1:6">
      <c r="A84" s="294" t="s">
        <v>1</v>
      </c>
      <c r="B84" s="295" t="str">
        <f>Contents!C49</f>
        <v>18 Jul 2019</v>
      </c>
    </row>
    <row r="85" spans="1:6">
      <c r="A85" s="294" t="s">
        <v>2706</v>
      </c>
      <c r="B85" s="295" t="str">
        <f>Contents!D49</f>
        <v>17 Oct 2019</v>
      </c>
    </row>
  </sheetData>
  <mergeCells count="5">
    <mergeCell ref="A78:F78"/>
    <mergeCell ref="A79:F79"/>
    <mergeCell ref="A80:F80"/>
    <mergeCell ref="A81:F81"/>
    <mergeCell ref="A82:F82"/>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8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7" width="10.27734375" style="1" bestFit="1" customWidth="1"/>
    <col min="8" max="16384" width="9" style="1"/>
  </cols>
  <sheetData>
    <row r="1" spans="1:8" ht="15.75" customHeight="1">
      <c r="A1" s="8" t="s">
        <v>2823</v>
      </c>
      <c r="E1"/>
      <c r="F1"/>
    </row>
    <row r="2" spans="1:8" ht="12.6" thickBot="1">
      <c r="A2" s="94"/>
      <c r="B2" s="94"/>
      <c r="C2" s="94"/>
      <c r="E2"/>
      <c r="F2"/>
    </row>
    <row r="3" spans="1:8" ht="26.65" customHeight="1" thickTop="1">
      <c r="A3" s="110" t="s">
        <v>68</v>
      </c>
      <c r="B3" s="61" t="s">
        <v>2387</v>
      </c>
      <c r="C3" s="111" t="s">
        <v>2386</v>
      </c>
      <c r="E3"/>
      <c r="F3"/>
    </row>
    <row r="4" spans="1:8" ht="24.75" customHeight="1">
      <c r="A4" s="112" t="s">
        <v>24</v>
      </c>
      <c r="B4" s="243">
        <v>5</v>
      </c>
      <c r="C4" s="244">
        <v>5</v>
      </c>
      <c r="E4" s="336"/>
      <c r="F4" s="744"/>
      <c r="G4" s="7"/>
    </row>
    <row r="5" spans="1:8">
      <c r="A5" s="44" t="s">
        <v>25</v>
      </c>
      <c r="B5" s="7">
        <v>7</v>
      </c>
      <c r="C5" s="54">
        <v>12</v>
      </c>
      <c r="E5" s="336"/>
      <c r="F5" s="744"/>
      <c r="G5" s="7"/>
      <c r="H5" s="740"/>
    </row>
    <row r="6" spans="1:8">
      <c r="A6" s="44" t="s">
        <v>26</v>
      </c>
      <c r="B6" s="7">
        <v>133</v>
      </c>
      <c r="C6" s="54">
        <v>145</v>
      </c>
      <c r="E6" s="336"/>
      <c r="F6" s="744"/>
      <c r="G6" s="7"/>
      <c r="H6" s="740"/>
    </row>
    <row r="7" spans="1:8">
      <c r="A7" s="44" t="s">
        <v>27</v>
      </c>
      <c r="B7" s="7">
        <v>170</v>
      </c>
      <c r="C7" s="54">
        <v>315</v>
      </c>
      <c r="E7" s="336"/>
      <c r="F7" s="744"/>
      <c r="G7" s="7"/>
      <c r="H7" s="740"/>
    </row>
    <row r="8" spans="1:8">
      <c r="A8" s="1" t="s">
        <v>28</v>
      </c>
      <c r="B8" s="7">
        <v>526</v>
      </c>
      <c r="C8" s="54">
        <v>841</v>
      </c>
      <c r="E8" s="336"/>
      <c r="F8" s="744"/>
      <c r="G8" s="7"/>
      <c r="H8" s="740"/>
    </row>
    <row r="9" spans="1:8">
      <c r="A9" s="1" t="s">
        <v>29</v>
      </c>
      <c r="B9" s="7">
        <v>471</v>
      </c>
      <c r="C9" s="54">
        <v>1312</v>
      </c>
      <c r="E9" s="336"/>
      <c r="F9" s="744"/>
      <c r="G9" s="7"/>
      <c r="H9" s="740"/>
    </row>
    <row r="10" spans="1:8">
      <c r="A10" s="5" t="s">
        <v>30</v>
      </c>
      <c r="B10" s="7">
        <v>433</v>
      </c>
      <c r="C10" s="54">
        <v>1745</v>
      </c>
      <c r="E10" s="336"/>
      <c r="F10" s="744"/>
      <c r="G10" s="7"/>
      <c r="H10" s="740"/>
    </row>
    <row r="11" spans="1:8">
      <c r="A11" s="5" t="s">
        <v>31</v>
      </c>
      <c r="B11" s="7">
        <v>277</v>
      </c>
      <c r="C11" s="54">
        <v>2022</v>
      </c>
      <c r="E11" s="336"/>
      <c r="F11" s="744"/>
      <c r="G11" s="7"/>
      <c r="H11" s="740"/>
    </row>
    <row r="12" spans="1:8">
      <c r="A12" s="5" t="s">
        <v>32</v>
      </c>
      <c r="B12" s="7">
        <v>311</v>
      </c>
      <c r="C12" s="54">
        <v>2333</v>
      </c>
      <c r="E12" s="336"/>
      <c r="F12" s="744"/>
      <c r="G12" s="7"/>
      <c r="H12" s="740"/>
    </row>
    <row r="13" spans="1:8">
      <c r="A13" s="5" t="s">
        <v>33</v>
      </c>
      <c r="B13" s="7">
        <v>265</v>
      </c>
      <c r="C13" s="54">
        <v>2598</v>
      </c>
      <c r="E13" s="336"/>
      <c r="F13" s="744"/>
      <c r="G13" s="7"/>
      <c r="H13" s="740"/>
    </row>
    <row r="14" spans="1:8">
      <c r="A14" s="5" t="s">
        <v>34</v>
      </c>
      <c r="B14" s="7">
        <v>385</v>
      </c>
      <c r="C14" s="54">
        <v>2983</v>
      </c>
      <c r="E14" s="336"/>
      <c r="F14" s="744"/>
      <c r="G14" s="7"/>
      <c r="H14" s="740"/>
    </row>
    <row r="15" spans="1:8">
      <c r="A15" s="5" t="s">
        <v>35</v>
      </c>
      <c r="B15" s="7">
        <v>482</v>
      </c>
      <c r="C15" s="54">
        <v>3465</v>
      </c>
      <c r="E15" s="336"/>
      <c r="F15" s="744"/>
      <c r="G15" s="7"/>
      <c r="H15" s="740"/>
    </row>
    <row r="16" spans="1:8">
      <c r="A16" s="5" t="s">
        <v>36</v>
      </c>
      <c r="B16" s="7">
        <v>391</v>
      </c>
      <c r="C16" s="54">
        <v>3856</v>
      </c>
      <c r="E16" s="336"/>
      <c r="F16" s="744"/>
      <c r="G16" s="7"/>
      <c r="H16" s="740"/>
    </row>
    <row r="17" spans="1:8">
      <c r="A17" s="5" t="s">
        <v>37</v>
      </c>
      <c r="B17" s="7">
        <v>562</v>
      </c>
      <c r="C17" s="54">
        <v>4418</v>
      </c>
      <c r="E17" s="336"/>
      <c r="F17" s="744"/>
      <c r="G17" s="7"/>
      <c r="H17" s="740"/>
    </row>
    <row r="18" spans="1:8">
      <c r="A18" s="5" t="s">
        <v>38</v>
      </c>
      <c r="B18" s="7">
        <v>625</v>
      </c>
      <c r="C18" s="54">
        <v>5043</v>
      </c>
      <c r="E18" s="336"/>
      <c r="F18" s="744"/>
      <c r="G18" s="7"/>
      <c r="H18" s="740"/>
    </row>
    <row r="19" spans="1:8">
      <c r="A19" s="5" t="s">
        <v>39</v>
      </c>
      <c r="B19" s="7">
        <v>1053</v>
      </c>
      <c r="C19" s="54">
        <v>6096</v>
      </c>
      <c r="E19" s="336"/>
      <c r="F19" s="744"/>
      <c r="G19" s="7"/>
      <c r="H19" s="740"/>
    </row>
    <row r="20" spans="1:8">
      <c r="A20" s="5" t="s">
        <v>40</v>
      </c>
      <c r="B20" s="7">
        <v>1158</v>
      </c>
      <c r="C20" s="54">
        <v>7254</v>
      </c>
      <c r="E20" s="336"/>
      <c r="F20" s="744"/>
      <c r="G20" s="7"/>
      <c r="H20" s="740"/>
    </row>
    <row r="21" spans="1:8">
      <c r="A21" s="5" t="s">
        <v>41</v>
      </c>
      <c r="B21" s="7">
        <v>1128</v>
      </c>
      <c r="C21" s="54">
        <v>8382</v>
      </c>
      <c r="E21" s="336"/>
      <c r="F21" s="744"/>
      <c r="G21" s="7"/>
      <c r="H21" s="740"/>
    </row>
    <row r="22" spans="1:8">
      <c r="A22" s="5" t="s">
        <v>42</v>
      </c>
      <c r="B22" s="7">
        <v>909</v>
      </c>
      <c r="C22" s="54">
        <v>9291</v>
      </c>
      <c r="E22" s="336"/>
      <c r="F22" s="744"/>
      <c r="G22" s="7"/>
      <c r="H22" s="740"/>
    </row>
    <row r="23" spans="1:8">
      <c r="A23" s="5" t="s">
        <v>43</v>
      </c>
      <c r="B23" s="7">
        <v>890</v>
      </c>
      <c r="C23" s="54">
        <v>10181</v>
      </c>
      <c r="E23" s="336"/>
      <c r="F23" s="744"/>
      <c r="G23" s="7"/>
      <c r="H23" s="740"/>
    </row>
    <row r="24" spans="1:8">
      <c r="A24" s="5" t="s">
        <v>44</v>
      </c>
      <c r="B24" s="7">
        <v>931</v>
      </c>
      <c r="C24" s="54">
        <v>11112</v>
      </c>
      <c r="E24" s="336"/>
      <c r="F24" s="744"/>
      <c r="G24" s="7"/>
      <c r="H24" s="740"/>
    </row>
    <row r="25" spans="1:8">
      <c r="A25" s="5" t="s">
        <v>45</v>
      </c>
      <c r="B25" s="7">
        <v>1181</v>
      </c>
      <c r="C25" s="54">
        <v>12293</v>
      </c>
      <c r="E25" s="336"/>
      <c r="F25" s="744"/>
      <c r="G25" s="7"/>
      <c r="H25" s="740"/>
    </row>
    <row r="26" spans="1:8">
      <c r="A26" s="5" t="s">
        <v>46</v>
      </c>
      <c r="B26" s="7">
        <v>1201</v>
      </c>
      <c r="C26" s="54">
        <v>13494</v>
      </c>
      <c r="E26" s="336"/>
      <c r="F26" s="744"/>
      <c r="G26" s="7"/>
      <c r="H26" s="740"/>
    </row>
    <row r="27" spans="1:8">
      <c r="A27" s="5" t="s">
        <v>47</v>
      </c>
      <c r="B27" s="7">
        <v>1342</v>
      </c>
      <c r="C27" s="54">
        <v>14836</v>
      </c>
      <c r="E27" s="336"/>
      <c r="F27" s="744"/>
      <c r="G27" s="7"/>
      <c r="H27" s="740"/>
    </row>
    <row r="28" spans="1:8">
      <c r="A28" s="5" t="s">
        <v>48</v>
      </c>
      <c r="B28" s="7">
        <v>1685</v>
      </c>
      <c r="C28" s="54">
        <v>16521</v>
      </c>
      <c r="E28" s="336"/>
      <c r="F28" s="744"/>
      <c r="G28" s="7"/>
      <c r="H28" s="740"/>
    </row>
    <row r="29" spans="1:8">
      <c r="A29" s="5" t="s">
        <v>49</v>
      </c>
      <c r="B29" s="7">
        <v>1765</v>
      </c>
      <c r="C29" s="54">
        <v>18286</v>
      </c>
      <c r="E29" s="336"/>
      <c r="F29" s="744"/>
      <c r="G29" s="7"/>
      <c r="H29" s="740"/>
    </row>
    <row r="30" spans="1:8">
      <c r="A30" s="5" t="s">
        <v>50</v>
      </c>
      <c r="B30" s="7">
        <v>1195</v>
      </c>
      <c r="C30" s="54">
        <v>19481</v>
      </c>
      <c r="E30" s="336"/>
      <c r="F30" s="744"/>
      <c r="G30" s="7"/>
      <c r="H30" s="740"/>
    </row>
    <row r="31" spans="1:8">
      <c r="A31" s="5" t="s">
        <v>51</v>
      </c>
      <c r="B31" s="7">
        <v>708</v>
      </c>
      <c r="C31" s="54">
        <v>20189</v>
      </c>
      <c r="E31" s="336"/>
      <c r="F31" s="76"/>
      <c r="G31" s="7"/>
      <c r="H31" s="740"/>
    </row>
    <row r="32" spans="1:8">
      <c r="A32" s="5" t="s">
        <v>61</v>
      </c>
      <c r="B32" s="7">
        <v>224</v>
      </c>
      <c r="C32" s="54">
        <v>20413</v>
      </c>
      <c r="E32" s="336"/>
      <c r="F32" s="744"/>
      <c r="G32" s="7"/>
      <c r="H32" s="740"/>
    </row>
    <row r="33" spans="1:8">
      <c r="A33" s="5" t="s">
        <v>181</v>
      </c>
      <c r="B33" s="7">
        <v>124</v>
      </c>
      <c r="C33" s="54">
        <v>20537</v>
      </c>
      <c r="E33" s="336"/>
      <c r="F33" s="744"/>
      <c r="G33" s="7"/>
      <c r="H33" s="740"/>
    </row>
    <row r="34" spans="1:8">
      <c r="A34" s="5" t="s">
        <v>2402</v>
      </c>
      <c r="B34" s="7">
        <v>0</v>
      </c>
      <c r="C34" s="54">
        <v>20537</v>
      </c>
      <c r="H34" s="740"/>
    </row>
    <row r="35" spans="1:8">
      <c r="A35" s="5" t="s">
        <v>2453</v>
      </c>
      <c r="B35" s="7">
        <v>17</v>
      </c>
      <c r="C35" s="54">
        <v>20554</v>
      </c>
      <c r="E35" s="336"/>
      <c r="F35" s="744"/>
      <c r="G35" s="7"/>
      <c r="H35" s="740"/>
    </row>
    <row r="36" spans="1:8">
      <c r="A36" s="5" t="s">
        <v>2454</v>
      </c>
      <c r="B36" s="7">
        <v>35</v>
      </c>
      <c r="C36" s="54">
        <v>20589</v>
      </c>
      <c r="E36" s="336"/>
      <c r="F36" s="744"/>
      <c r="G36" s="7"/>
      <c r="H36" s="740"/>
    </row>
    <row r="37" spans="1:8">
      <c r="A37" s="5" t="s">
        <v>2496</v>
      </c>
      <c r="B37" s="7">
        <v>72</v>
      </c>
      <c r="C37" s="54">
        <v>20661</v>
      </c>
      <c r="E37" s="336"/>
      <c r="F37" s="76"/>
      <c r="G37" s="7"/>
      <c r="H37" s="740"/>
    </row>
    <row r="38" spans="1:8">
      <c r="A38" s="5" t="s">
        <v>2497</v>
      </c>
      <c r="B38" s="7">
        <v>10</v>
      </c>
      <c r="C38" s="54">
        <v>20671</v>
      </c>
      <c r="E38" s="336"/>
      <c r="F38" s="76"/>
      <c r="G38" s="7"/>
      <c r="H38" s="740"/>
    </row>
    <row r="39" spans="1:8">
      <c r="A39" s="5" t="s">
        <v>2498</v>
      </c>
      <c r="B39" s="7">
        <v>5</v>
      </c>
      <c r="C39" s="54">
        <v>20676</v>
      </c>
      <c r="E39" s="336"/>
      <c r="F39" s="76"/>
      <c r="G39" s="7"/>
      <c r="H39" s="740"/>
    </row>
    <row r="40" spans="1:8">
      <c r="A40" s="5" t="s">
        <v>2509</v>
      </c>
      <c r="B40" s="7">
        <v>0</v>
      </c>
      <c r="C40" s="54">
        <v>20676</v>
      </c>
      <c r="H40" s="740"/>
    </row>
    <row r="41" spans="1:8">
      <c r="A41" s="5" t="s">
        <v>2510</v>
      </c>
      <c r="B41" s="7">
        <v>0</v>
      </c>
      <c r="C41" s="54">
        <v>20676</v>
      </c>
      <c r="H41" s="740"/>
    </row>
    <row r="42" spans="1:8">
      <c r="A42" s="5" t="s">
        <v>2511</v>
      </c>
      <c r="B42" s="7">
        <v>0</v>
      </c>
      <c r="C42" s="54">
        <v>20676</v>
      </c>
      <c r="H42" s="740"/>
    </row>
    <row r="43" spans="1:8">
      <c r="A43" s="5" t="s">
        <v>2538</v>
      </c>
      <c r="B43" s="7">
        <v>0</v>
      </c>
      <c r="C43" s="54">
        <v>20676</v>
      </c>
      <c r="H43" s="740"/>
    </row>
    <row r="44" spans="1:8">
      <c r="A44" s="5" t="s">
        <v>2541</v>
      </c>
      <c r="B44" s="7">
        <v>0</v>
      </c>
      <c r="C44" s="54">
        <v>20676</v>
      </c>
      <c r="H44" s="740"/>
    </row>
    <row r="45" spans="1:8">
      <c r="A45" s="5" t="s">
        <v>2542</v>
      </c>
      <c r="B45" s="7">
        <v>1</v>
      </c>
      <c r="C45" s="54">
        <v>20677</v>
      </c>
      <c r="E45" s="336"/>
      <c r="F45" s="76"/>
      <c r="G45" s="7"/>
      <c r="H45" s="740"/>
    </row>
    <row r="46" spans="1:8">
      <c r="A46" s="5" t="s">
        <v>2557</v>
      </c>
      <c r="B46" s="7">
        <v>0</v>
      </c>
      <c r="C46" s="54">
        <v>20677</v>
      </c>
      <c r="H46" s="740"/>
    </row>
    <row r="47" spans="1:8">
      <c r="A47" s="5" t="s">
        <v>2558</v>
      </c>
      <c r="B47" s="7">
        <v>0</v>
      </c>
      <c r="C47" s="54">
        <v>20677</v>
      </c>
      <c r="H47" s="740"/>
    </row>
    <row r="48" spans="1:8">
      <c r="A48" s="5" t="s">
        <v>2561</v>
      </c>
      <c r="B48" s="7">
        <v>0</v>
      </c>
      <c r="C48" s="54">
        <v>20677</v>
      </c>
      <c r="H48" s="740"/>
    </row>
    <row r="49" spans="1:8">
      <c r="A49" s="5" t="s">
        <v>2571</v>
      </c>
      <c r="B49" s="7">
        <v>0</v>
      </c>
      <c r="C49" s="54">
        <v>20677</v>
      </c>
      <c r="H49" s="740"/>
    </row>
    <row r="50" spans="1:8">
      <c r="A50" s="5" t="s">
        <v>2572</v>
      </c>
      <c r="B50" s="7">
        <v>0</v>
      </c>
      <c r="C50" s="54">
        <v>20677</v>
      </c>
      <c r="H50" s="740"/>
    </row>
    <row r="51" spans="1:8">
      <c r="A51" s="5" t="s">
        <v>2573</v>
      </c>
      <c r="B51" s="7">
        <v>0</v>
      </c>
      <c r="C51" s="54">
        <v>20677</v>
      </c>
      <c r="H51" s="740"/>
    </row>
    <row r="52" spans="1:8">
      <c r="A52" s="5" t="s">
        <v>2581</v>
      </c>
      <c r="B52" s="7">
        <v>7</v>
      </c>
      <c r="C52" s="54">
        <v>20684</v>
      </c>
      <c r="E52" s="336"/>
      <c r="F52" s="744"/>
      <c r="G52" s="7"/>
      <c r="H52" s="740"/>
    </row>
    <row r="53" spans="1:8">
      <c r="A53" s="5" t="s">
        <v>2582</v>
      </c>
      <c r="B53" s="7">
        <v>6</v>
      </c>
      <c r="C53" s="54">
        <v>20690</v>
      </c>
      <c r="E53" s="336"/>
      <c r="F53" s="76"/>
      <c r="G53" s="7"/>
      <c r="H53" s="740"/>
    </row>
    <row r="54" spans="1:8">
      <c r="A54" s="5" t="s">
        <v>2599</v>
      </c>
      <c r="B54" s="7">
        <v>8</v>
      </c>
      <c r="C54" s="54">
        <v>20698</v>
      </c>
      <c r="E54" s="336"/>
      <c r="F54" s="76"/>
      <c r="G54" s="7"/>
      <c r="H54" s="740"/>
    </row>
    <row r="55" spans="1:8">
      <c r="A55" s="5" t="s">
        <v>2674</v>
      </c>
      <c r="B55" s="7">
        <v>6</v>
      </c>
      <c r="C55" s="54">
        <v>20704</v>
      </c>
      <c r="E55" s="336"/>
      <c r="F55" s="76"/>
      <c r="G55" s="7"/>
      <c r="H55" s="740"/>
    </row>
    <row r="56" spans="1:8">
      <c r="A56" s="5" t="s">
        <v>2675</v>
      </c>
      <c r="B56" s="7">
        <v>9</v>
      </c>
      <c r="C56" s="54">
        <v>20713</v>
      </c>
      <c r="E56" s="336"/>
      <c r="F56" s="76"/>
      <c r="G56" s="7"/>
      <c r="H56" s="740"/>
    </row>
    <row r="57" spans="1:8">
      <c r="A57" s="5" t="s">
        <v>2676</v>
      </c>
      <c r="B57" s="7">
        <v>7</v>
      </c>
      <c r="C57" s="54">
        <v>20720</v>
      </c>
      <c r="E57" s="336"/>
      <c r="F57" s="76"/>
      <c r="G57" s="7"/>
      <c r="H57" s="740"/>
    </row>
    <row r="58" spans="1:8">
      <c r="A58" s="5" t="s">
        <v>2707</v>
      </c>
      <c r="B58" s="7">
        <v>16</v>
      </c>
      <c r="C58" s="54">
        <v>20736</v>
      </c>
      <c r="E58" s="336"/>
      <c r="F58" s="76"/>
      <c r="G58" s="7"/>
      <c r="H58" s="740"/>
    </row>
    <row r="59" spans="1:8">
      <c r="A59" s="5" t="s">
        <v>2708</v>
      </c>
      <c r="B59" s="7">
        <v>15</v>
      </c>
      <c r="C59" s="54">
        <v>20751</v>
      </c>
      <c r="E59" s="336"/>
      <c r="F59" s="744"/>
      <c r="G59" s="7"/>
      <c r="H59" s="740"/>
    </row>
    <row r="60" spans="1:8">
      <c r="A60" s="5" t="s">
        <v>2709</v>
      </c>
      <c r="B60" s="7">
        <v>5</v>
      </c>
      <c r="C60" s="54">
        <v>20756</v>
      </c>
      <c r="E60" s="336"/>
      <c r="F60" s="744"/>
      <c r="G60" s="7"/>
      <c r="H60" s="740"/>
    </row>
    <row r="61" spans="1:8">
      <c r="A61" s="5" t="s">
        <v>2731</v>
      </c>
      <c r="B61" s="7">
        <v>0</v>
      </c>
      <c r="C61" s="54">
        <v>20756</v>
      </c>
      <c r="H61" s="740"/>
    </row>
    <row r="62" spans="1:8">
      <c r="A62" s="5" t="s">
        <v>2732</v>
      </c>
      <c r="B62" s="7">
        <v>3</v>
      </c>
      <c r="C62" s="54">
        <v>20759</v>
      </c>
      <c r="E62" s="336"/>
      <c r="F62" s="744"/>
      <c r="G62" s="7"/>
      <c r="H62" s="740"/>
    </row>
    <row r="63" spans="1:8">
      <c r="A63" s="5" t="s">
        <v>2733</v>
      </c>
      <c r="B63" s="7">
        <v>0</v>
      </c>
      <c r="C63" s="54">
        <v>20759</v>
      </c>
      <c r="F63" s="488"/>
      <c r="H63" s="740"/>
    </row>
    <row r="64" spans="1:8">
      <c r="A64" s="5" t="s">
        <v>2756</v>
      </c>
      <c r="B64" s="7">
        <v>0</v>
      </c>
      <c r="C64" s="54">
        <v>20759</v>
      </c>
      <c r="H64" s="740"/>
    </row>
    <row r="65" spans="1:8">
      <c r="A65" s="5" t="s">
        <v>2757</v>
      </c>
      <c r="B65" s="7">
        <v>0</v>
      </c>
      <c r="C65" s="54">
        <v>20759</v>
      </c>
      <c r="F65" s="740"/>
      <c r="G65" s="740"/>
      <c r="H65" s="740"/>
    </row>
    <row r="66" spans="1:8">
      <c r="A66" s="5" t="s">
        <v>2758</v>
      </c>
      <c r="B66" s="7">
        <v>1</v>
      </c>
      <c r="C66" s="54">
        <v>20760</v>
      </c>
      <c r="E66" s="336"/>
      <c r="F66" s="744"/>
      <c r="G66" s="7"/>
      <c r="H66" s="740"/>
    </row>
    <row r="67" spans="1:8">
      <c r="A67" s="5" t="s">
        <v>2778</v>
      </c>
      <c r="B67" s="7">
        <v>1</v>
      </c>
      <c r="C67" s="54">
        <v>20761</v>
      </c>
      <c r="E67" s="336"/>
      <c r="F67" s="744"/>
      <c r="G67" s="7"/>
      <c r="H67" s="740"/>
    </row>
    <row r="68" spans="1:8">
      <c r="A68" s="5" t="s">
        <v>2779</v>
      </c>
      <c r="B68" s="7">
        <v>4</v>
      </c>
      <c r="C68" s="54">
        <v>20765</v>
      </c>
      <c r="E68" s="336"/>
      <c r="F68" s="744"/>
      <c r="G68" s="7"/>
      <c r="H68" s="740"/>
    </row>
    <row r="69" spans="1:8">
      <c r="A69" s="5" t="s">
        <v>2780</v>
      </c>
      <c r="B69" s="7">
        <v>0</v>
      </c>
      <c r="C69" s="7">
        <v>20765</v>
      </c>
      <c r="H69" s="740"/>
    </row>
    <row r="70" spans="1:8">
      <c r="A70" s="5" t="s">
        <v>2853</v>
      </c>
      <c r="B70" s="7">
        <v>0</v>
      </c>
      <c r="C70" s="7">
        <v>20765</v>
      </c>
      <c r="H70" s="740"/>
    </row>
    <row r="71" spans="1:8">
      <c r="A71" s="5" t="s">
        <v>2848</v>
      </c>
      <c r="B71" s="7">
        <v>0</v>
      </c>
      <c r="C71" s="7">
        <v>20765</v>
      </c>
      <c r="E71" s="336"/>
      <c r="H71" s="740"/>
    </row>
    <row r="72" spans="1:8">
      <c r="A72" s="5" t="s">
        <v>2910</v>
      </c>
      <c r="B72" s="7">
        <v>2</v>
      </c>
      <c r="C72" s="7">
        <v>20767</v>
      </c>
      <c r="E72" s="336"/>
      <c r="F72" s="744"/>
      <c r="G72" s="7"/>
      <c r="H72" s="740"/>
    </row>
    <row r="73" spans="1:8">
      <c r="A73" s="742" t="s">
        <v>2911</v>
      </c>
      <c r="B73" s="743">
        <v>1</v>
      </c>
      <c r="C73" s="743">
        <v>20768</v>
      </c>
      <c r="E73" s="336"/>
      <c r="F73" s="76"/>
      <c r="G73" s="7"/>
      <c r="H73" s="740"/>
    </row>
    <row r="74" spans="1:8" s="740" customFormat="1">
      <c r="A74" s="742" t="s">
        <v>3012</v>
      </c>
      <c r="B74" s="743">
        <v>0</v>
      </c>
      <c r="C74" s="743">
        <v>20768</v>
      </c>
      <c r="E74" s="336"/>
    </row>
    <row r="75" spans="1:8" s="740" customFormat="1">
      <c r="A75" s="742" t="s">
        <v>3013</v>
      </c>
      <c r="B75" s="743">
        <v>0</v>
      </c>
      <c r="C75" s="743">
        <v>20768</v>
      </c>
      <c r="E75" s="336"/>
    </row>
    <row r="76" spans="1:8" s="740" customFormat="1" ht="12.6" thickBot="1">
      <c r="A76" s="583" t="s">
        <v>3014</v>
      </c>
      <c r="B76" s="584">
        <v>1</v>
      </c>
      <c r="C76" s="584">
        <v>20769</v>
      </c>
      <c r="E76" s="336"/>
      <c r="F76" s="76"/>
      <c r="G76" s="7"/>
    </row>
    <row r="77" spans="1:8" ht="32.25" customHeight="1">
      <c r="A77" s="789" t="s">
        <v>2379</v>
      </c>
      <c r="B77" s="789"/>
      <c r="C77" s="789"/>
    </row>
    <row r="78" spans="1:8">
      <c r="A78" s="789" t="s">
        <v>69</v>
      </c>
      <c r="B78" s="789"/>
      <c r="C78" s="789"/>
    </row>
    <row r="79" spans="1:8" ht="29.25" customHeight="1">
      <c r="A79" s="789" t="s">
        <v>2380</v>
      </c>
      <c r="B79" s="789"/>
      <c r="C79" s="789"/>
    </row>
    <row r="80" spans="1:8" ht="52.5" customHeight="1">
      <c r="A80" s="789" t="s">
        <v>2772</v>
      </c>
      <c r="B80" s="789"/>
      <c r="C80" s="789"/>
    </row>
    <row r="81" spans="1:3" ht="14.25" customHeight="1">
      <c r="A81" s="782"/>
      <c r="B81" s="782"/>
      <c r="C81" s="782"/>
    </row>
    <row r="82" spans="1:3">
      <c r="A82" s="294" t="s">
        <v>1</v>
      </c>
      <c r="B82" s="295" t="str">
        <f>Contents!C50</f>
        <v>18 Jul 2019</v>
      </c>
    </row>
    <row r="83" spans="1:3">
      <c r="A83" s="294" t="s">
        <v>2706</v>
      </c>
      <c r="B83" s="295" t="str">
        <f>Contents!D50</f>
        <v>17 Oct 2019</v>
      </c>
    </row>
  </sheetData>
  <mergeCells count="5">
    <mergeCell ref="A77:C77"/>
    <mergeCell ref="A78:C78"/>
    <mergeCell ref="A79:C79"/>
    <mergeCell ref="A80:C80"/>
    <mergeCell ref="A81:C81"/>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N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41" customWidth="1"/>
    <col min="27" max="27" width="10.609375" style="3" customWidth="1"/>
    <col min="28" max="29" width="11.27734375" style="3" customWidth="1"/>
    <col min="30" max="30" width="4.27734375" style="3" bestFit="1" customWidth="1"/>
    <col min="31" max="31" width="5" style="3" bestFit="1" customWidth="1"/>
    <col min="32" max="32" width="5.27734375" style="3" bestFit="1" customWidth="1"/>
    <col min="33" max="33" width="5" style="3" bestFit="1" customWidth="1"/>
    <col min="34" max="36" width="5.27734375" style="3" bestFit="1" customWidth="1"/>
    <col min="37" max="37" width="3" style="3" bestFit="1" customWidth="1"/>
    <col min="38" max="41" width="2.27734375" style="3" bestFit="1" customWidth="1"/>
    <col min="42" max="42" width="9" style="3"/>
    <col min="43" max="43" width="6.27734375" style="3" bestFit="1" customWidth="1"/>
    <col min="44" max="44" width="4" style="3" bestFit="1" customWidth="1"/>
    <col min="45" max="45" width="9" style="3"/>
    <col min="46" max="46" width="17.27734375" style="3" bestFit="1" customWidth="1"/>
    <col min="47" max="16384" width="9" style="3"/>
  </cols>
  <sheetData>
    <row r="1" spans="1:66" ht="15.75" customHeight="1">
      <c r="A1" s="2" t="s">
        <v>3071</v>
      </c>
      <c r="M1" s="3"/>
      <c r="N1" s="3"/>
      <c r="O1" s="3"/>
      <c r="P1" s="3"/>
      <c r="Q1" s="3"/>
      <c r="R1" s="3"/>
      <c r="S1" s="3"/>
      <c r="T1" s="3"/>
      <c r="U1" s="3"/>
      <c r="AA1" s="62" t="s">
        <v>2576</v>
      </c>
    </row>
    <row r="2" spans="1:66" ht="12.6" thickBot="1">
      <c r="B2" s="12"/>
      <c r="C2" s="12"/>
      <c r="D2" s="12"/>
      <c r="E2" s="12"/>
      <c r="F2" s="12"/>
      <c r="G2" s="12"/>
      <c r="H2" s="12"/>
      <c r="I2" s="12"/>
      <c r="J2" s="12"/>
      <c r="K2" s="12"/>
      <c r="L2" s="212"/>
      <c r="M2" s="212"/>
      <c r="N2" s="213"/>
      <c r="O2" s="214"/>
      <c r="P2" s="120"/>
      <c r="Q2" s="188"/>
      <c r="R2" s="188"/>
      <c r="S2" s="188"/>
      <c r="T2" s="289"/>
      <c r="U2" s="312"/>
      <c r="V2" s="338"/>
      <c r="W2" s="489"/>
      <c r="X2" s="489"/>
    </row>
    <row r="3" spans="1:66" ht="36" customHeight="1" thickTop="1">
      <c r="A3" s="249" t="s">
        <v>70</v>
      </c>
      <c r="B3" s="245" t="s">
        <v>183</v>
      </c>
      <c r="C3" s="250" t="s">
        <v>184</v>
      </c>
      <c r="D3" s="245" t="s">
        <v>185</v>
      </c>
      <c r="E3" s="250" t="s">
        <v>186</v>
      </c>
      <c r="F3" s="245" t="s">
        <v>187</v>
      </c>
      <c r="G3" s="250" t="s">
        <v>188</v>
      </c>
      <c r="H3" s="49" t="s">
        <v>2752</v>
      </c>
      <c r="I3" s="49" t="s">
        <v>2753</v>
      </c>
      <c r="J3" s="245" t="s">
        <v>191</v>
      </c>
      <c r="K3" s="250" t="s">
        <v>192</v>
      </c>
      <c r="L3" s="245" t="s">
        <v>2410</v>
      </c>
      <c r="M3" s="250" t="s">
        <v>2499</v>
      </c>
      <c r="N3" s="49" t="s">
        <v>2512</v>
      </c>
      <c r="O3" s="49" t="s">
        <v>2543</v>
      </c>
      <c r="P3" s="251" t="s">
        <v>2560</v>
      </c>
      <c r="Q3" s="49" t="s">
        <v>2570</v>
      </c>
      <c r="R3" s="49" t="s">
        <v>2645</v>
      </c>
      <c r="S3" s="317" t="s">
        <v>2705</v>
      </c>
      <c r="T3" s="251" t="s">
        <v>2771</v>
      </c>
      <c r="U3" s="251" t="s">
        <v>2734</v>
      </c>
      <c r="V3" s="251" t="s">
        <v>2766</v>
      </c>
      <c r="W3" s="585" t="s">
        <v>2787</v>
      </c>
      <c r="X3" s="251" t="s">
        <v>2967</v>
      </c>
      <c r="Y3" s="251" t="s">
        <v>2968</v>
      </c>
      <c r="Z3" s="587" t="s">
        <v>3072</v>
      </c>
      <c r="AA3" s="245" t="s">
        <v>2388</v>
      </c>
      <c r="AB3" s="245" t="s">
        <v>195</v>
      </c>
    </row>
    <row r="4" spans="1:66" ht="24.75" customHeight="1">
      <c r="A4" s="47" t="s">
        <v>71</v>
      </c>
      <c r="B4" s="252">
        <v>2</v>
      </c>
      <c r="C4" s="252">
        <v>183</v>
      </c>
      <c r="D4" s="252">
        <v>375</v>
      </c>
      <c r="E4" s="252">
        <v>193</v>
      </c>
      <c r="F4" s="252">
        <v>238</v>
      </c>
      <c r="G4" s="252">
        <v>387</v>
      </c>
      <c r="H4" s="252">
        <v>913</v>
      </c>
      <c r="I4" s="252">
        <v>1150</v>
      </c>
      <c r="J4" s="252">
        <v>1601</v>
      </c>
      <c r="K4" s="252">
        <v>1296</v>
      </c>
      <c r="L4" s="252">
        <v>109</v>
      </c>
      <c r="M4" s="252">
        <v>2</v>
      </c>
      <c r="N4" s="252">
        <v>2</v>
      </c>
      <c r="O4" s="252">
        <v>0</v>
      </c>
      <c r="P4" s="253">
        <v>0</v>
      </c>
      <c r="Q4" s="253">
        <v>0</v>
      </c>
      <c r="R4" s="253">
        <v>7</v>
      </c>
      <c r="S4" s="253">
        <v>17</v>
      </c>
      <c r="T4" s="253">
        <v>24</v>
      </c>
      <c r="U4" s="253">
        <v>11</v>
      </c>
      <c r="V4" s="253">
        <v>0</v>
      </c>
      <c r="W4" s="253">
        <v>2</v>
      </c>
      <c r="X4" s="253">
        <v>0</v>
      </c>
      <c r="Y4" s="745">
        <v>1</v>
      </c>
      <c r="Z4" s="588">
        <v>1</v>
      </c>
      <c r="AA4" s="152">
        <v>6514</v>
      </c>
      <c r="AB4" s="246">
        <v>31.4</v>
      </c>
      <c r="AC4" s="116"/>
      <c r="AD4" s="132"/>
      <c r="AE4" s="132"/>
      <c r="AF4" s="132"/>
      <c r="AG4" s="132"/>
      <c r="AH4" s="132"/>
      <c r="AI4" s="132"/>
      <c r="AJ4" s="132"/>
      <c r="AK4" s="132"/>
      <c r="AL4" s="132"/>
      <c r="AM4" s="132"/>
      <c r="AN4" s="132"/>
      <c r="AO4" s="132"/>
      <c r="AP4" s="132"/>
      <c r="AQ4" s="132"/>
      <c r="AR4" s="132"/>
      <c r="AT4" s="147"/>
      <c r="AU4" s="147"/>
      <c r="AV4" s="147"/>
      <c r="AW4" s="147"/>
      <c r="AX4" s="147"/>
      <c r="AY4" s="147"/>
      <c r="AZ4" s="147"/>
      <c r="BA4" s="147"/>
      <c r="BB4" s="147"/>
      <c r="BC4" s="147"/>
      <c r="BD4" s="147"/>
      <c r="BE4" s="147"/>
      <c r="BF4" s="147"/>
      <c r="BG4" s="147"/>
      <c r="BH4" s="147"/>
      <c r="BI4" s="147"/>
      <c r="BJ4" s="147"/>
      <c r="BK4" s="147"/>
      <c r="BL4" s="147"/>
      <c r="BM4" s="147"/>
      <c r="BN4" s="147"/>
    </row>
    <row r="5" spans="1:66" ht="12.6">
      <c r="A5" s="13" t="s">
        <v>72</v>
      </c>
      <c r="B5" s="74">
        <v>0</v>
      </c>
      <c r="C5" s="74">
        <v>1</v>
      </c>
      <c r="D5" s="74">
        <v>0</v>
      </c>
      <c r="E5" s="74">
        <v>0</v>
      </c>
      <c r="F5" s="74">
        <v>0</v>
      </c>
      <c r="G5" s="74">
        <v>0</v>
      </c>
      <c r="H5" s="74">
        <v>0</v>
      </c>
      <c r="I5" s="74">
        <v>0</v>
      </c>
      <c r="J5" s="74">
        <v>0</v>
      </c>
      <c r="K5" s="74">
        <v>0</v>
      </c>
      <c r="L5" s="74">
        <v>0</v>
      </c>
      <c r="M5" s="74">
        <v>0</v>
      </c>
      <c r="N5" s="74">
        <v>0</v>
      </c>
      <c r="O5" s="74">
        <v>0</v>
      </c>
      <c r="P5" s="230">
        <v>0</v>
      </c>
      <c r="Q5" s="230">
        <v>0</v>
      </c>
      <c r="R5" s="230">
        <v>0</v>
      </c>
      <c r="S5" s="230">
        <v>0</v>
      </c>
      <c r="T5" s="230">
        <v>0</v>
      </c>
      <c r="U5" s="230">
        <v>0</v>
      </c>
      <c r="V5" s="230">
        <v>0</v>
      </c>
      <c r="W5" s="230">
        <v>0</v>
      </c>
      <c r="X5" s="230">
        <v>0</v>
      </c>
      <c r="Y5" s="746">
        <v>0</v>
      </c>
      <c r="Z5" s="589">
        <v>0</v>
      </c>
      <c r="AA5" s="4">
        <v>1</v>
      </c>
      <c r="AB5" s="247">
        <v>0</v>
      </c>
      <c r="AC5" s="116"/>
      <c r="AD5" s="132"/>
      <c r="AE5" s="132"/>
      <c r="AF5" s="132"/>
      <c r="AG5" s="132"/>
      <c r="AH5" s="132"/>
      <c r="AI5" s="132"/>
      <c r="AJ5" s="132"/>
      <c r="AK5" s="132"/>
      <c r="AL5" s="132"/>
      <c r="AM5" s="132"/>
      <c r="AN5" s="132"/>
      <c r="AO5" s="132"/>
      <c r="AP5" s="132"/>
      <c r="AQ5" s="132"/>
      <c r="AR5" s="132"/>
      <c r="AT5" s="147"/>
      <c r="AU5" s="147"/>
      <c r="AV5" s="147"/>
      <c r="AW5" s="147"/>
      <c r="AX5" s="147"/>
      <c r="AY5" s="147"/>
      <c r="AZ5" s="147"/>
      <c r="BA5" s="147"/>
      <c r="BB5" s="147"/>
      <c r="BC5" s="147"/>
      <c r="BD5" s="147"/>
      <c r="BE5" s="147"/>
      <c r="BF5" s="147"/>
      <c r="BG5" s="147"/>
      <c r="BH5" s="147"/>
      <c r="BI5" s="147"/>
      <c r="BJ5" s="147"/>
      <c r="BK5" s="147"/>
      <c r="BL5" s="147"/>
      <c r="BM5" s="147"/>
    </row>
    <row r="6" spans="1:66" ht="12.6">
      <c r="A6" s="13" t="s">
        <v>73</v>
      </c>
      <c r="B6" s="74">
        <v>0</v>
      </c>
      <c r="C6" s="74">
        <v>0</v>
      </c>
      <c r="D6" s="74">
        <v>2</v>
      </c>
      <c r="E6" s="74">
        <v>0</v>
      </c>
      <c r="F6" s="74">
        <v>0</v>
      </c>
      <c r="G6" s="74">
        <v>0</v>
      </c>
      <c r="H6" s="74">
        <v>0</v>
      </c>
      <c r="I6" s="74">
        <v>0</v>
      </c>
      <c r="J6" s="74">
        <v>0</v>
      </c>
      <c r="K6" s="74">
        <v>0</v>
      </c>
      <c r="L6" s="74">
        <v>0</v>
      </c>
      <c r="M6" s="74">
        <v>0</v>
      </c>
      <c r="N6" s="74">
        <v>0</v>
      </c>
      <c r="O6" s="74">
        <v>0</v>
      </c>
      <c r="P6" s="230">
        <v>0</v>
      </c>
      <c r="Q6" s="230">
        <v>0</v>
      </c>
      <c r="R6" s="230">
        <v>0</v>
      </c>
      <c r="S6" s="230">
        <v>0</v>
      </c>
      <c r="T6" s="230">
        <v>0</v>
      </c>
      <c r="U6" s="230">
        <v>0</v>
      </c>
      <c r="V6" s="230">
        <v>0</v>
      </c>
      <c r="W6" s="230">
        <v>0</v>
      </c>
      <c r="X6" s="230">
        <v>0</v>
      </c>
      <c r="Y6" s="746">
        <v>0</v>
      </c>
      <c r="Z6" s="589">
        <v>0</v>
      </c>
      <c r="AA6" s="4">
        <v>2</v>
      </c>
      <c r="AB6" s="247">
        <v>0</v>
      </c>
      <c r="AC6" s="116"/>
      <c r="AD6" s="132"/>
      <c r="AE6" s="132"/>
      <c r="AF6" s="132"/>
      <c r="AG6" s="132"/>
      <c r="AH6" s="132"/>
      <c r="AI6" s="132"/>
      <c r="AJ6" s="132"/>
      <c r="AK6" s="132"/>
      <c r="AL6" s="132"/>
      <c r="AM6" s="132"/>
      <c r="AN6" s="132"/>
      <c r="AO6" s="132"/>
      <c r="AP6" s="132"/>
      <c r="AQ6" s="132"/>
      <c r="AR6" s="132"/>
      <c r="AT6" s="147"/>
      <c r="AU6" s="147"/>
      <c r="AV6" s="147"/>
      <c r="AW6" s="147"/>
      <c r="AX6" s="147"/>
      <c r="AY6" s="147"/>
      <c r="AZ6" s="147"/>
      <c r="BA6" s="147"/>
      <c r="BB6" s="147"/>
      <c r="BC6" s="147"/>
      <c r="BD6" s="147"/>
      <c r="BE6" s="147"/>
      <c r="BF6" s="147"/>
      <c r="BG6" s="147"/>
      <c r="BH6" s="147"/>
      <c r="BI6" s="147"/>
      <c r="BJ6" s="147"/>
      <c r="BK6" s="147"/>
      <c r="BL6" s="147"/>
      <c r="BM6" s="147"/>
    </row>
    <row r="7" spans="1:66" ht="12.6">
      <c r="A7" s="13" t="s">
        <v>74</v>
      </c>
      <c r="B7" s="74">
        <v>0</v>
      </c>
      <c r="C7" s="74">
        <v>1</v>
      </c>
      <c r="D7" s="74">
        <v>243</v>
      </c>
      <c r="E7" s="74">
        <v>153</v>
      </c>
      <c r="F7" s="74">
        <v>187</v>
      </c>
      <c r="G7" s="74">
        <v>110</v>
      </c>
      <c r="H7" s="74">
        <v>403</v>
      </c>
      <c r="I7" s="74">
        <v>747</v>
      </c>
      <c r="J7" s="74">
        <v>791</v>
      </c>
      <c r="K7" s="74">
        <v>488</v>
      </c>
      <c r="L7" s="74">
        <v>20</v>
      </c>
      <c r="M7" s="74">
        <v>0</v>
      </c>
      <c r="N7" s="74">
        <v>0</v>
      </c>
      <c r="O7" s="74">
        <v>0</v>
      </c>
      <c r="P7" s="230">
        <v>0</v>
      </c>
      <c r="Q7" s="230">
        <v>0</v>
      </c>
      <c r="R7" s="230">
        <v>0</v>
      </c>
      <c r="S7" s="230">
        <v>5</v>
      </c>
      <c r="T7" s="230">
        <v>23</v>
      </c>
      <c r="U7" s="230">
        <v>11</v>
      </c>
      <c r="V7" s="230">
        <v>0</v>
      </c>
      <c r="W7" s="230">
        <v>2</v>
      </c>
      <c r="X7" s="230">
        <v>0</v>
      </c>
      <c r="Y7" s="746">
        <v>1</v>
      </c>
      <c r="Z7" s="589">
        <v>1</v>
      </c>
      <c r="AA7" s="4">
        <v>3186</v>
      </c>
      <c r="AB7" s="247">
        <v>15.3</v>
      </c>
      <c r="AC7" s="116"/>
      <c r="AD7" s="132"/>
      <c r="AE7" s="132"/>
      <c r="AF7" s="132"/>
      <c r="AG7" s="132"/>
      <c r="AH7" s="132"/>
      <c r="AI7" s="132"/>
      <c r="AJ7" s="132"/>
      <c r="AK7" s="132"/>
      <c r="AL7" s="132"/>
      <c r="AM7" s="132"/>
      <c r="AN7" s="132"/>
      <c r="AO7" s="132"/>
      <c r="AP7" s="132"/>
      <c r="AQ7" s="132"/>
      <c r="AR7" s="132"/>
      <c r="AT7" s="147"/>
      <c r="AU7" s="147"/>
      <c r="AV7" s="147"/>
      <c r="AW7" s="147"/>
      <c r="AX7" s="147"/>
      <c r="AY7" s="147"/>
      <c r="AZ7" s="147"/>
      <c r="BA7" s="147"/>
      <c r="BB7" s="147"/>
      <c r="BC7" s="147"/>
      <c r="BD7" s="147"/>
      <c r="BE7" s="147"/>
      <c r="BF7" s="147"/>
      <c r="BG7" s="147"/>
      <c r="BH7" s="147"/>
      <c r="BI7" s="147"/>
      <c r="BJ7" s="147"/>
      <c r="BK7" s="147"/>
      <c r="BL7" s="147"/>
      <c r="BM7" s="147"/>
    </row>
    <row r="8" spans="1:66" ht="12.6">
      <c r="A8" s="74" t="s">
        <v>75</v>
      </c>
      <c r="B8" s="74">
        <v>0</v>
      </c>
      <c r="C8" s="74">
        <v>0</v>
      </c>
      <c r="D8" s="74">
        <v>2</v>
      </c>
      <c r="E8" s="74">
        <v>1</v>
      </c>
      <c r="F8" s="74">
        <v>1</v>
      </c>
      <c r="G8" s="74">
        <v>4</v>
      </c>
      <c r="H8" s="74">
        <v>27</v>
      </c>
      <c r="I8" s="74">
        <v>17</v>
      </c>
      <c r="J8" s="74">
        <v>9</v>
      </c>
      <c r="K8" s="74">
        <v>12</v>
      </c>
      <c r="L8" s="74">
        <v>1</v>
      </c>
      <c r="M8" s="74">
        <v>0</v>
      </c>
      <c r="N8" s="74">
        <v>0</v>
      </c>
      <c r="O8" s="74">
        <v>0</v>
      </c>
      <c r="P8" s="230">
        <v>0</v>
      </c>
      <c r="Q8" s="230">
        <v>0</v>
      </c>
      <c r="R8" s="230">
        <v>0</v>
      </c>
      <c r="S8" s="230">
        <v>0</v>
      </c>
      <c r="T8" s="230">
        <v>1</v>
      </c>
      <c r="U8" s="230">
        <v>0</v>
      </c>
      <c r="V8" s="230">
        <v>0</v>
      </c>
      <c r="W8" s="230">
        <v>0</v>
      </c>
      <c r="X8" s="230">
        <v>0</v>
      </c>
      <c r="Y8" s="746">
        <v>0</v>
      </c>
      <c r="Z8" s="589">
        <v>0</v>
      </c>
      <c r="AA8" s="4">
        <v>75</v>
      </c>
      <c r="AB8" s="247">
        <v>0.4</v>
      </c>
      <c r="AC8" s="116"/>
      <c r="AD8" s="132"/>
      <c r="AE8" s="132"/>
      <c r="AF8" s="132"/>
      <c r="AG8" s="132"/>
      <c r="AH8" s="132"/>
      <c r="AI8" s="132"/>
      <c r="AJ8" s="132"/>
      <c r="AK8" s="132"/>
      <c r="AL8" s="132"/>
      <c r="AM8" s="132"/>
      <c r="AN8" s="132"/>
      <c r="AO8" s="132"/>
      <c r="AP8" s="132"/>
      <c r="AQ8" s="132"/>
      <c r="AR8" s="132"/>
      <c r="AT8" s="147"/>
      <c r="AU8" s="147"/>
      <c r="AV8" s="147"/>
      <c r="AW8" s="147"/>
      <c r="AX8" s="147"/>
      <c r="AY8" s="147"/>
      <c r="AZ8" s="147"/>
      <c r="BA8" s="147"/>
      <c r="BB8" s="147"/>
      <c r="BC8" s="147"/>
      <c r="BD8" s="147"/>
      <c r="BE8" s="147"/>
      <c r="BF8" s="147"/>
      <c r="BG8" s="147"/>
      <c r="BH8" s="147"/>
      <c r="BI8" s="147"/>
      <c r="BJ8" s="147"/>
      <c r="BK8" s="147"/>
      <c r="BL8" s="147"/>
      <c r="BM8" s="147"/>
    </row>
    <row r="9" spans="1:66" ht="12.6">
      <c r="A9" s="13" t="s">
        <v>76</v>
      </c>
      <c r="B9" s="74">
        <v>0</v>
      </c>
      <c r="C9" s="74">
        <v>0</v>
      </c>
      <c r="D9" s="74">
        <v>0</v>
      </c>
      <c r="E9" s="74">
        <v>0</v>
      </c>
      <c r="F9" s="74">
        <v>1</v>
      </c>
      <c r="G9" s="74">
        <v>0</v>
      </c>
      <c r="H9" s="74">
        <v>0</v>
      </c>
      <c r="I9" s="74">
        <v>0</v>
      </c>
      <c r="J9" s="74">
        <v>1</v>
      </c>
      <c r="K9" s="74">
        <v>1</v>
      </c>
      <c r="L9" s="74">
        <v>0</v>
      </c>
      <c r="M9" s="74">
        <v>0</v>
      </c>
      <c r="N9" s="74">
        <v>0</v>
      </c>
      <c r="O9" s="74">
        <v>0</v>
      </c>
      <c r="P9" s="230">
        <v>0</v>
      </c>
      <c r="Q9" s="230">
        <v>0</v>
      </c>
      <c r="R9" s="230">
        <v>0</v>
      </c>
      <c r="S9" s="230">
        <v>0</v>
      </c>
      <c r="T9" s="230">
        <v>0</v>
      </c>
      <c r="U9" s="230">
        <v>0</v>
      </c>
      <c r="V9" s="230">
        <v>0</v>
      </c>
      <c r="W9" s="230">
        <v>0</v>
      </c>
      <c r="X9" s="230">
        <v>0</v>
      </c>
      <c r="Y9" s="746">
        <v>0</v>
      </c>
      <c r="Z9" s="589">
        <v>0</v>
      </c>
      <c r="AA9" s="4">
        <v>3</v>
      </c>
      <c r="AB9" s="247">
        <v>0</v>
      </c>
      <c r="AC9" s="116"/>
      <c r="AD9" s="132"/>
      <c r="AE9" s="132"/>
      <c r="AF9" s="132"/>
      <c r="AG9" s="132"/>
      <c r="AH9" s="132"/>
      <c r="AI9" s="132"/>
      <c r="AJ9" s="132"/>
      <c r="AK9" s="132"/>
      <c r="AL9" s="132"/>
      <c r="AM9" s="132"/>
      <c r="AN9" s="132"/>
      <c r="AO9" s="132"/>
      <c r="AP9" s="132"/>
      <c r="AQ9" s="132"/>
      <c r="AR9" s="132"/>
      <c r="AT9" s="147"/>
      <c r="AU9" s="147"/>
      <c r="AV9" s="147"/>
      <c r="AW9" s="147"/>
      <c r="AX9" s="147"/>
      <c r="AY9" s="147"/>
      <c r="AZ9" s="147"/>
      <c r="BA9" s="147"/>
      <c r="BB9" s="147"/>
      <c r="BC9" s="147"/>
      <c r="BD9" s="147"/>
      <c r="BE9" s="147"/>
      <c r="BF9" s="147"/>
      <c r="BG9" s="147"/>
      <c r="BH9" s="147"/>
      <c r="BI9" s="147"/>
      <c r="BJ9" s="147"/>
      <c r="BK9" s="147"/>
      <c r="BL9" s="147"/>
      <c r="BM9" s="147"/>
    </row>
    <row r="10" spans="1:66" ht="12.6">
      <c r="A10" s="13" t="s">
        <v>77</v>
      </c>
      <c r="B10" s="74">
        <v>2</v>
      </c>
      <c r="C10" s="74">
        <v>181</v>
      </c>
      <c r="D10" s="74">
        <v>127</v>
      </c>
      <c r="E10" s="74">
        <v>33</v>
      </c>
      <c r="F10" s="74">
        <v>47</v>
      </c>
      <c r="G10" s="74">
        <v>245</v>
      </c>
      <c r="H10" s="74">
        <v>455</v>
      </c>
      <c r="I10" s="74">
        <v>371</v>
      </c>
      <c r="J10" s="74">
        <v>784</v>
      </c>
      <c r="K10" s="74">
        <v>759</v>
      </c>
      <c r="L10" s="74">
        <v>83</v>
      </c>
      <c r="M10" s="74">
        <v>2</v>
      </c>
      <c r="N10" s="74">
        <v>2</v>
      </c>
      <c r="O10" s="74">
        <v>0</v>
      </c>
      <c r="P10" s="230">
        <v>0</v>
      </c>
      <c r="Q10" s="230">
        <v>0</v>
      </c>
      <c r="R10" s="230">
        <v>7</v>
      </c>
      <c r="S10" s="230">
        <v>12</v>
      </c>
      <c r="T10" s="230">
        <v>0</v>
      </c>
      <c r="U10" s="230">
        <v>0</v>
      </c>
      <c r="V10" s="230">
        <v>0</v>
      </c>
      <c r="W10" s="230">
        <v>0</v>
      </c>
      <c r="X10" s="230">
        <v>0</v>
      </c>
      <c r="Y10" s="746">
        <v>0</v>
      </c>
      <c r="Z10" s="589">
        <v>0</v>
      </c>
      <c r="AA10" s="4">
        <v>3110</v>
      </c>
      <c r="AB10" s="247">
        <v>15</v>
      </c>
      <c r="AC10" s="116"/>
      <c r="AD10" s="132"/>
      <c r="AE10" s="132"/>
      <c r="AF10" s="132"/>
      <c r="AG10" s="132"/>
      <c r="AH10" s="132"/>
      <c r="AI10" s="132"/>
      <c r="AJ10" s="132"/>
      <c r="AK10" s="132"/>
      <c r="AL10" s="132"/>
      <c r="AM10" s="132"/>
      <c r="AN10" s="132"/>
      <c r="AO10" s="132"/>
      <c r="AP10" s="132"/>
      <c r="AQ10" s="132"/>
      <c r="AR10" s="132"/>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6" ht="12.6">
      <c r="A11" s="254" t="s">
        <v>78</v>
      </c>
      <c r="B11" s="74">
        <v>0</v>
      </c>
      <c r="C11" s="74">
        <v>0</v>
      </c>
      <c r="D11" s="74">
        <v>0</v>
      </c>
      <c r="E11" s="74">
        <v>0</v>
      </c>
      <c r="F11" s="74">
        <v>1</v>
      </c>
      <c r="G11" s="74">
        <v>24</v>
      </c>
      <c r="H11" s="74">
        <v>28</v>
      </c>
      <c r="I11" s="74">
        <v>15</v>
      </c>
      <c r="J11" s="74">
        <v>12</v>
      </c>
      <c r="K11" s="74">
        <v>31</v>
      </c>
      <c r="L11" s="74">
        <v>3</v>
      </c>
      <c r="M11" s="74">
        <v>0</v>
      </c>
      <c r="N11" s="74">
        <v>0</v>
      </c>
      <c r="O11" s="74">
        <v>0</v>
      </c>
      <c r="P11" s="230">
        <v>0</v>
      </c>
      <c r="Q11" s="230">
        <v>0</v>
      </c>
      <c r="R11" s="230">
        <v>0</v>
      </c>
      <c r="S11" s="230">
        <v>0</v>
      </c>
      <c r="T11" s="230">
        <v>0</v>
      </c>
      <c r="U11" s="230">
        <v>0</v>
      </c>
      <c r="V11" s="230">
        <v>0</v>
      </c>
      <c r="W11" s="230">
        <v>0</v>
      </c>
      <c r="X11" s="230">
        <v>0</v>
      </c>
      <c r="Y11" s="746">
        <v>0</v>
      </c>
      <c r="Z11" s="589">
        <v>0</v>
      </c>
      <c r="AA11" s="4">
        <v>114</v>
      </c>
      <c r="AB11" s="247">
        <v>0.5</v>
      </c>
      <c r="AC11" s="116"/>
      <c r="AD11" s="132"/>
      <c r="AE11" s="132"/>
      <c r="AF11" s="132"/>
      <c r="AG11" s="132"/>
      <c r="AH11" s="132"/>
      <c r="AI11" s="132"/>
      <c r="AJ11" s="132"/>
      <c r="AK11" s="132"/>
      <c r="AL11" s="132"/>
      <c r="AM11" s="132"/>
      <c r="AN11" s="132"/>
      <c r="AO11" s="132"/>
      <c r="AP11" s="132"/>
      <c r="AQ11" s="132"/>
      <c r="AR11" s="132"/>
      <c r="AT11" s="147"/>
      <c r="AU11" s="147"/>
      <c r="AV11" s="147"/>
      <c r="AW11" s="147"/>
      <c r="AX11" s="147"/>
      <c r="AY11" s="147"/>
      <c r="AZ11" s="147"/>
      <c r="BA11" s="147"/>
      <c r="BB11" s="147"/>
      <c r="BC11" s="147"/>
      <c r="BD11" s="147"/>
      <c r="BE11" s="147"/>
      <c r="BF11" s="147"/>
      <c r="BG11" s="147"/>
      <c r="BH11" s="147"/>
      <c r="BI11" s="147"/>
      <c r="BJ11" s="147"/>
      <c r="BK11" s="147"/>
      <c r="BL11" s="147"/>
      <c r="BM11" s="147"/>
    </row>
    <row r="12" spans="1:66" ht="12.6">
      <c r="A12" s="13" t="s">
        <v>79</v>
      </c>
      <c r="B12" s="74">
        <v>0</v>
      </c>
      <c r="C12" s="74">
        <v>0</v>
      </c>
      <c r="D12" s="74">
        <v>0</v>
      </c>
      <c r="E12" s="74">
        <v>6</v>
      </c>
      <c r="F12" s="74">
        <v>1</v>
      </c>
      <c r="G12" s="74">
        <v>4</v>
      </c>
      <c r="H12" s="74">
        <v>0</v>
      </c>
      <c r="I12" s="74">
        <v>0</v>
      </c>
      <c r="J12" s="74">
        <v>1</v>
      </c>
      <c r="K12" s="74">
        <v>4</v>
      </c>
      <c r="L12" s="74">
        <v>2</v>
      </c>
      <c r="M12" s="74">
        <v>0</v>
      </c>
      <c r="N12" s="74">
        <v>0</v>
      </c>
      <c r="O12" s="74">
        <v>0</v>
      </c>
      <c r="P12" s="230">
        <v>0</v>
      </c>
      <c r="Q12" s="230">
        <v>0</v>
      </c>
      <c r="R12" s="230">
        <v>0</v>
      </c>
      <c r="S12" s="230">
        <v>0</v>
      </c>
      <c r="T12" s="230">
        <v>0</v>
      </c>
      <c r="U12" s="230">
        <v>0</v>
      </c>
      <c r="V12" s="230">
        <v>0</v>
      </c>
      <c r="W12" s="230">
        <v>0</v>
      </c>
      <c r="X12" s="230">
        <v>0</v>
      </c>
      <c r="Y12" s="746">
        <v>0</v>
      </c>
      <c r="Z12" s="589">
        <v>0</v>
      </c>
      <c r="AA12" s="4">
        <v>18</v>
      </c>
      <c r="AB12" s="247">
        <v>0.1</v>
      </c>
      <c r="AC12" s="116"/>
      <c r="AD12" s="132"/>
      <c r="AE12" s="132"/>
      <c r="AF12" s="132"/>
      <c r="AG12" s="132"/>
      <c r="AH12" s="132"/>
      <c r="AI12" s="132"/>
      <c r="AJ12" s="132"/>
      <c r="AK12" s="132"/>
      <c r="AL12" s="132"/>
      <c r="AM12" s="132"/>
      <c r="AN12" s="132"/>
      <c r="AO12" s="132"/>
      <c r="AP12" s="132"/>
      <c r="AQ12" s="132"/>
      <c r="AR12" s="132"/>
      <c r="AT12" s="147"/>
      <c r="AU12" s="147"/>
      <c r="AV12" s="147"/>
      <c r="AW12" s="147"/>
      <c r="AX12" s="147"/>
      <c r="AY12" s="147"/>
      <c r="AZ12" s="147"/>
      <c r="BA12" s="147"/>
      <c r="BB12" s="147"/>
      <c r="BC12" s="147"/>
      <c r="BD12" s="147"/>
      <c r="BE12" s="147"/>
      <c r="BF12" s="147"/>
      <c r="BG12" s="147"/>
      <c r="BH12" s="147"/>
      <c r="BI12" s="147"/>
      <c r="BJ12" s="147"/>
      <c r="BK12" s="147"/>
      <c r="BL12" s="147"/>
      <c r="BM12" s="147"/>
    </row>
    <row r="13" spans="1:66" ht="12.6">
      <c r="A13" s="13" t="s">
        <v>80</v>
      </c>
      <c r="B13" s="74">
        <v>0</v>
      </c>
      <c r="C13" s="74">
        <v>0</v>
      </c>
      <c r="D13" s="74">
        <v>1</v>
      </c>
      <c r="E13" s="74">
        <v>0</v>
      </c>
      <c r="F13" s="74">
        <v>0</v>
      </c>
      <c r="G13" s="74">
        <v>0</v>
      </c>
      <c r="H13" s="74">
        <v>0</v>
      </c>
      <c r="I13" s="74">
        <v>0</v>
      </c>
      <c r="J13" s="74">
        <v>3</v>
      </c>
      <c r="K13" s="74">
        <v>1</v>
      </c>
      <c r="L13" s="74">
        <v>0</v>
      </c>
      <c r="M13" s="74">
        <v>0</v>
      </c>
      <c r="N13" s="74">
        <v>0</v>
      </c>
      <c r="O13" s="74">
        <v>0</v>
      </c>
      <c r="P13" s="230">
        <v>0</v>
      </c>
      <c r="Q13" s="230">
        <v>0</v>
      </c>
      <c r="R13" s="230">
        <v>0</v>
      </c>
      <c r="S13" s="230">
        <v>0</v>
      </c>
      <c r="T13" s="230">
        <v>0</v>
      </c>
      <c r="U13" s="230">
        <v>0</v>
      </c>
      <c r="V13" s="230">
        <v>0</v>
      </c>
      <c r="W13" s="230">
        <v>0</v>
      </c>
      <c r="X13" s="230">
        <v>0</v>
      </c>
      <c r="Y13" s="746">
        <v>0</v>
      </c>
      <c r="Z13" s="589">
        <v>0</v>
      </c>
      <c r="AA13" s="4">
        <v>5</v>
      </c>
      <c r="AB13" s="247">
        <v>0</v>
      </c>
      <c r="AC13" s="116"/>
      <c r="AD13" s="132"/>
      <c r="AE13" s="132"/>
      <c r="AF13" s="132"/>
      <c r="AG13" s="132"/>
      <c r="AH13" s="132"/>
      <c r="AI13" s="132"/>
      <c r="AJ13" s="132"/>
      <c r="AK13" s="132"/>
      <c r="AL13" s="132"/>
      <c r="AM13" s="132"/>
      <c r="AN13" s="132"/>
      <c r="AO13" s="132"/>
      <c r="AP13" s="132"/>
      <c r="AQ13" s="132"/>
      <c r="AR13" s="132"/>
      <c r="AT13" s="147"/>
      <c r="AU13" s="147"/>
      <c r="AV13" s="147"/>
      <c r="AW13" s="147"/>
      <c r="AX13" s="147"/>
      <c r="AY13" s="147"/>
      <c r="AZ13" s="147"/>
      <c r="BA13" s="147"/>
      <c r="BB13" s="147"/>
      <c r="BC13" s="147"/>
      <c r="BD13" s="147"/>
      <c r="BE13" s="147"/>
      <c r="BF13" s="147"/>
      <c r="BG13" s="147"/>
      <c r="BH13" s="147"/>
      <c r="BI13" s="147"/>
      <c r="BJ13" s="147"/>
      <c r="BK13" s="147"/>
      <c r="BL13" s="147"/>
      <c r="BM13" s="147"/>
    </row>
    <row r="14" spans="1:66" ht="25.9" customHeight="1">
      <c r="A14" s="139" t="s">
        <v>81</v>
      </c>
      <c r="B14" s="252">
        <v>0</v>
      </c>
      <c r="C14" s="252">
        <v>4</v>
      </c>
      <c r="D14" s="252">
        <v>28</v>
      </c>
      <c r="E14" s="252">
        <v>15</v>
      </c>
      <c r="F14" s="252">
        <v>160</v>
      </c>
      <c r="G14" s="252">
        <v>87</v>
      </c>
      <c r="H14" s="252">
        <v>22</v>
      </c>
      <c r="I14" s="252">
        <v>32</v>
      </c>
      <c r="J14" s="252">
        <v>23</v>
      </c>
      <c r="K14" s="252">
        <v>16</v>
      </c>
      <c r="L14" s="252">
        <v>3</v>
      </c>
      <c r="M14" s="252">
        <v>0</v>
      </c>
      <c r="N14" s="252">
        <v>1</v>
      </c>
      <c r="O14" s="252">
        <v>0</v>
      </c>
      <c r="P14" s="253">
        <v>0</v>
      </c>
      <c r="Q14" s="253">
        <v>0</v>
      </c>
      <c r="R14" s="253">
        <v>0</v>
      </c>
      <c r="S14" s="253">
        <v>0</v>
      </c>
      <c r="T14" s="253">
        <v>2</v>
      </c>
      <c r="U14" s="253">
        <v>0</v>
      </c>
      <c r="V14" s="253">
        <v>0</v>
      </c>
      <c r="W14" s="253">
        <v>0</v>
      </c>
      <c r="X14" s="253">
        <v>2</v>
      </c>
      <c r="Y14" s="745">
        <v>0</v>
      </c>
      <c r="Z14" s="588">
        <v>0</v>
      </c>
      <c r="AA14" s="152">
        <v>395</v>
      </c>
      <c r="AB14" s="246">
        <v>1.9</v>
      </c>
      <c r="AC14" s="116"/>
      <c r="AD14" s="132"/>
      <c r="AE14" s="132"/>
      <c r="AF14" s="132"/>
      <c r="AG14" s="132"/>
      <c r="AH14" s="132"/>
      <c r="AI14" s="132"/>
      <c r="AJ14" s="132"/>
      <c r="AK14" s="132"/>
      <c r="AL14" s="132"/>
      <c r="AM14" s="132"/>
      <c r="AN14" s="132"/>
      <c r="AO14" s="132"/>
      <c r="AP14" s="132"/>
      <c r="AQ14" s="132"/>
      <c r="AR14" s="132"/>
      <c r="AT14" s="147"/>
      <c r="AU14" s="147"/>
      <c r="AV14" s="147"/>
      <c r="AW14" s="147"/>
      <c r="AX14" s="147"/>
      <c r="AY14" s="147"/>
      <c r="AZ14" s="147"/>
      <c r="BA14" s="147"/>
      <c r="BB14" s="147"/>
      <c r="BC14" s="147"/>
      <c r="BD14" s="147"/>
      <c r="BE14" s="147"/>
      <c r="BF14" s="147"/>
      <c r="BG14" s="147"/>
      <c r="BH14" s="147"/>
      <c r="BI14" s="147"/>
      <c r="BJ14" s="147"/>
      <c r="BK14" s="147"/>
      <c r="BL14" s="147"/>
      <c r="BM14" s="147"/>
    </row>
    <row r="15" spans="1:66" ht="25.9" customHeight="1">
      <c r="A15" s="139" t="s">
        <v>82</v>
      </c>
      <c r="B15" s="252">
        <v>0</v>
      </c>
      <c r="C15" s="252">
        <v>0</v>
      </c>
      <c r="D15" s="252">
        <v>0</v>
      </c>
      <c r="E15" s="252">
        <v>0</v>
      </c>
      <c r="F15" s="252">
        <v>0</v>
      </c>
      <c r="G15" s="252">
        <v>0</v>
      </c>
      <c r="H15" s="252">
        <v>0</v>
      </c>
      <c r="I15" s="252">
        <v>30</v>
      </c>
      <c r="J15" s="252">
        <v>147</v>
      </c>
      <c r="K15" s="252">
        <v>192</v>
      </c>
      <c r="L15" s="252">
        <v>32</v>
      </c>
      <c r="M15" s="252">
        <v>59</v>
      </c>
      <c r="N15" s="252">
        <v>4</v>
      </c>
      <c r="O15" s="252">
        <v>0</v>
      </c>
      <c r="P15" s="253">
        <v>0</v>
      </c>
      <c r="Q15" s="253">
        <v>0</v>
      </c>
      <c r="R15" s="253">
        <v>0</v>
      </c>
      <c r="S15" s="253">
        <v>0</v>
      </c>
      <c r="T15" s="253">
        <v>0</v>
      </c>
      <c r="U15" s="253">
        <v>0</v>
      </c>
      <c r="V15" s="253">
        <v>0</v>
      </c>
      <c r="W15" s="253">
        <v>0</v>
      </c>
      <c r="X15" s="253">
        <v>0</v>
      </c>
      <c r="Y15" s="745">
        <v>0</v>
      </c>
      <c r="Z15" s="588">
        <v>0</v>
      </c>
      <c r="AA15" s="152">
        <v>464</v>
      </c>
      <c r="AB15" s="246">
        <v>2.2000000000000002</v>
      </c>
      <c r="AC15" s="116"/>
      <c r="AD15" s="132"/>
      <c r="AE15" s="132"/>
      <c r="AF15" s="132"/>
      <c r="AG15" s="132"/>
      <c r="AH15" s="132"/>
      <c r="AI15" s="132"/>
      <c r="AJ15" s="132"/>
      <c r="AK15" s="132"/>
      <c r="AL15" s="132"/>
      <c r="AM15" s="132"/>
      <c r="AN15" s="132"/>
      <c r="AO15" s="132"/>
      <c r="AP15" s="132"/>
      <c r="AQ15" s="132"/>
      <c r="AR15" s="132"/>
      <c r="AT15" s="147"/>
      <c r="AU15" s="147"/>
      <c r="AV15" s="147"/>
      <c r="AW15" s="147"/>
      <c r="AX15" s="147"/>
      <c r="AY15" s="147"/>
      <c r="AZ15" s="147"/>
      <c r="BA15" s="147"/>
      <c r="BB15" s="147"/>
      <c r="BC15" s="147"/>
      <c r="BD15" s="147"/>
      <c r="BE15" s="147"/>
      <c r="BF15" s="147"/>
      <c r="BG15" s="147"/>
      <c r="BH15" s="147"/>
      <c r="BI15" s="147"/>
      <c r="BJ15" s="147"/>
      <c r="BK15" s="147"/>
      <c r="BL15" s="147"/>
      <c r="BM15" s="147"/>
    </row>
    <row r="16" spans="1:66" ht="12.6">
      <c r="A16" s="13" t="s">
        <v>83</v>
      </c>
      <c r="B16" s="74">
        <v>0</v>
      </c>
      <c r="C16" s="74">
        <v>0</v>
      </c>
      <c r="D16" s="74">
        <v>0</v>
      </c>
      <c r="E16" s="74">
        <v>0</v>
      </c>
      <c r="F16" s="74">
        <v>0</v>
      </c>
      <c r="G16" s="74">
        <v>0</v>
      </c>
      <c r="H16" s="74">
        <v>0</v>
      </c>
      <c r="I16" s="74">
        <v>30</v>
      </c>
      <c r="J16" s="74">
        <v>147</v>
      </c>
      <c r="K16" s="74">
        <v>192</v>
      </c>
      <c r="L16" s="74">
        <v>32</v>
      </c>
      <c r="M16" s="74">
        <v>59</v>
      </c>
      <c r="N16" s="74">
        <v>4</v>
      </c>
      <c r="O16" s="74">
        <v>0</v>
      </c>
      <c r="P16" s="230">
        <v>0</v>
      </c>
      <c r="Q16" s="230">
        <v>0</v>
      </c>
      <c r="R16" s="230">
        <v>0</v>
      </c>
      <c r="S16" s="230">
        <v>0</v>
      </c>
      <c r="T16" s="230">
        <v>0</v>
      </c>
      <c r="U16" s="230">
        <v>0</v>
      </c>
      <c r="V16" s="230">
        <v>0</v>
      </c>
      <c r="W16" s="230">
        <v>0</v>
      </c>
      <c r="X16" s="230">
        <v>0</v>
      </c>
      <c r="Y16" s="746">
        <v>0</v>
      </c>
      <c r="Z16" s="589">
        <v>0</v>
      </c>
      <c r="AA16" s="4">
        <v>464</v>
      </c>
      <c r="AB16" s="247">
        <v>2.2000000000000002</v>
      </c>
      <c r="AC16" s="116"/>
      <c r="AD16" s="132"/>
      <c r="AE16" s="132"/>
      <c r="AF16" s="132"/>
      <c r="AG16" s="132"/>
      <c r="AH16" s="132"/>
      <c r="AI16" s="132"/>
      <c r="AJ16" s="132"/>
      <c r="AK16" s="132"/>
      <c r="AL16" s="132"/>
      <c r="AM16" s="132"/>
      <c r="AN16" s="132"/>
      <c r="AO16" s="132"/>
      <c r="AP16" s="132"/>
      <c r="AQ16" s="132"/>
      <c r="AR16" s="132"/>
      <c r="AT16" s="147"/>
      <c r="AU16" s="147"/>
      <c r="AV16" s="147"/>
      <c r="AW16" s="147"/>
      <c r="AX16" s="147"/>
      <c r="AY16" s="147"/>
      <c r="AZ16" s="147"/>
      <c r="BA16" s="147"/>
      <c r="BB16" s="147"/>
      <c r="BC16" s="147"/>
      <c r="BD16" s="147"/>
      <c r="BE16" s="147"/>
      <c r="BF16" s="147"/>
      <c r="BG16" s="147"/>
      <c r="BH16" s="147"/>
      <c r="BI16" s="147"/>
      <c r="BJ16" s="147"/>
      <c r="BK16" s="147"/>
      <c r="BL16" s="147"/>
      <c r="BM16" s="147"/>
    </row>
    <row r="17" spans="1:65" ht="25.9" customHeight="1">
      <c r="A17" s="139" t="s">
        <v>84</v>
      </c>
      <c r="B17" s="252">
        <v>0</v>
      </c>
      <c r="C17" s="252">
        <v>23</v>
      </c>
      <c r="D17" s="252">
        <v>147</v>
      </c>
      <c r="E17" s="252">
        <v>73</v>
      </c>
      <c r="F17" s="252">
        <v>117</v>
      </c>
      <c r="G17" s="252">
        <v>212</v>
      </c>
      <c r="H17" s="252">
        <v>285</v>
      </c>
      <c r="I17" s="252">
        <v>134</v>
      </c>
      <c r="J17" s="252">
        <v>92</v>
      </c>
      <c r="K17" s="252">
        <v>58</v>
      </c>
      <c r="L17" s="252">
        <v>8</v>
      </c>
      <c r="M17" s="252">
        <v>0</v>
      </c>
      <c r="N17" s="252">
        <v>0</v>
      </c>
      <c r="O17" s="252">
        <v>0</v>
      </c>
      <c r="P17" s="253">
        <v>0</v>
      </c>
      <c r="Q17" s="253">
        <v>0</v>
      </c>
      <c r="R17" s="253">
        <v>0</v>
      </c>
      <c r="S17" s="253">
        <v>0</v>
      </c>
      <c r="T17" s="253">
        <v>1</v>
      </c>
      <c r="U17" s="253">
        <v>0</v>
      </c>
      <c r="V17" s="253">
        <v>1</v>
      </c>
      <c r="W17" s="253">
        <v>0</v>
      </c>
      <c r="X17" s="253">
        <v>0</v>
      </c>
      <c r="Y17" s="745">
        <v>0</v>
      </c>
      <c r="Z17" s="588">
        <v>0</v>
      </c>
      <c r="AA17" s="152">
        <v>1151</v>
      </c>
      <c r="AB17" s="246">
        <v>5.5</v>
      </c>
      <c r="AC17" s="116"/>
      <c r="AD17" s="132"/>
      <c r="AE17" s="132"/>
      <c r="AF17" s="132"/>
      <c r="AG17" s="132"/>
      <c r="AH17" s="132"/>
      <c r="AI17" s="132"/>
      <c r="AJ17" s="132"/>
      <c r="AK17" s="132"/>
      <c r="AL17" s="132"/>
      <c r="AM17" s="132"/>
      <c r="AN17" s="132"/>
      <c r="AO17" s="132"/>
      <c r="AP17" s="132"/>
      <c r="AQ17" s="132"/>
      <c r="AR17" s="132"/>
      <c r="AT17" s="147"/>
      <c r="AU17" s="147"/>
      <c r="AV17" s="147"/>
      <c r="AW17" s="147"/>
      <c r="AX17" s="147"/>
      <c r="AY17" s="147"/>
      <c r="AZ17" s="147"/>
      <c r="BA17" s="147"/>
      <c r="BB17" s="147"/>
      <c r="BC17" s="147"/>
      <c r="BD17" s="147"/>
      <c r="BE17" s="147"/>
      <c r="BF17" s="147"/>
      <c r="BG17" s="147"/>
      <c r="BH17" s="147"/>
      <c r="BI17" s="147"/>
      <c r="BJ17" s="147"/>
      <c r="BK17" s="147"/>
      <c r="BL17" s="147"/>
      <c r="BM17" s="147"/>
    </row>
    <row r="18" spans="1:65" ht="12.6">
      <c r="A18" s="3" t="s">
        <v>85</v>
      </c>
      <c r="B18" s="74">
        <v>0</v>
      </c>
      <c r="C18" s="74">
        <v>23</v>
      </c>
      <c r="D18" s="74">
        <v>146</v>
      </c>
      <c r="E18" s="74">
        <v>71</v>
      </c>
      <c r="F18" s="74">
        <v>117</v>
      </c>
      <c r="G18" s="74">
        <v>209</v>
      </c>
      <c r="H18" s="74">
        <v>264</v>
      </c>
      <c r="I18" s="74">
        <v>83</v>
      </c>
      <c r="J18" s="74">
        <v>13</v>
      </c>
      <c r="K18" s="74">
        <v>0</v>
      </c>
      <c r="L18" s="74">
        <v>0</v>
      </c>
      <c r="M18" s="74">
        <v>0</v>
      </c>
      <c r="N18" s="74">
        <v>0</v>
      </c>
      <c r="O18" s="74">
        <v>0</v>
      </c>
      <c r="P18" s="230">
        <v>0</v>
      </c>
      <c r="Q18" s="230">
        <v>0</v>
      </c>
      <c r="R18" s="230">
        <v>0</v>
      </c>
      <c r="S18" s="230">
        <v>0</v>
      </c>
      <c r="T18" s="230">
        <v>0</v>
      </c>
      <c r="U18" s="230">
        <v>0</v>
      </c>
      <c r="V18" s="230">
        <v>0</v>
      </c>
      <c r="W18" s="230">
        <v>0</v>
      </c>
      <c r="X18" s="230">
        <v>0</v>
      </c>
      <c r="Y18" s="746">
        <v>0</v>
      </c>
      <c r="Z18" s="589">
        <v>0</v>
      </c>
      <c r="AA18" s="4">
        <v>926</v>
      </c>
      <c r="AB18" s="247">
        <v>4.5</v>
      </c>
      <c r="AC18" s="116"/>
      <c r="AD18" s="132"/>
      <c r="AE18" s="132"/>
      <c r="AF18" s="132"/>
      <c r="AG18" s="132"/>
      <c r="AH18" s="132"/>
      <c r="AI18" s="132"/>
      <c r="AJ18" s="132"/>
      <c r="AK18" s="132"/>
      <c r="AL18" s="132"/>
      <c r="AM18" s="132"/>
      <c r="AN18" s="132"/>
      <c r="AO18" s="132"/>
      <c r="AP18" s="132"/>
      <c r="AQ18" s="132"/>
      <c r="AR18" s="132"/>
      <c r="AT18" s="147"/>
      <c r="AU18" s="147"/>
      <c r="AV18" s="147"/>
      <c r="AW18" s="147"/>
      <c r="AX18" s="147"/>
      <c r="AY18" s="147"/>
      <c r="AZ18" s="147"/>
      <c r="BA18" s="147"/>
      <c r="BB18" s="147"/>
      <c r="BC18" s="147"/>
      <c r="BD18" s="147"/>
      <c r="BE18" s="147"/>
      <c r="BF18" s="147"/>
      <c r="BG18" s="147"/>
      <c r="BH18" s="147"/>
      <c r="BI18" s="147"/>
      <c r="BJ18" s="147"/>
      <c r="BK18" s="147"/>
      <c r="BL18" s="147"/>
      <c r="BM18" s="147"/>
    </row>
    <row r="19" spans="1:65" ht="12.6">
      <c r="A19" s="3" t="s">
        <v>86</v>
      </c>
      <c r="B19" s="74">
        <v>0</v>
      </c>
      <c r="C19" s="74">
        <v>0</v>
      </c>
      <c r="D19" s="74">
        <v>0</v>
      </c>
      <c r="E19" s="74">
        <v>0</v>
      </c>
      <c r="F19" s="74">
        <v>0</v>
      </c>
      <c r="G19" s="74">
        <v>0</v>
      </c>
      <c r="H19" s="74">
        <v>3</v>
      </c>
      <c r="I19" s="74">
        <v>40</v>
      </c>
      <c r="J19" s="74">
        <v>64</v>
      </c>
      <c r="K19" s="74">
        <v>56</v>
      </c>
      <c r="L19" s="74">
        <v>7</v>
      </c>
      <c r="M19" s="74">
        <v>0</v>
      </c>
      <c r="N19" s="74">
        <v>0</v>
      </c>
      <c r="O19" s="74">
        <v>0</v>
      </c>
      <c r="P19" s="230">
        <v>0</v>
      </c>
      <c r="Q19" s="230">
        <v>0</v>
      </c>
      <c r="R19" s="230">
        <v>0</v>
      </c>
      <c r="S19" s="230">
        <v>0</v>
      </c>
      <c r="T19" s="230">
        <v>0</v>
      </c>
      <c r="U19" s="230">
        <v>0</v>
      </c>
      <c r="V19" s="230">
        <v>1</v>
      </c>
      <c r="W19" s="230">
        <v>0</v>
      </c>
      <c r="X19" s="230">
        <v>0</v>
      </c>
      <c r="Y19" s="746">
        <v>0</v>
      </c>
      <c r="Z19" s="589">
        <v>0</v>
      </c>
      <c r="AA19" s="4">
        <v>171</v>
      </c>
      <c r="AB19" s="247">
        <v>0.8</v>
      </c>
      <c r="AC19" s="116"/>
      <c r="AD19" s="132"/>
      <c r="AE19" s="132"/>
      <c r="AF19" s="132"/>
      <c r="AG19" s="132"/>
      <c r="AH19" s="132"/>
      <c r="AI19" s="132"/>
      <c r="AJ19" s="132"/>
      <c r="AK19" s="132"/>
      <c r="AL19" s="132"/>
      <c r="AM19" s="132"/>
      <c r="AN19" s="132"/>
      <c r="AO19" s="132"/>
      <c r="AP19" s="132"/>
      <c r="AQ19" s="132"/>
      <c r="AR19" s="132"/>
      <c r="AT19" s="147"/>
      <c r="AU19" s="147"/>
      <c r="AV19" s="147"/>
      <c r="AW19" s="147"/>
      <c r="AX19" s="147"/>
      <c r="AY19" s="147"/>
      <c r="AZ19" s="147"/>
      <c r="BA19" s="147"/>
      <c r="BB19" s="147"/>
      <c r="BC19" s="147"/>
      <c r="BD19" s="147"/>
      <c r="BE19" s="147"/>
      <c r="BF19" s="147"/>
      <c r="BG19" s="147"/>
      <c r="BH19" s="147"/>
      <c r="BI19" s="147"/>
      <c r="BJ19" s="147"/>
      <c r="BK19" s="147"/>
      <c r="BL19" s="147"/>
      <c r="BM19" s="147"/>
    </row>
    <row r="20" spans="1:65" ht="12.6">
      <c r="A20" s="3" t="s">
        <v>87</v>
      </c>
      <c r="B20" s="74">
        <v>0</v>
      </c>
      <c r="C20" s="74">
        <v>0</v>
      </c>
      <c r="D20" s="74">
        <v>0</v>
      </c>
      <c r="E20" s="74">
        <v>0</v>
      </c>
      <c r="F20" s="74">
        <v>0</v>
      </c>
      <c r="G20" s="74">
        <v>0</v>
      </c>
      <c r="H20" s="74">
        <v>0</v>
      </c>
      <c r="I20" s="74">
        <v>0</v>
      </c>
      <c r="J20" s="74">
        <v>1</v>
      </c>
      <c r="K20" s="74">
        <v>0</v>
      </c>
      <c r="L20" s="74">
        <v>0</v>
      </c>
      <c r="M20" s="74">
        <v>0</v>
      </c>
      <c r="N20" s="74">
        <v>0</v>
      </c>
      <c r="O20" s="74">
        <v>0</v>
      </c>
      <c r="P20" s="230">
        <v>0</v>
      </c>
      <c r="Q20" s="230">
        <v>0</v>
      </c>
      <c r="R20" s="230">
        <v>0</v>
      </c>
      <c r="S20" s="230">
        <v>0</v>
      </c>
      <c r="T20" s="230">
        <v>0</v>
      </c>
      <c r="U20" s="230">
        <v>0</v>
      </c>
      <c r="V20" s="230">
        <v>0</v>
      </c>
      <c r="W20" s="230">
        <v>0</v>
      </c>
      <c r="X20" s="230">
        <v>0</v>
      </c>
      <c r="Y20" s="746">
        <v>0</v>
      </c>
      <c r="Z20" s="589">
        <v>0</v>
      </c>
      <c r="AA20" s="4">
        <v>1</v>
      </c>
      <c r="AB20" s="247">
        <v>0</v>
      </c>
      <c r="AC20" s="116"/>
      <c r="AD20" s="132"/>
      <c r="AE20" s="132"/>
      <c r="AF20" s="132"/>
      <c r="AG20" s="132"/>
      <c r="AH20" s="132"/>
      <c r="AI20" s="132"/>
      <c r="AJ20" s="132"/>
      <c r="AK20" s="132"/>
      <c r="AL20" s="132"/>
      <c r="AM20" s="132"/>
      <c r="AN20" s="132"/>
      <c r="AO20" s="132"/>
      <c r="AP20" s="132"/>
      <c r="AQ20" s="132"/>
      <c r="AR20" s="132"/>
      <c r="AT20" s="147"/>
      <c r="AU20" s="147"/>
      <c r="AV20" s="147"/>
      <c r="AW20" s="147"/>
      <c r="AX20" s="147"/>
      <c r="AY20" s="147"/>
      <c r="AZ20" s="147"/>
      <c r="BA20" s="147"/>
      <c r="BB20" s="147"/>
      <c r="BC20" s="147"/>
      <c r="BD20" s="147"/>
      <c r="BE20" s="147"/>
      <c r="BF20" s="147"/>
      <c r="BG20" s="147"/>
      <c r="BH20" s="147"/>
      <c r="BI20" s="147"/>
      <c r="BJ20" s="147"/>
      <c r="BK20" s="147"/>
      <c r="BL20" s="147"/>
      <c r="BM20" s="147"/>
    </row>
    <row r="21" spans="1:65" ht="12.6">
      <c r="A21" s="3" t="s">
        <v>88</v>
      </c>
      <c r="B21" s="74">
        <v>0</v>
      </c>
      <c r="C21" s="74">
        <v>0</v>
      </c>
      <c r="D21" s="74">
        <v>1</v>
      </c>
      <c r="E21" s="74">
        <v>2</v>
      </c>
      <c r="F21" s="74">
        <v>0</v>
      </c>
      <c r="G21" s="74">
        <v>3</v>
      </c>
      <c r="H21" s="74">
        <v>18</v>
      </c>
      <c r="I21" s="74">
        <v>11</v>
      </c>
      <c r="J21" s="74">
        <v>14</v>
      </c>
      <c r="K21" s="74">
        <v>2</v>
      </c>
      <c r="L21" s="74">
        <v>1</v>
      </c>
      <c r="M21" s="74">
        <v>0</v>
      </c>
      <c r="N21" s="74">
        <v>0</v>
      </c>
      <c r="O21" s="74">
        <v>0</v>
      </c>
      <c r="P21" s="230">
        <v>0</v>
      </c>
      <c r="Q21" s="230">
        <v>0</v>
      </c>
      <c r="R21" s="230">
        <v>0</v>
      </c>
      <c r="S21" s="230">
        <v>0</v>
      </c>
      <c r="T21" s="230">
        <v>1</v>
      </c>
      <c r="U21" s="230">
        <v>0</v>
      </c>
      <c r="V21" s="230">
        <v>0</v>
      </c>
      <c r="W21" s="230">
        <v>0</v>
      </c>
      <c r="X21" s="230">
        <v>0</v>
      </c>
      <c r="Y21" s="746">
        <v>0</v>
      </c>
      <c r="Z21" s="589">
        <v>0</v>
      </c>
      <c r="AA21" s="4">
        <v>53</v>
      </c>
      <c r="AB21" s="247">
        <v>0.3</v>
      </c>
      <c r="AC21" s="116"/>
      <c r="AD21" s="132"/>
      <c r="AE21" s="132"/>
      <c r="AF21" s="132"/>
      <c r="AG21" s="132"/>
      <c r="AH21" s="132"/>
      <c r="AI21" s="132"/>
      <c r="AJ21" s="132"/>
      <c r="AK21" s="132"/>
      <c r="AL21" s="132"/>
      <c r="AM21" s="132"/>
      <c r="AN21" s="132"/>
      <c r="AO21" s="132"/>
      <c r="AP21" s="132"/>
      <c r="AQ21" s="132"/>
      <c r="AR21" s="132"/>
      <c r="AT21" s="147"/>
      <c r="AU21" s="147"/>
      <c r="AV21" s="147"/>
      <c r="AW21" s="147"/>
      <c r="AX21" s="147"/>
      <c r="AY21" s="147"/>
      <c r="AZ21" s="147"/>
      <c r="BA21" s="147"/>
      <c r="BB21" s="147"/>
      <c r="BC21" s="147"/>
      <c r="BD21" s="147"/>
      <c r="BE21" s="147"/>
      <c r="BF21" s="147"/>
      <c r="BG21" s="147"/>
      <c r="BH21" s="147"/>
      <c r="BI21" s="147"/>
      <c r="BJ21" s="147"/>
      <c r="BK21" s="147"/>
      <c r="BL21" s="147"/>
      <c r="BM21" s="147"/>
    </row>
    <row r="22" spans="1:65" ht="25.9" customHeight="1">
      <c r="A22" s="139" t="s">
        <v>89</v>
      </c>
      <c r="B22" s="252">
        <v>0</v>
      </c>
      <c r="C22" s="252">
        <v>0</v>
      </c>
      <c r="D22" s="252">
        <v>393</v>
      </c>
      <c r="E22" s="252">
        <v>260</v>
      </c>
      <c r="F22" s="252">
        <v>395</v>
      </c>
      <c r="G22" s="252">
        <v>671</v>
      </c>
      <c r="H22" s="252">
        <v>931</v>
      </c>
      <c r="I22" s="252">
        <v>840</v>
      </c>
      <c r="J22" s="252">
        <v>1446</v>
      </c>
      <c r="K22" s="252">
        <v>1061</v>
      </c>
      <c r="L22" s="252">
        <v>35</v>
      </c>
      <c r="M22" s="252">
        <v>60</v>
      </c>
      <c r="N22" s="252">
        <v>5</v>
      </c>
      <c r="O22" s="252">
        <v>0</v>
      </c>
      <c r="P22" s="253">
        <v>0</v>
      </c>
      <c r="Q22" s="253">
        <v>0</v>
      </c>
      <c r="R22" s="253">
        <v>0</v>
      </c>
      <c r="S22" s="253">
        <v>0</v>
      </c>
      <c r="T22" s="253">
        <v>2</v>
      </c>
      <c r="U22" s="253">
        <v>2</v>
      </c>
      <c r="V22" s="253">
        <v>1</v>
      </c>
      <c r="W22" s="253">
        <v>0</v>
      </c>
      <c r="X22" s="253">
        <v>0</v>
      </c>
      <c r="Y22" s="745">
        <v>0</v>
      </c>
      <c r="Z22" s="588">
        <v>0</v>
      </c>
      <c r="AA22" s="152">
        <v>6102</v>
      </c>
      <c r="AB22" s="246">
        <v>29.4</v>
      </c>
      <c r="AC22" s="116"/>
      <c r="AD22" s="132"/>
      <c r="AE22" s="132"/>
      <c r="AF22" s="132"/>
      <c r="AG22" s="132"/>
      <c r="AH22" s="132"/>
      <c r="AI22" s="132"/>
      <c r="AJ22" s="132"/>
      <c r="AK22" s="132"/>
      <c r="AL22" s="132"/>
      <c r="AM22" s="132"/>
      <c r="AN22" s="132"/>
      <c r="AO22" s="132"/>
      <c r="AP22" s="132"/>
      <c r="AQ22" s="132"/>
      <c r="AR22" s="132"/>
      <c r="AT22" s="147"/>
      <c r="AU22" s="147"/>
      <c r="AV22" s="147"/>
      <c r="AW22" s="147"/>
      <c r="AX22" s="147"/>
      <c r="AY22" s="147"/>
      <c r="AZ22" s="147"/>
      <c r="BA22" s="147"/>
      <c r="BB22" s="147"/>
      <c r="BC22" s="147"/>
      <c r="BD22" s="147"/>
      <c r="BE22" s="147"/>
      <c r="BF22" s="147"/>
      <c r="BG22" s="147"/>
      <c r="BH22" s="147"/>
      <c r="BI22" s="147"/>
      <c r="BJ22" s="147"/>
      <c r="BK22" s="147"/>
      <c r="BL22" s="147"/>
      <c r="BM22" s="147"/>
    </row>
    <row r="23" spans="1:65" ht="12.6">
      <c r="A23" s="3" t="s">
        <v>90</v>
      </c>
      <c r="B23" s="74">
        <v>0</v>
      </c>
      <c r="C23" s="74">
        <v>0</v>
      </c>
      <c r="D23" s="74">
        <v>0</v>
      </c>
      <c r="E23" s="74">
        <v>1</v>
      </c>
      <c r="F23" s="74">
        <v>0</v>
      </c>
      <c r="G23" s="74">
        <v>1</v>
      </c>
      <c r="H23" s="74">
        <v>1</v>
      </c>
      <c r="I23" s="74">
        <v>1</v>
      </c>
      <c r="J23" s="74">
        <v>2</v>
      </c>
      <c r="K23" s="74">
        <v>0</v>
      </c>
      <c r="L23" s="74">
        <v>0</v>
      </c>
      <c r="M23" s="74">
        <v>0</v>
      </c>
      <c r="N23" s="74">
        <v>0</v>
      </c>
      <c r="O23" s="74">
        <v>0</v>
      </c>
      <c r="P23" s="230">
        <v>0</v>
      </c>
      <c r="Q23" s="230">
        <v>0</v>
      </c>
      <c r="R23" s="230">
        <v>0</v>
      </c>
      <c r="S23" s="230">
        <v>0</v>
      </c>
      <c r="T23" s="230">
        <v>0</v>
      </c>
      <c r="U23" s="230">
        <v>0</v>
      </c>
      <c r="V23" s="230">
        <v>0</v>
      </c>
      <c r="W23" s="230">
        <v>0</v>
      </c>
      <c r="X23" s="230">
        <v>0</v>
      </c>
      <c r="Y23" s="746">
        <v>0</v>
      </c>
      <c r="Z23" s="589">
        <v>0</v>
      </c>
      <c r="AA23" s="4">
        <v>6</v>
      </c>
      <c r="AB23" s="247">
        <v>0</v>
      </c>
      <c r="AC23" s="116"/>
      <c r="AD23" s="132"/>
      <c r="AE23" s="132"/>
      <c r="AF23" s="132"/>
      <c r="AG23" s="132"/>
      <c r="AH23" s="132"/>
      <c r="AI23" s="132"/>
      <c r="AJ23" s="132"/>
      <c r="AK23" s="132"/>
      <c r="AL23" s="132"/>
      <c r="AM23" s="132"/>
      <c r="AN23" s="132"/>
      <c r="AO23" s="132"/>
      <c r="AP23" s="132"/>
      <c r="AQ23" s="132"/>
      <c r="AR23" s="132"/>
      <c r="AT23" s="147"/>
      <c r="AU23" s="147"/>
      <c r="AV23" s="147"/>
      <c r="AW23" s="147"/>
      <c r="AX23" s="147"/>
      <c r="AY23" s="147"/>
      <c r="AZ23" s="147"/>
      <c r="BA23" s="147"/>
      <c r="BB23" s="147"/>
      <c r="BC23" s="147"/>
      <c r="BD23" s="147"/>
      <c r="BE23" s="147"/>
      <c r="BF23" s="147"/>
      <c r="BG23" s="147"/>
      <c r="BH23" s="147"/>
      <c r="BI23" s="147"/>
      <c r="BJ23" s="147"/>
      <c r="BK23" s="147"/>
      <c r="BL23" s="147"/>
      <c r="BM23" s="147"/>
    </row>
    <row r="24" spans="1:65" ht="12.6">
      <c r="A24" s="3" t="s">
        <v>91</v>
      </c>
      <c r="B24" s="74">
        <v>0</v>
      </c>
      <c r="C24" s="74">
        <v>0</v>
      </c>
      <c r="D24" s="74">
        <v>0</v>
      </c>
      <c r="E24" s="74">
        <v>0</v>
      </c>
      <c r="F24" s="74">
        <v>0</v>
      </c>
      <c r="G24" s="74">
        <v>1</v>
      </c>
      <c r="H24" s="74">
        <v>0</v>
      </c>
      <c r="I24" s="74">
        <v>0</v>
      </c>
      <c r="J24" s="74">
        <v>0</v>
      </c>
      <c r="K24" s="74">
        <v>0</v>
      </c>
      <c r="L24" s="74">
        <v>0</v>
      </c>
      <c r="M24" s="74">
        <v>0</v>
      </c>
      <c r="N24" s="74">
        <v>0</v>
      </c>
      <c r="O24" s="74">
        <v>0</v>
      </c>
      <c r="P24" s="230">
        <v>0</v>
      </c>
      <c r="Q24" s="230">
        <v>0</v>
      </c>
      <c r="R24" s="230">
        <v>0</v>
      </c>
      <c r="S24" s="230">
        <v>0</v>
      </c>
      <c r="T24" s="230">
        <v>0</v>
      </c>
      <c r="U24" s="230">
        <v>0</v>
      </c>
      <c r="V24" s="230">
        <v>0</v>
      </c>
      <c r="W24" s="230">
        <v>0</v>
      </c>
      <c r="X24" s="230">
        <v>0</v>
      </c>
      <c r="Y24" s="746">
        <v>0</v>
      </c>
      <c r="Z24" s="589">
        <v>0</v>
      </c>
      <c r="AA24" s="4">
        <v>1</v>
      </c>
      <c r="AB24" s="247">
        <v>0</v>
      </c>
      <c r="AC24" s="116"/>
      <c r="AD24" s="132"/>
      <c r="AE24" s="132"/>
      <c r="AF24" s="132"/>
      <c r="AG24" s="132"/>
      <c r="AH24" s="132"/>
      <c r="AI24" s="132"/>
      <c r="AJ24" s="132"/>
      <c r="AK24" s="132"/>
      <c r="AL24" s="132"/>
      <c r="AM24" s="132"/>
      <c r="AN24" s="132"/>
      <c r="AO24" s="132"/>
      <c r="AP24" s="132"/>
      <c r="AQ24" s="132"/>
      <c r="AR24" s="132"/>
      <c r="AT24" s="147"/>
      <c r="AU24" s="147"/>
      <c r="AV24" s="147"/>
      <c r="AW24" s="147"/>
      <c r="AX24" s="147"/>
      <c r="AY24" s="147"/>
      <c r="AZ24" s="147"/>
      <c r="BA24" s="147"/>
      <c r="BB24" s="147"/>
      <c r="BC24" s="147"/>
      <c r="BD24" s="147"/>
      <c r="BE24" s="147"/>
      <c r="BF24" s="147"/>
      <c r="BG24" s="147"/>
      <c r="BH24" s="147"/>
      <c r="BI24" s="147"/>
      <c r="BJ24" s="147"/>
      <c r="BK24" s="147"/>
      <c r="BL24" s="147"/>
      <c r="BM24" s="147"/>
    </row>
    <row r="25" spans="1:65" ht="12.6">
      <c r="A25" s="3" t="s">
        <v>92</v>
      </c>
      <c r="B25" s="74">
        <v>0</v>
      </c>
      <c r="C25" s="74">
        <v>0</v>
      </c>
      <c r="D25" s="74">
        <v>0</v>
      </c>
      <c r="E25" s="74">
        <v>0</v>
      </c>
      <c r="F25" s="74">
        <v>0</v>
      </c>
      <c r="G25" s="74">
        <v>0</v>
      </c>
      <c r="H25" s="74">
        <v>0</v>
      </c>
      <c r="I25" s="74">
        <v>0</v>
      </c>
      <c r="J25" s="74">
        <v>2</v>
      </c>
      <c r="K25" s="74">
        <v>1</v>
      </c>
      <c r="L25" s="74">
        <v>1</v>
      </c>
      <c r="M25" s="74">
        <v>0</v>
      </c>
      <c r="N25" s="74">
        <v>0</v>
      </c>
      <c r="O25" s="74">
        <v>0</v>
      </c>
      <c r="P25" s="230">
        <v>0</v>
      </c>
      <c r="Q25" s="230">
        <v>0</v>
      </c>
      <c r="R25" s="230">
        <v>0</v>
      </c>
      <c r="S25" s="230">
        <v>0</v>
      </c>
      <c r="T25" s="230">
        <v>0</v>
      </c>
      <c r="U25" s="230">
        <v>0</v>
      </c>
      <c r="V25" s="230">
        <v>0</v>
      </c>
      <c r="W25" s="230">
        <v>0</v>
      </c>
      <c r="X25" s="230">
        <v>0</v>
      </c>
      <c r="Y25" s="746">
        <v>0</v>
      </c>
      <c r="Z25" s="589">
        <v>0</v>
      </c>
      <c r="AA25" s="4">
        <v>4</v>
      </c>
      <c r="AB25" s="247">
        <v>0</v>
      </c>
      <c r="AC25" s="116"/>
      <c r="AD25" s="132"/>
      <c r="AE25" s="132"/>
      <c r="AF25" s="132"/>
      <c r="AG25" s="132"/>
      <c r="AH25" s="132"/>
      <c r="AI25" s="132"/>
      <c r="AJ25" s="132"/>
      <c r="AK25" s="132"/>
      <c r="AL25" s="132"/>
      <c r="AM25" s="132"/>
      <c r="AN25" s="132"/>
      <c r="AO25" s="132"/>
      <c r="AP25" s="132"/>
      <c r="AQ25" s="132"/>
      <c r="AR25" s="132"/>
      <c r="AT25" s="147"/>
      <c r="AU25" s="147"/>
      <c r="AV25" s="147"/>
      <c r="AW25" s="147"/>
      <c r="AX25" s="147"/>
      <c r="AY25" s="147"/>
      <c r="AZ25" s="147"/>
      <c r="BA25" s="147"/>
      <c r="BB25" s="147"/>
      <c r="BC25" s="147"/>
      <c r="BD25" s="147"/>
      <c r="BE25" s="147"/>
      <c r="BF25" s="147"/>
      <c r="BG25" s="147"/>
      <c r="BH25" s="147"/>
      <c r="BI25" s="147"/>
      <c r="BJ25" s="147"/>
      <c r="BK25" s="147"/>
      <c r="BL25" s="147"/>
      <c r="BM25" s="147"/>
    </row>
    <row r="26" spans="1:65" ht="12.6">
      <c r="A26" s="13" t="s">
        <v>93</v>
      </c>
      <c r="B26" s="74">
        <v>0</v>
      </c>
      <c r="C26" s="74">
        <v>0</v>
      </c>
      <c r="D26" s="74">
        <v>392</v>
      </c>
      <c r="E26" s="74">
        <v>258</v>
      </c>
      <c r="F26" s="74">
        <v>394</v>
      </c>
      <c r="G26" s="74">
        <v>666</v>
      </c>
      <c r="H26" s="74">
        <v>927</v>
      </c>
      <c r="I26" s="74">
        <v>835</v>
      </c>
      <c r="J26" s="74">
        <v>1438</v>
      </c>
      <c r="K26" s="74">
        <v>1058</v>
      </c>
      <c r="L26" s="74">
        <v>32</v>
      </c>
      <c r="M26" s="74">
        <v>60</v>
      </c>
      <c r="N26" s="74">
        <v>5</v>
      </c>
      <c r="O26" s="74">
        <v>0</v>
      </c>
      <c r="P26" s="230">
        <v>0</v>
      </c>
      <c r="Q26" s="230">
        <v>0</v>
      </c>
      <c r="R26" s="230">
        <v>0</v>
      </c>
      <c r="S26" s="230">
        <v>0</v>
      </c>
      <c r="T26" s="230">
        <v>1</v>
      </c>
      <c r="U26" s="230">
        <v>1</v>
      </c>
      <c r="V26" s="230">
        <v>0</v>
      </c>
      <c r="W26" s="230">
        <v>0</v>
      </c>
      <c r="X26" s="230">
        <v>0</v>
      </c>
      <c r="Y26" s="746">
        <v>0</v>
      </c>
      <c r="Z26" s="589">
        <v>0</v>
      </c>
      <c r="AA26" s="4">
        <v>6067</v>
      </c>
      <c r="AB26" s="247">
        <v>29.2</v>
      </c>
      <c r="AC26" s="116"/>
      <c r="AD26" s="132"/>
      <c r="AE26" s="132"/>
      <c r="AF26" s="132"/>
      <c r="AG26" s="132"/>
      <c r="AH26" s="132"/>
      <c r="AI26" s="132"/>
      <c r="AJ26" s="132"/>
      <c r="AK26" s="132"/>
      <c r="AL26" s="132"/>
      <c r="AM26" s="132"/>
      <c r="AN26" s="132"/>
      <c r="AO26" s="132"/>
      <c r="AP26" s="132"/>
      <c r="AQ26" s="132"/>
      <c r="AR26" s="132"/>
      <c r="AT26" s="147"/>
      <c r="AU26" s="147"/>
      <c r="AV26" s="147"/>
      <c r="AW26" s="147"/>
      <c r="AX26" s="147"/>
      <c r="AY26" s="147"/>
      <c r="AZ26" s="147"/>
      <c r="BA26" s="147"/>
      <c r="BB26" s="147"/>
      <c r="BC26" s="147"/>
      <c r="BD26" s="147"/>
      <c r="BE26" s="147"/>
      <c r="BF26" s="147"/>
      <c r="BG26" s="147"/>
      <c r="BH26" s="147"/>
      <c r="BI26" s="147"/>
      <c r="BJ26" s="147"/>
      <c r="BK26" s="147"/>
      <c r="BL26" s="147"/>
      <c r="BM26" s="147"/>
    </row>
    <row r="27" spans="1:65" ht="12.6">
      <c r="A27" s="3" t="s">
        <v>94</v>
      </c>
      <c r="B27" s="74">
        <v>0</v>
      </c>
      <c r="C27" s="74">
        <v>0</v>
      </c>
      <c r="D27" s="74">
        <v>0</v>
      </c>
      <c r="E27" s="74">
        <v>1</v>
      </c>
      <c r="F27" s="74">
        <v>1</v>
      </c>
      <c r="G27" s="74">
        <v>2</v>
      </c>
      <c r="H27" s="74">
        <v>1</v>
      </c>
      <c r="I27" s="74">
        <v>0</v>
      </c>
      <c r="J27" s="74">
        <v>2</v>
      </c>
      <c r="K27" s="74">
        <v>2</v>
      </c>
      <c r="L27" s="74">
        <v>1</v>
      </c>
      <c r="M27" s="74">
        <v>0</v>
      </c>
      <c r="N27" s="74">
        <v>0</v>
      </c>
      <c r="O27" s="74">
        <v>0</v>
      </c>
      <c r="P27" s="230">
        <v>0</v>
      </c>
      <c r="Q27" s="230">
        <v>0</v>
      </c>
      <c r="R27" s="230">
        <v>0</v>
      </c>
      <c r="S27" s="230">
        <v>0</v>
      </c>
      <c r="T27" s="230">
        <v>1</v>
      </c>
      <c r="U27" s="230">
        <v>1</v>
      </c>
      <c r="V27" s="230">
        <v>0</v>
      </c>
      <c r="W27" s="230">
        <v>0</v>
      </c>
      <c r="X27" s="230">
        <v>0</v>
      </c>
      <c r="Y27" s="746">
        <v>0</v>
      </c>
      <c r="Z27" s="589">
        <v>0</v>
      </c>
      <c r="AA27" s="4">
        <v>12</v>
      </c>
      <c r="AB27" s="247">
        <v>0.1</v>
      </c>
      <c r="AC27" s="116"/>
      <c r="AD27" s="132"/>
      <c r="AE27" s="132"/>
      <c r="AF27" s="132"/>
      <c r="AG27" s="132"/>
      <c r="AH27" s="132"/>
      <c r="AI27" s="132"/>
      <c r="AJ27" s="132"/>
      <c r="AK27" s="132"/>
      <c r="AL27" s="132"/>
      <c r="AM27" s="132"/>
      <c r="AN27" s="132"/>
      <c r="AO27" s="132"/>
      <c r="AP27" s="132"/>
      <c r="AQ27" s="132"/>
      <c r="AR27" s="132"/>
      <c r="AT27" s="147"/>
      <c r="AU27" s="147"/>
      <c r="AV27" s="147"/>
      <c r="AW27" s="147"/>
      <c r="AX27" s="147"/>
      <c r="AY27" s="147"/>
      <c r="AZ27" s="147"/>
      <c r="BA27" s="147"/>
      <c r="BB27" s="147"/>
      <c r="BC27" s="147"/>
      <c r="BD27" s="147"/>
      <c r="BE27" s="147"/>
      <c r="BF27" s="147"/>
      <c r="BG27" s="147"/>
      <c r="BH27" s="147"/>
      <c r="BI27" s="147"/>
      <c r="BJ27" s="147"/>
      <c r="BK27" s="147"/>
      <c r="BL27" s="147"/>
      <c r="BM27" s="147"/>
    </row>
    <row r="28" spans="1:65" ht="12.6">
      <c r="A28" s="13" t="s">
        <v>95</v>
      </c>
      <c r="B28" s="74">
        <v>0</v>
      </c>
      <c r="C28" s="74">
        <v>0</v>
      </c>
      <c r="D28" s="74">
        <v>1</v>
      </c>
      <c r="E28" s="74">
        <v>0</v>
      </c>
      <c r="F28" s="74">
        <v>0</v>
      </c>
      <c r="G28" s="74">
        <v>1</v>
      </c>
      <c r="H28" s="74">
        <v>2</v>
      </c>
      <c r="I28" s="74">
        <v>2</v>
      </c>
      <c r="J28" s="74">
        <v>2</v>
      </c>
      <c r="K28" s="74">
        <v>0</v>
      </c>
      <c r="L28" s="74">
        <v>1</v>
      </c>
      <c r="M28" s="74">
        <v>0</v>
      </c>
      <c r="N28" s="74">
        <v>0</v>
      </c>
      <c r="O28" s="74">
        <v>0</v>
      </c>
      <c r="P28" s="230">
        <v>0</v>
      </c>
      <c r="Q28" s="230">
        <v>0</v>
      </c>
      <c r="R28" s="230">
        <v>0</v>
      </c>
      <c r="S28" s="230">
        <v>0</v>
      </c>
      <c r="T28" s="230">
        <v>0</v>
      </c>
      <c r="U28" s="230">
        <v>0</v>
      </c>
      <c r="V28" s="230">
        <v>1</v>
      </c>
      <c r="W28" s="230">
        <v>0</v>
      </c>
      <c r="X28" s="230">
        <v>0</v>
      </c>
      <c r="Y28" s="746">
        <v>0</v>
      </c>
      <c r="Z28" s="589">
        <v>0</v>
      </c>
      <c r="AA28" s="4">
        <v>10</v>
      </c>
      <c r="AB28" s="247">
        <v>0</v>
      </c>
      <c r="AC28" s="116"/>
      <c r="AD28" s="132"/>
      <c r="AE28" s="132"/>
      <c r="AF28" s="132"/>
      <c r="AG28" s="132"/>
      <c r="AH28" s="132"/>
      <c r="AI28" s="132"/>
      <c r="AJ28" s="132"/>
      <c r="AK28" s="132"/>
      <c r="AL28" s="132"/>
      <c r="AM28" s="132"/>
      <c r="AN28" s="132"/>
      <c r="AO28" s="132"/>
      <c r="AP28" s="132"/>
      <c r="AQ28" s="132"/>
      <c r="AR28" s="132"/>
      <c r="AT28" s="147"/>
      <c r="AU28" s="147"/>
      <c r="AV28" s="147"/>
      <c r="AW28" s="147"/>
      <c r="AX28" s="147"/>
      <c r="AY28" s="147"/>
      <c r="AZ28" s="147"/>
      <c r="BA28" s="147"/>
      <c r="BB28" s="147"/>
      <c r="BC28" s="147"/>
      <c r="BD28" s="147"/>
      <c r="BE28" s="147"/>
      <c r="BF28" s="147"/>
      <c r="BG28" s="147"/>
      <c r="BH28" s="147"/>
      <c r="BI28" s="147"/>
      <c r="BJ28" s="147"/>
      <c r="BK28" s="147"/>
      <c r="BL28" s="147"/>
      <c r="BM28" s="147"/>
    </row>
    <row r="29" spans="1:65" ht="12.6">
      <c r="A29" s="13" t="s">
        <v>96</v>
      </c>
      <c r="B29" s="74">
        <v>0</v>
      </c>
      <c r="C29" s="74">
        <v>0</v>
      </c>
      <c r="D29" s="74">
        <v>0</v>
      </c>
      <c r="E29" s="74">
        <v>0</v>
      </c>
      <c r="F29" s="74">
        <v>0</v>
      </c>
      <c r="G29" s="74">
        <v>0</v>
      </c>
      <c r="H29" s="74">
        <v>0</v>
      </c>
      <c r="I29" s="74">
        <v>2</v>
      </c>
      <c r="J29" s="74">
        <v>0</v>
      </c>
      <c r="K29" s="74">
        <v>0</v>
      </c>
      <c r="L29" s="74">
        <v>0</v>
      </c>
      <c r="M29" s="74">
        <v>0</v>
      </c>
      <c r="N29" s="74">
        <v>0</v>
      </c>
      <c r="O29" s="74">
        <v>0</v>
      </c>
      <c r="P29" s="230">
        <v>0</v>
      </c>
      <c r="Q29" s="230">
        <v>0</v>
      </c>
      <c r="R29" s="230">
        <v>0</v>
      </c>
      <c r="S29" s="230">
        <v>0</v>
      </c>
      <c r="T29" s="230">
        <v>0</v>
      </c>
      <c r="U29" s="230">
        <v>0</v>
      </c>
      <c r="V29" s="230">
        <v>0</v>
      </c>
      <c r="W29" s="230">
        <v>0</v>
      </c>
      <c r="X29" s="230">
        <v>0</v>
      </c>
      <c r="Y29" s="746">
        <v>0</v>
      </c>
      <c r="Z29" s="589">
        <v>0</v>
      </c>
      <c r="AA29" s="4">
        <v>2</v>
      </c>
      <c r="AB29" s="247">
        <v>0</v>
      </c>
      <c r="AC29" s="116"/>
      <c r="AD29" s="132"/>
      <c r="AE29" s="132"/>
      <c r="AF29" s="132"/>
      <c r="AG29" s="132"/>
      <c r="AH29" s="132"/>
      <c r="AI29" s="132"/>
      <c r="AJ29" s="132"/>
      <c r="AK29" s="132"/>
      <c r="AL29" s="132"/>
      <c r="AM29" s="132"/>
      <c r="AN29" s="132"/>
      <c r="AO29" s="132"/>
      <c r="AP29" s="132"/>
      <c r="AQ29" s="132"/>
      <c r="AR29" s="132"/>
      <c r="AT29" s="147"/>
      <c r="AU29" s="147"/>
      <c r="AV29" s="147"/>
      <c r="AW29" s="147"/>
      <c r="AX29" s="147"/>
      <c r="AY29" s="147"/>
      <c r="AZ29" s="147"/>
      <c r="BA29" s="147"/>
      <c r="BB29" s="147"/>
      <c r="BC29" s="147"/>
      <c r="BD29" s="147"/>
      <c r="BE29" s="147"/>
      <c r="BF29" s="147"/>
      <c r="BG29" s="147"/>
      <c r="BH29" s="147"/>
      <c r="BI29" s="147"/>
      <c r="BJ29" s="147"/>
      <c r="BK29" s="147"/>
      <c r="BL29" s="147"/>
      <c r="BM29" s="147"/>
    </row>
    <row r="30" spans="1:65" ht="25.9" customHeight="1">
      <c r="A30" s="139" t="s">
        <v>97</v>
      </c>
      <c r="B30" s="252">
        <v>2</v>
      </c>
      <c r="C30" s="252">
        <v>88</v>
      </c>
      <c r="D30" s="252">
        <v>97</v>
      </c>
      <c r="E30" s="252">
        <v>35</v>
      </c>
      <c r="F30" s="252">
        <v>35</v>
      </c>
      <c r="G30" s="252">
        <v>148</v>
      </c>
      <c r="H30" s="252">
        <v>330</v>
      </c>
      <c r="I30" s="252">
        <v>274</v>
      </c>
      <c r="J30" s="252">
        <v>346</v>
      </c>
      <c r="K30" s="252">
        <v>416</v>
      </c>
      <c r="L30" s="252">
        <v>58</v>
      </c>
      <c r="M30" s="252">
        <v>1</v>
      </c>
      <c r="N30" s="252">
        <v>0</v>
      </c>
      <c r="O30" s="252">
        <v>0</v>
      </c>
      <c r="P30" s="253">
        <v>0</v>
      </c>
      <c r="Q30" s="253">
        <v>0</v>
      </c>
      <c r="R30" s="253">
        <v>0</v>
      </c>
      <c r="S30" s="253">
        <v>3</v>
      </c>
      <c r="T30" s="253">
        <v>2</v>
      </c>
      <c r="U30" s="253">
        <v>3</v>
      </c>
      <c r="V30" s="253">
        <v>0</v>
      </c>
      <c r="W30" s="253">
        <v>0</v>
      </c>
      <c r="X30" s="253">
        <v>1</v>
      </c>
      <c r="Y30" s="745">
        <v>2</v>
      </c>
      <c r="Z30" s="588">
        <v>0</v>
      </c>
      <c r="AA30" s="152">
        <v>1841</v>
      </c>
      <c r="AB30" s="246">
        <v>8.9</v>
      </c>
      <c r="AC30" s="116"/>
      <c r="AD30" s="132"/>
      <c r="AE30" s="132"/>
      <c r="AF30" s="132"/>
      <c r="AG30" s="132"/>
      <c r="AH30" s="132"/>
      <c r="AI30" s="132"/>
      <c r="AJ30" s="132"/>
      <c r="AK30" s="132"/>
      <c r="AL30" s="132"/>
      <c r="AM30" s="132"/>
      <c r="AN30" s="132"/>
      <c r="AO30" s="132"/>
      <c r="AP30" s="132"/>
      <c r="AQ30" s="132"/>
      <c r="AR30" s="132"/>
      <c r="AT30" s="147"/>
      <c r="AU30" s="147"/>
      <c r="AV30" s="147"/>
      <c r="AW30" s="147"/>
      <c r="AX30" s="147"/>
      <c r="AY30" s="147"/>
      <c r="AZ30" s="147"/>
      <c r="BA30" s="147"/>
      <c r="BB30" s="147"/>
      <c r="BC30" s="147"/>
      <c r="BD30" s="147"/>
      <c r="BE30" s="147"/>
      <c r="BF30" s="147"/>
      <c r="BG30" s="147"/>
      <c r="BH30" s="147"/>
      <c r="BI30" s="147"/>
      <c r="BJ30" s="147"/>
      <c r="BK30" s="147"/>
      <c r="BL30" s="147"/>
      <c r="BM30" s="147"/>
    </row>
    <row r="31" spans="1:65" ht="12.6">
      <c r="A31" s="3" t="s">
        <v>98</v>
      </c>
      <c r="B31" s="74">
        <v>0</v>
      </c>
      <c r="C31" s="74">
        <v>0</v>
      </c>
      <c r="D31" s="74">
        <v>0</v>
      </c>
      <c r="E31" s="74">
        <v>1</v>
      </c>
      <c r="F31" s="74">
        <v>1</v>
      </c>
      <c r="G31" s="74">
        <v>0</v>
      </c>
      <c r="H31" s="74">
        <v>0</v>
      </c>
      <c r="I31" s="74">
        <v>2</v>
      </c>
      <c r="J31" s="74">
        <v>1</v>
      </c>
      <c r="K31" s="74">
        <v>0</v>
      </c>
      <c r="L31" s="74">
        <v>5</v>
      </c>
      <c r="M31" s="74">
        <v>0</v>
      </c>
      <c r="N31" s="74">
        <v>0</v>
      </c>
      <c r="O31" s="74">
        <v>0</v>
      </c>
      <c r="P31" s="230">
        <v>0</v>
      </c>
      <c r="Q31" s="230">
        <v>0</v>
      </c>
      <c r="R31" s="230">
        <v>0</v>
      </c>
      <c r="S31" s="230">
        <v>0</v>
      </c>
      <c r="T31" s="230">
        <v>1</v>
      </c>
      <c r="U31" s="230">
        <v>3</v>
      </c>
      <c r="V31" s="230">
        <v>0</v>
      </c>
      <c r="W31" s="230">
        <v>0</v>
      </c>
      <c r="X31" s="230">
        <v>1</v>
      </c>
      <c r="Y31" s="746">
        <v>2</v>
      </c>
      <c r="Z31" s="589">
        <v>0</v>
      </c>
      <c r="AA31" s="4">
        <v>17</v>
      </c>
      <c r="AB31" s="247">
        <v>0.1</v>
      </c>
      <c r="AC31" s="116"/>
      <c r="AD31" s="132"/>
      <c r="AE31" s="132"/>
      <c r="AF31" s="132"/>
      <c r="AG31" s="132"/>
      <c r="AH31" s="132"/>
      <c r="AI31" s="132"/>
      <c r="AJ31" s="132"/>
      <c r="AK31" s="132"/>
      <c r="AL31" s="132"/>
      <c r="AM31" s="132"/>
      <c r="AN31" s="132"/>
      <c r="AO31" s="132"/>
      <c r="AP31" s="132"/>
      <c r="AQ31" s="132"/>
      <c r="AR31" s="132"/>
      <c r="AT31" s="147"/>
      <c r="AU31" s="147"/>
      <c r="AV31" s="147"/>
      <c r="AW31" s="147"/>
      <c r="AX31" s="147"/>
      <c r="AY31" s="147"/>
      <c r="AZ31" s="147"/>
      <c r="BA31" s="147"/>
      <c r="BB31" s="147"/>
      <c r="BC31" s="147"/>
      <c r="BD31" s="147"/>
      <c r="BE31" s="147"/>
      <c r="BF31" s="147"/>
      <c r="BG31" s="147"/>
      <c r="BH31" s="147"/>
      <c r="BI31" s="147"/>
      <c r="BJ31" s="147"/>
      <c r="BK31" s="147"/>
      <c r="BL31" s="147"/>
      <c r="BM31" s="147"/>
    </row>
    <row r="32" spans="1:65" ht="12.6">
      <c r="A32" s="13" t="s">
        <v>99</v>
      </c>
      <c r="B32" s="74">
        <v>1</v>
      </c>
      <c r="C32" s="74">
        <v>75</v>
      </c>
      <c r="D32" s="74">
        <v>71</v>
      </c>
      <c r="E32" s="74">
        <v>29</v>
      </c>
      <c r="F32" s="74">
        <v>32</v>
      </c>
      <c r="G32" s="74">
        <v>145</v>
      </c>
      <c r="H32" s="74">
        <v>329</v>
      </c>
      <c r="I32" s="74">
        <v>269</v>
      </c>
      <c r="J32" s="74">
        <v>343</v>
      </c>
      <c r="K32" s="74">
        <v>412</v>
      </c>
      <c r="L32" s="74">
        <v>51</v>
      </c>
      <c r="M32" s="74">
        <v>0</v>
      </c>
      <c r="N32" s="74">
        <v>0</v>
      </c>
      <c r="O32" s="74">
        <v>0</v>
      </c>
      <c r="P32" s="230">
        <v>0</v>
      </c>
      <c r="Q32" s="230">
        <v>0</v>
      </c>
      <c r="R32" s="230">
        <v>0</v>
      </c>
      <c r="S32" s="230">
        <v>3</v>
      </c>
      <c r="T32" s="230">
        <v>1</v>
      </c>
      <c r="U32" s="230">
        <v>0</v>
      </c>
      <c r="V32" s="230">
        <v>0</v>
      </c>
      <c r="W32" s="230">
        <v>0</v>
      </c>
      <c r="X32" s="230">
        <v>0</v>
      </c>
      <c r="Y32" s="746">
        <v>0</v>
      </c>
      <c r="Z32" s="589">
        <v>0</v>
      </c>
      <c r="AA32" s="4">
        <v>1761</v>
      </c>
      <c r="AB32" s="247">
        <v>8.5</v>
      </c>
      <c r="AC32" s="116"/>
      <c r="AD32" s="132"/>
      <c r="AE32" s="132"/>
      <c r="AF32" s="132"/>
      <c r="AG32" s="132"/>
      <c r="AH32" s="132"/>
      <c r="AI32" s="132"/>
      <c r="AJ32" s="132"/>
      <c r="AK32" s="132"/>
      <c r="AL32" s="132"/>
      <c r="AM32" s="132"/>
      <c r="AN32" s="132"/>
      <c r="AO32" s="132"/>
      <c r="AP32" s="132"/>
      <c r="AQ32" s="132"/>
      <c r="AR32" s="132"/>
      <c r="AT32" s="147"/>
      <c r="AU32" s="147"/>
      <c r="AV32" s="147"/>
      <c r="AW32" s="147"/>
      <c r="AX32" s="147"/>
      <c r="AY32" s="147"/>
      <c r="AZ32" s="147"/>
      <c r="BA32" s="147"/>
      <c r="BB32" s="147"/>
      <c r="BC32" s="147"/>
      <c r="BD32" s="147"/>
      <c r="BE32" s="147"/>
      <c r="BF32" s="147"/>
      <c r="BG32" s="147"/>
      <c r="BH32" s="147"/>
      <c r="BI32" s="147"/>
      <c r="BJ32" s="147"/>
      <c r="BK32" s="147"/>
      <c r="BL32" s="147"/>
      <c r="BM32" s="147"/>
    </row>
    <row r="33" spans="1:65" ht="12.6">
      <c r="A33" s="13" t="s">
        <v>100</v>
      </c>
      <c r="B33" s="74">
        <v>0</v>
      </c>
      <c r="C33" s="74">
        <v>0</v>
      </c>
      <c r="D33" s="74">
        <v>0</v>
      </c>
      <c r="E33" s="74">
        <v>0</v>
      </c>
      <c r="F33" s="74">
        <v>0</v>
      </c>
      <c r="G33" s="74">
        <v>0</v>
      </c>
      <c r="H33" s="74">
        <v>0</v>
      </c>
      <c r="I33" s="74">
        <v>1</v>
      </c>
      <c r="J33" s="74">
        <v>0</v>
      </c>
      <c r="K33" s="74">
        <v>1</v>
      </c>
      <c r="L33" s="74">
        <v>2</v>
      </c>
      <c r="M33" s="74">
        <v>1</v>
      </c>
      <c r="N33" s="74">
        <v>0</v>
      </c>
      <c r="O33" s="74">
        <v>0</v>
      </c>
      <c r="P33" s="230">
        <v>0</v>
      </c>
      <c r="Q33" s="230">
        <v>0</v>
      </c>
      <c r="R33" s="230">
        <v>0</v>
      </c>
      <c r="S33" s="230">
        <v>0</v>
      </c>
      <c r="T33" s="230">
        <v>0</v>
      </c>
      <c r="U33" s="230">
        <v>0</v>
      </c>
      <c r="V33" s="230">
        <v>0</v>
      </c>
      <c r="W33" s="230">
        <v>0</v>
      </c>
      <c r="X33" s="230">
        <v>0</v>
      </c>
      <c r="Y33" s="746">
        <v>0</v>
      </c>
      <c r="Z33" s="589">
        <v>0</v>
      </c>
      <c r="AA33" s="4">
        <v>5</v>
      </c>
      <c r="AB33" s="247">
        <v>0</v>
      </c>
      <c r="AC33" s="116"/>
      <c r="AD33" s="132"/>
      <c r="AE33" s="132"/>
      <c r="AF33" s="132"/>
      <c r="AG33" s="132"/>
      <c r="AH33" s="132"/>
      <c r="AI33" s="132"/>
      <c r="AJ33" s="132"/>
      <c r="AK33" s="132"/>
      <c r="AL33" s="132"/>
      <c r="AM33" s="132"/>
      <c r="AN33" s="132"/>
      <c r="AO33" s="132"/>
      <c r="AP33" s="132"/>
      <c r="AQ33" s="132"/>
      <c r="AR33" s="132"/>
      <c r="AT33" s="147"/>
      <c r="AU33" s="147"/>
      <c r="AV33" s="147"/>
      <c r="AW33" s="147"/>
      <c r="AX33" s="147"/>
      <c r="AY33" s="147"/>
      <c r="AZ33" s="147"/>
      <c r="BA33" s="147"/>
      <c r="BB33" s="147"/>
      <c r="BC33" s="147"/>
      <c r="BD33" s="147"/>
      <c r="BE33" s="147"/>
      <c r="BF33" s="147"/>
      <c r="BG33" s="147"/>
      <c r="BH33" s="147"/>
      <c r="BI33" s="147"/>
      <c r="BJ33" s="147"/>
      <c r="BK33" s="147"/>
      <c r="BL33" s="147"/>
      <c r="BM33" s="147"/>
    </row>
    <row r="34" spans="1:65" ht="12.6">
      <c r="A34" s="13" t="s">
        <v>101</v>
      </c>
      <c r="B34" s="74">
        <v>1</v>
      </c>
      <c r="C34" s="74">
        <v>13</v>
      </c>
      <c r="D34" s="74">
        <v>26</v>
      </c>
      <c r="E34" s="74">
        <v>5</v>
      </c>
      <c r="F34" s="74">
        <v>2</v>
      </c>
      <c r="G34" s="74">
        <v>3</v>
      </c>
      <c r="H34" s="74">
        <v>1</v>
      </c>
      <c r="I34" s="74">
        <v>2</v>
      </c>
      <c r="J34" s="74">
        <v>2</v>
      </c>
      <c r="K34" s="74">
        <v>3</v>
      </c>
      <c r="L34" s="74">
        <v>0</v>
      </c>
      <c r="M34" s="74">
        <v>0</v>
      </c>
      <c r="N34" s="74">
        <v>0</v>
      </c>
      <c r="O34" s="74">
        <v>0</v>
      </c>
      <c r="P34" s="230">
        <v>0</v>
      </c>
      <c r="Q34" s="230">
        <v>0</v>
      </c>
      <c r="R34" s="230">
        <v>0</v>
      </c>
      <c r="S34" s="230">
        <v>0</v>
      </c>
      <c r="T34" s="230">
        <v>0</v>
      </c>
      <c r="U34" s="230">
        <v>0</v>
      </c>
      <c r="V34" s="230">
        <v>0</v>
      </c>
      <c r="W34" s="230">
        <v>0</v>
      </c>
      <c r="X34" s="230">
        <v>0</v>
      </c>
      <c r="Y34" s="746">
        <v>0</v>
      </c>
      <c r="Z34" s="589">
        <v>0</v>
      </c>
      <c r="AA34" s="4">
        <v>58</v>
      </c>
      <c r="AB34" s="247">
        <v>0.3</v>
      </c>
      <c r="AC34" s="116"/>
      <c r="AD34" s="132"/>
      <c r="AE34" s="132"/>
      <c r="AF34" s="132"/>
      <c r="AG34" s="132"/>
      <c r="AH34" s="132"/>
      <c r="AI34" s="132"/>
      <c r="AJ34" s="132"/>
      <c r="AK34" s="132"/>
      <c r="AL34" s="132"/>
      <c r="AM34" s="132"/>
      <c r="AN34" s="132"/>
      <c r="AO34" s="132"/>
      <c r="AP34" s="132"/>
      <c r="AQ34" s="132"/>
      <c r="AR34" s="132"/>
      <c r="AT34" s="147"/>
      <c r="AU34" s="147"/>
      <c r="AV34" s="147"/>
      <c r="AW34" s="147"/>
      <c r="AX34" s="147"/>
      <c r="AY34" s="147"/>
      <c r="AZ34" s="147"/>
      <c r="BA34" s="147"/>
      <c r="BB34" s="147"/>
      <c r="BC34" s="147"/>
      <c r="BD34" s="147"/>
      <c r="BE34" s="147"/>
      <c r="BF34" s="147"/>
      <c r="BG34" s="147"/>
      <c r="BH34" s="147"/>
      <c r="BI34" s="147"/>
      <c r="BJ34" s="147"/>
      <c r="BK34" s="147"/>
      <c r="BL34" s="147"/>
      <c r="BM34" s="147"/>
    </row>
    <row r="35" spans="1:65" ht="25.9" customHeight="1">
      <c r="A35" s="139" t="s">
        <v>102</v>
      </c>
      <c r="B35" s="252">
        <v>1</v>
      </c>
      <c r="C35" s="252">
        <v>11</v>
      </c>
      <c r="D35" s="252">
        <v>84</v>
      </c>
      <c r="E35" s="252">
        <v>132</v>
      </c>
      <c r="F35" s="252">
        <v>168</v>
      </c>
      <c r="G35" s="252">
        <v>206</v>
      </c>
      <c r="H35" s="252">
        <v>211</v>
      </c>
      <c r="I35" s="252">
        <v>129</v>
      </c>
      <c r="J35" s="252">
        <v>85</v>
      </c>
      <c r="K35" s="252">
        <v>99</v>
      </c>
      <c r="L35" s="252">
        <v>17</v>
      </c>
      <c r="M35" s="252">
        <v>0</v>
      </c>
      <c r="N35" s="252">
        <v>1</v>
      </c>
      <c r="O35" s="252">
        <v>0</v>
      </c>
      <c r="P35" s="253">
        <v>0</v>
      </c>
      <c r="Q35" s="253">
        <v>0</v>
      </c>
      <c r="R35" s="253">
        <v>0</v>
      </c>
      <c r="S35" s="253">
        <v>0</v>
      </c>
      <c r="T35" s="253">
        <v>1</v>
      </c>
      <c r="U35" s="253">
        <v>3</v>
      </c>
      <c r="V35" s="253">
        <v>0</v>
      </c>
      <c r="W35" s="253">
        <v>0</v>
      </c>
      <c r="X35" s="253">
        <v>1</v>
      </c>
      <c r="Y35" s="745">
        <v>0</v>
      </c>
      <c r="Z35" s="588">
        <v>0</v>
      </c>
      <c r="AA35" s="152">
        <v>1149</v>
      </c>
      <c r="AB35" s="246">
        <v>5.5</v>
      </c>
      <c r="AC35" s="116"/>
      <c r="AD35" s="132"/>
      <c r="AE35" s="132"/>
      <c r="AF35" s="132"/>
      <c r="AG35" s="132"/>
      <c r="AH35" s="132"/>
      <c r="AI35" s="132"/>
      <c r="AJ35" s="132"/>
      <c r="AK35" s="132"/>
      <c r="AL35" s="132"/>
      <c r="AM35" s="132"/>
      <c r="AN35" s="132"/>
      <c r="AO35" s="132"/>
      <c r="AP35" s="132"/>
      <c r="AQ35" s="132"/>
      <c r="AR35" s="132"/>
      <c r="AT35" s="147"/>
      <c r="AU35" s="147"/>
      <c r="AV35" s="147"/>
      <c r="AW35" s="147"/>
      <c r="AX35" s="147"/>
      <c r="AY35" s="147"/>
      <c r="AZ35" s="147"/>
      <c r="BA35" s="147"/>
      <c r="BB35" s="147"/>
      <c r="BC35" s="147"/>
      <c r="BD35" s="147"/>
      <c r="BE35" s="147"/>
      <c r="BF35" s="147"/>
      <c r="BG35" s="147"/>
      <c r="BH35" s="147"/>
      <c r="BI35" s="147"/>
      <c r="BJ35" s="147"/>
      <c r="BK35" s="147"/>
      <c r="BL35" s="147"/>
      <c r="BM35" s="147"/>
    </row>
    <row r="36" spans="1:65" ht="12.6">
      <c r="A36" s="3" t="s">
        <v>103</v>
      </c>
      <c r="B36" s="74">
        <v>0</v>
      </c>
      <c r="C36" s="74">
        <v>0</v>
      </c>
      <c r="D36" s="74">
        <v>0</v>
      </c>
      <c r="E36" s="74">
        <v>1</v>
      </c>
      <c r="F36" s="74">
        <v>2</v>
      </c>
      <c r="G36" s="74">
        <v>78</v>
      </c>
      <c r="H36" s="74">
        <v>126</v>
      </c>
      <c r="I36" s="74">
        <v>31</v>
      </c>
      <c r="J36" s="74">
        <v>5</v>
      </c>
      <c r="K36" s="74">
        <v>0</v>
      </c>
      <c r="L36" s="74">
        <v>0</v>
      </c>
      <c r="M36" s="74">
        <v>0</v>
      </c>
      <c r="N36" s="74">
        <v>0</v>
      </c>
      <c r="O36" s="74">
        <v>0</v>
      </c>
      <c r="P36" s="230">
        <v>0</v>
      </c>
      <c r="Q36" s="230">
        <v>0</v>
      </c>
      <c r="R36" s="230">
        <v>0</v>
      </c>
      <c r="S36" s="230">
        <v>0</v>
      </c>
      <c r="T36" s="230">
        <v>0</v>
      </c>
      <c r="U36" s="230">
        <v>0</v>
      </c>
      <c r="V36" s="230">
        <v>0</v>
      </c>
      <c r="W36" s="230">
        <v>0</v>
      </c>
      <c r="X36" s="230">
        <v>0</v>
      </c>
      <c r="Y36" s="746">
        <v>0</v>
      </c>
      <c r="Z36" s="589">
        <v>0</v>
      </c>
      <c r="AA36" s="4">
        <v>243</v>
      </c>
      <c r="AB36" s="247">
        <v>1.2</v>
      </c>
      <c r="AC36" s="116"/>
      <c r="AD36" s="132"/>
      <c r="AE36" s="132"/>
      <c r="AF36" s="132"/>
      <c r="AG36" s="132"/>
      <c r="AH36" s="132"/>
      <c r="AI36" s="132"/>
      <c r="AJ36" s="132"/>
      <c r="AK36" s="132"/>
      <c r="AL36" s="132"/>
      <c r="AM36" s="132"/>
      <c r="AN36" s="132"/>
      <c r="AO36" s="132"/>
      <c r="AP36" s="132"/>
      <c r="AQ36" s="132"/>
      <c r="AR36" s="132"/>
      <c r="AT36" s="147"/>
      <c r="AU36" s="147"/>
      <c r="AV36" s="147"/>
      <c r="AW36" s="147"/>
      <c r="AX36" s="147"/>
      <c r="AY36" s="147"/>
      <c r="AZ36" s="147"/>
      <c r="BA36" s="147"/>
      <c r="BB36" s="147"/>
      <c r="BC36" s="147"/>
      <c r="BD36" s="147"/>
      <c r="BE36" s="147"/>
      <c r="BF36" s="147"/>
      <c r="BG36" s="147"/>
      <c r="BH36" s="147"/>
      <c r="BI36" s="147"/>
      <c r="BJ36" s="147"/>
      <c r="BK36" s="147"/>
      <c r="BL36" s="147"/>
      <c r="BM36" s="147"/>
    </row>
    <row r="37" spans="1:65" ht="12.6">
      <c r="A37" s="3" t="s">
        <v>104</v>
      </c>
      <c r="B37" s="74">
        <v>0</v>
      </c>
      <c r="C37" s="74">
        <v>0</v>
      </c>
      <c r="D37" s="74">
        <v>0</v>
      </c>
      <c r="E37" s="74">
        <v>0</v>
      </c>
      <c r="F37" s="74">
        <v>4</v>
      </c>
      <c r="G37" s="74">
        <v>30</v>
      </c>
      <c r="H37" s="74">
        <v>5</v>
      </c>
      <c r="I37" s="74">
        <v>1</v>
      </c>
      <c r="J37" s="74">
        <v>5</v>
      </c>
      <c r="K37" s="74">
        <v>4</v>
      </c>
      <c r="L37" s="74">
        <v>1</v>
      </c>
      <c r="M37" s="74">
        <v>0</v>
      </c>
      <c r="N37" s="74">
        <v>0</v>
      </c>
      <c r="O37" s="74">
        <v>0</v>
      </c>
      <c r="P37" s="230">
        <v>0</v>
      </c>
      <c r="Q37" s="230">
        <v>0</v>
      </c>
      <c r="R37" s="230">
        <v>0</v>
      </c>
      <c r="S37" s="230">
        <v>0</v>
      </c>
      <c r="T37" s="230">
        <v>0</v>
      </c>
      <c r="U37" s="230">
        <v>0</v>
      </c>
      <c r="V37" s="230">
        <v>0</v>
      </c>
      <c r="W37" s="230">
        <v>0</v>
      </c>
      <c r="X37" s="230">
        <v>0</v>
      </c>
      <c r="Y37" s="746">
        <v>0</v>
      </c>
      <c r="Z37" s="589">
        <v>0</v>
      </c>
      <c r="AA37" s="4">
        <v>50</v>
      </c>
      <c r="AB37" s="247">
        <v>0.2</v>
      </c>
      <c r="AC37" s="116"/>
      <c r="AD37" s="132"/>
      <c r="AE37" s="132"/>
      <c r="AF37" s="132"/>
      <c r="AG37" s="132"/>
      <c r="AH37" s="132"/>
      <c r="AI37" s="132"/>
      <c r="AJ37" s="132"/>
      <c r="AK37" s="132"/>
      <c r="AL37" s="132"/>
      <c r="AM37" s="132"/>
      <c r="AN37" s="132"/>
      <c r="AO37" s="132"/>
      <c r="AP37" s="132"/>
      <c r="AQ37" s="132"/>
      <c r="AR37" s="132"/>
      <c r="AT37" s="147"/>
      <c r="AU37" s="147"/>
      <c r="AV37" s="147"/>
      <c r="AW37" s="147"/>
      <c r="AX37" s="147"/>
      <c r="AY37" s="147"/>
      <c r="AZ37" s="147"/>
      <c r="BA37" s="147"/>
      <c r="BB37" s="147"/>
      <c r="BC37" s="147"/>
      <c r="BD37" s="147"/>
      <c r="BE37" s="147"/>
      <c r="BF37" s="147"/>
      <c r="BG37" s="147"/>
      <c r="BH37" s="147"/>
      <c r="BI37" s="147"/>
      <c r="BJ37" s="147"/>
      <c r="BK37" s="147"/>
      <c r="BL37" s="147"/>
      <c r="BM37" s="147"/>
    </row>
    <row r="38" spans="1:65" ht="12.6">
      <c r="A38" s="3" t="s">
        <v>105</v>
      </c>
      <c r="B38" s="74">
        <v>0</v>
      </c>
      <c r="C38" s="74">
        <v>0</v>
      </c>
      <c r="D38" s="74">
        <v>0</v>
      </c>
      <c r="E38" s="74">
        <v>1</v>
      </c>
      <c r="F38" s="74">
        <v>0</v>
      </c>
      <c r="G38" s="74">
        <v>3</v>
      </c>
      <c r="H38" s="74">
        <v>14</v>
      </c>
      <c r="I38" s="74">
        <v>3</v>
      </c>
      <c r="J38" s="74">
        <v>14</v>
      </c>
      <c r="K38" s="74">
        <v>10</v>
      </c>
      <c r="L38" s="74">
        <v>6</v>
      </c>
      <c r="M38" s="74">
        <v>0</v>
      </c>
      <c r="N38" s="74">
        <v>1</v>
      </c>
      <c r="O38" s="74">
        <v>0</v>
      </c>
      <c r="P38" s="230">
        <v>0</v>
      </c>
      <c r="Q38" s="230">
        <v>0</v>
      </c>
      <c r="R38" s="230">
        <v>0</v>
      </c>
      <c r="S38" s="230">
        <v>0</v>
      </c>
      <c r="T38" s="230">
        <v>0</v>
      </c>
      <c r="U38" s="230">
        <v>0</v>
      </c>
      <c r="V38" s="230">
        <v>0</v>
      </c>
      <c r="W38" s="230">
        <v>0</v>
      </c>
      <c r="X38" s="230">
        <v>0</v>
      </c>
      <c r="Y38" s="746">
        <v>0</v>
      </c>
      <c r="Z38" s="589">
        <v>0</v>
      </c>
      <c r="AA38" s="4">
        <v>52</v>
      </c>
      <c r="AB38" s="247">
        <v>0.3</v>
      </c>
      <c r="AC38" s="116"/>
      <c r="AD38" s="132"/>
      <c r="AE38" s="132"/>
      <c r="AF38" s="132"/>
      <c r="AG38" s="132"/>
      <c r="AH38" s="132"/>
      <c r="AI38" s="132"/>
      <c r="AJ38" s="132"/>
      <c r="AK38" s="132"/>
      <c r="AL38" s="132"/>
      <c r="AM38" s="132"/>
      <c r="AN38" s="132"/>
      <c r="AO38" s="132"/>
      <c r="AP38" s="132"/>
      <c r="AQ38" s="132"/>
      <c r="AR38" s="132"/>
      <c r="AT38" s="147"/>
      <c r="AU38" s="147"/>
      <c r="AV38" s="147"/>
      <c r="AW38" s="147"/>
      <c r="AX38" s="147"/>
      <c r="AY38" s="147"/>
      <c r="AZ38" s="147"/>
      <c r="BA38" s="147"/>
      <c r="BB38" s="147"/>
      <c r="BC38" s="147"/>
      <c r="BD38" s="147"/>
      <c r="BE38" s="147"/>
      <c r="BF38" s="147"/>
      <c r="BG38" s="147"/>
      <c r="BH38" s="147"/>
      <c r="BI38" s="147"/>
      <c r="BJ38" s="147"/>
      <c r="BK38" s="147"/>
      <c r="BL38" s="147"/>
      <c r="BM38" s="147"/>
    </row>
    <row r="39" spans="1:65" ht="12.6">
      <c r="A39" s="13" t="s">
        <v>106</v>
      </c>
      <c r="B39" s="74">
        <v>1</v>
      </c>
      <c r="C39" s="74">
        <v>11</v>
      </c>
      <c r="D39" s="74">
        <v>70</v>
      </c>
      <c r="E39" s="74">
        <v>21</v>
      </c>
      <c r="F39" s="74">
        <v>10</v>
      </c>
      <c r="G39" s="74">
        <v>5</v>
      </c>
      <c r="H39" s="74">
        <v>52</v>
      </c>
      <c r="I39" s="74">
        <v>89</v>
      </c>
      <c r="J39" s="74">
        <v>58</v>
      </c>
      <c r="K39" s="74">
        <v>80</v>
      </c>
      <c r="L39" s="74">
        <v>8</v>
      </c>
      <c r="M39" s="74">
        <v>0</v>
      </c>
      <c r="N39" s="74">
        <v>0</v>
      </c>
      <c r="O39" s="74">
        <v>0</v>
      </c>
      <c r="P39" s="230">
        <v>0</v>
      </c>
      <c r="Q39" s="230">
        <v>0</v>
      </c>
      <c r="R39" s="230">
        <v>0</v>
      </c>
      <c r="S39" s="230">
        <v>0</v>
      </c>
      <c r="T39" s="230">
        <v>0</v>
      </c>
      <c r="U39" s="230">
        <v>2</v>
      </c>
      <c r="V39" s="230">
        <v>0</v>
      </c>
      <c r="W39" s="230">
        <v>0</v>
      </c>
      <c r="X39" s="230">
        <v>1</v>
      </c>
      <c r="Y39" s="746">
        <v>0</v>
      </c>
      <c r="Z39" s="589">
        <v>0</v>
      </c>
      <c r="AA39" s="4">
        <v>408</v>
      </c>
      <c r="AB39" s="247">
        <v>2</v>
      </c>
      <c r="AC39" s="116"/>
      <c r="AD39" s="132"/>
      <c r="AE39" s="132"/>
      <c r="AF39" s="132"/>
      <c r="AG39" s="132"/>
      <c r="AH39" s="132"/>
      <c r="AI39" s="132"/>
      <c r="AJ39" s="132"/>
      <c r="AK39" s="132"/>
      <c r="AL39" s="132"/>
      <c r="AM39" s="132"/>
      <c r="AN39" s="132"/>
      <c r="AO39" s="132"/>
      <c r="AP39" s="132"/>
      <c r="AQ39" s="132"/>
      <c r="AR39" s="132"/>
      <c r="AT39" s="147"/>
      <c r="AU39" s="147"/>
      <c r="AV39" s="147"/>
      <c r="AW39" s="147"/>
      <c r="AX39" s="147"/>
      <c r="AY39" s="147"/>
      <c r="AZ39" s="147"/>
      <c r="BA39" s="147"/>
      <c r="BB39" s="147"/>
      <c r="BC39" s="147"/>
      <c r="BD39" s="147"/>
      <c r="BE39" s="147"/>
      <c r="BF39" s="147"/>
      <c r="BG39" s="147"/>
      <c r="BH39" s="147"/>
      <c r="BI39" s="147"/>
      <c r="BJ39" s="147"/>
      <c r="BK39" s="147"/>
      <c r="BL39" s="147"/>
      <c r="BM39" s="147"/>
    </row>
    <row r="40" spans="1:65" ht="12.6">
      <c r="A40" s="48" t="s">
        <v>107</v>
      </c>
      <c r="B40" s="74">
        <v>0</v>
      </c>
      <c r="C40" s="74">
        <v>0</v>
      </c>
      <c r="D40" s="74">
        <v>14</v>
      </c>
      <c r="E40" s="74">
        <v>109</v>
      </c>
      <c r="F40" s="74">
        <v>152</v>
      </c>
      <c r="G40" s="74">
        <v>90</v>
      </c>
      <c r="H40" s="74">
        <v>14</v>
      </c>
      <c r="I40" s="74">
        <v>5</v>
      </c>
      <c r="J40" s="74">
        <v>3</v>
      </c>
      <c r="K40" s="74">
        <v>5</v>
      </c>
      <c r="L40" s="74">
        <v>2</v>
      </c>
      <c r="M40" s="74">
        <v>0</v>
      </c>
      <c r="N40" s="74">
        <v>0</v>
      </c>
      <c r="O40" s="74">
        <v>0</v>
      </c>
      <c r="P40" s="230">
        <v>0</v>
      </c>
      <c r="Q40" s="230">
        <v>0</v>
      </c>
      <c r="R40" s="230">
        <v>0</v>
      </c>
      <c r="S40" s="230">
        <v>0</v>
      </c>
      <c r="T40" s="230">
        <v>1</v>
      </c>
      <c r="U40" s="230">
        <v>1</v>
      </c>
      <c r="V40" s="230">
        <v>0</v>
      </c>
      <c r="W40" s="230">
        <v>0</v>
      </c>
      <c r="X40" s="230">
        <v>0</v>
      </c>
      <c r="Y40" s="746">
        <v>0</v>
      </c>
      <c r="Z40" s="589">
        <v>0</v>
      </c>
      <c r="AA40" s="4">
        <v>396</v>
      </c>
      <c r="AB40" s="247">
        <v>1.9</v>
      </c>
      <c r="AC40" s="116"/>
      <c r="AD40" s="132"/>
      <c r="AE40" s="132"/>
      <c r="AF40" s="132"/>
      <c r="AG40" s="132"/>
      <c r="AH40" s="132"/>
      <c r="AI40" s="132"/>
      <c r="AJ40" s="132"/>
      <c r="AK40" s="132"/>
      <c r="AL40" s="132"/>
      <c r="AM40" s="132"/>
      <c r="AN40" s="132"/>
      <c r="AO40" s="132"/>
      <c r="AP40" s="132"/>
      <c r="AQ40" s="132"/>
      <c r="AR40" s="132"/>
      <c r="AT40" s="147"/>
      <c r="AU40" s="147"/>
      <c r="AV40" s="147"/>
      <c r="AW40" s="147"/>
      <c r="AX40" s="147"/>
      <c r="AY40" s="147"/>
      <c r="AZ40" s="147"/>
      <c r="BA40" s="147"/>
      <c r="BB40" s="147"/>
      <c r="BC40" s="147"/>
      <c r="BD40" s="147"/>
      <c r="BE40" s="147"/>
      <c r="BF40" s="147"/>
      <c r="BG40" s="147"/>
      <c r="BH40" s="147"/>
      <c r="BI40" s="147"/>
      <c r="BJ40" s="147"/>
      <c r="BK40" s="147"/>
      <c r="BL40" s="147"/>
      <c r="BM40" s="147"/>
    </row>
    <row r="41" spans="1:65" ht="25.9" customHeight="1">
      <c r="A41" s="139" t="s">
        <v>108</v>
      </c>
      <c r="B41" s="252">
        <v>0</v>
      </c>
      <c r="C41" s="252">
        <v>1</v>
      </c>
      <c r="D41" s="252">
        <v>305</v>
      </c>
      <c r="E41" s="252">
        <v>144</v>
      </c>
      <c r="F41" s="252">
        <v>142</v>
      </c>
      <c r="G41" s="252">
        <v>527</v>
      </c>
      <c r="H41" s="252">
        <v>491</v>
      </c>
      <c r="I41" s="252">
        <v>406</v>
      </c>
      <c r="J41" s="252">
        <v>479</v>
      </c>
      <c r="K41" s="252">
        <v>512</v>
      </c>
      <c r="L41" s="252">
        <v>76</v>
      </c>
      <c r="M41" s="252">
        <v>1</v>
      </c>
      <c r="N41" s="252">
        <v>2</v>
      </c>
      <c r="O41" s="252">
        <v>0</v>
      </c>
      <c r="P41" s="253">
        <v>1</v>
      </c>
      <c r="Q41" s="253">
        <v>0</v>
      </c>
      <c r="R41" s="253">
        <v>0</v>
      </c>
      <c r="S41" s="253">
        <v>0</v>
      </c>
      <c r="T41" s="253">
        <v>0</v>
      </c>
      <c r="U41" s="253">
        <v>1</v>
      </c>
      <c r="V41" s="253">
        <v>1</v>
      </c>
      <c r="W41" s="253">
        <v>0</v>
      </c>
      <c r="X41" s="253">
        <v>0</v>
      </c>
      <c r="Y41" s="745">
        <v>0</v>
      </c>
      <c r="Z41" s="588">
        <v>0</v>
      </c>
      <c r="AA41" s="152">
        <v>3089</v>
      </c>
      <c r="AB41" s="246">
        <v>14.9</v>
      </c>
      <c r="AC41" s="116"/>
      <c r="AD41" s="132"/>
      <c r="AE41" s="132"/>
      <c r="AF41" s="132"/>
      <c r="AG41" s="132"/>
      <c r="AH41" s="132"/>
      <c r="AI41" s="132"/>
      <c r="AJ41" s="132"/>
      <c r="AK41" s="132"/>
      <c r="AL41" s="132"/>
      <c r="AM41" s="132"/>
      <c r="AN41" s="132"/>
      <c r="AO41" s="132"/>
      <c r="AP41" s="132"/>
      <c r="AQ41" s="132"/>
      <c r="AR41" s="132"/>
      <c r="AT41" s="147"/>
      <c r="AU41" s="147"/>
      <c r="AV41" s="147"/>
      <c r="AW41" s="147"/>
      <c r="AX41" s="147"/>
      <c r="AY41" s="147"/>
      <c r="AZ41" s="147"/>
      <c r="BA41" s="147"/>
      <c r="BB41" s="147"/>
      <c r="BC41" s="147"/>
      <c r="BD41" s="147"/>
      <c r="BE41" s="147"/>
      <c r="BF41" s="147"/>
      <c r="BG41" s="147"/>
      <c r="BH41" s="147"/>
      <c r="BI41" s="147"/>
      <c r="BJ41" s="147"/>
      <c r="BK41" s="147"/>
      <c r="BL41" s="147"/>
      <c r="BM41" s="147"/>
    </row>
    <row r="42" spans="1:65" ht="12.6">
      <c r="A42" s="13" t="s">
        <v>109</v>
      </c>
      <c r="B42" s="74">
        <v>0</v>
      </c>
      <c r="C42" s="74">
        <v>0</v>
      </c>
      <c r="D42" s="74">
        <v>0</v>
      </c>
      <c r="E42" s="74">
        <v>0</v>
      </c>
      <c r="F42" s="74">
        <v>0</v>
      </c>
      <c r="G42" s="74">
        <v>3</v>
      </c>
      <c r="H42" s="74">
        <v>4</v>
      </c>
      <c r="I42" s="74">
        <v>8</v>
      </c>
      <c r="J42" s="74">
        <v>8</v>
      </c>
      <c r="K42" s="74">
        <v>4</v>
      </c>
      <c r="L42" s="74">
        <v>1</v>
      </c>
      <c r="M42" s="74">
        <v>0</v>
      </c>
      <c r="N42" s="74">
        <v>0</v>
      </c>
      <c r="O42" s="74">
        <v>0</v>
      </c>
      <c r="P42" s="230">
        <v>0</v>
      </c>
      <c r="Q42" s="230">
        <v>0</v>
      </c>
      <c r="R42" s="230">
        <v>0</v>
      </c>
      <c r="S42" s="230">
        <v>0</v>
      </c>
      <c r="T42" s="230">
        <v>0</v>
      </c>
      <c r="U42" s="230">
        <v>0</v>
      </c>
      <c r="V42" s="230">
        <v>0</v>
      </c>
      <c r="W42" s="230">
        <v>0</v>
      </c>
      <c r="X42" s="230">
        <v>0</v>
      </c>
      <c r="Y42" s="746">
        <v>0</v>
      </c>
      <c r="Z42" s="589">
        <v>0</v>
      </c>
      <c r="AA42" s="4">
        <v>28</v>
      </c>
      <c r="AB42" s="247">
        <v>0.1</v>
      </c>
      <c r="AC42" s="116"/>
      <c r="AD42" s="132"/>
      <c r="AE42" s="132"/>
      <c r="AF42" s="132"/>
      <c r="AG42" s="132"/>
      <c r="AH42" s="132"/>
      <c r="AI42" s="132"/>
      <c r="AJ42" s="132"/>
      <c r="AK42" s="132"/>
      <c r="AL42" s="132"/>
      <c r="AM42" s="132"/>
      <c r="AN42" s="132"/>
      <c r="AO42" s="132"/>
      <c r="AP42" s="132"/>
      <c r="AQ42" s="132"/>
      <c r="AR42" s="132"/>
      <c r="AT42" s="147"/>
      <c r="AU42" s="147"/>
      <c r="AV42" s="147"/>
      <c r="AW42" s="147"/>
      <c r="AX42" s="147"/>
      <c r="AY42" s="147"/>
      <c r="AZ42" s="147"/>
      <c r="BA42" s="147"/>
      <c r="BB42" s="147"/>
      <c r="BC42" s="147"/>
      <c r="BD42" s="147"/>
      <c r="BE42" s="147"/>
      <c r="BF42" s="147"/>
      <c r="BG42" s="147"/>
      <c r="BH42" s="147"/>
      <c r="BI42" s="147"/>
      <c r="BJ42" s="147"/>
      <c r="BK42" s="147"/>
      <c r="BL42" s="147"/>
      <c r="BM42" s="147"/>
    </row>
    <row r="43" spans="1:65" ht="12.75" customHeight="1">
      <c r="A43" s="3" t="s">
        <v>110</v>
      </c>
      <c r="B43" s="74">
        <v>0</v>
      </c>
      <c r="C43" s="74">
        <v>1</v>
      </c>
      <c r="D43" s="74">
        <v>304</v>
      </c>
      <c r="E43" s="74">
        <v>138</v>
      </c>
      <c r="F43" s="74">
        <v>131</v>
      </c>
      <c r="G43" s="74">
        <v>511</v>
      </c>
      <c r="H43" s="74">
        <v>450</v>
      </c>
      <c r="I43" s="74">
        <v>374</v>
      </c>
      <c r="J43" s="74">
        <v>441</v>
      </c>
      <c r="K43" s="74">
        <v>501</v>
      </c>
      <c r="L43" s="74">
        <v>75</v>
      </c>
      <c r="M43" s="74">
        <v>1</v>
      </c>
      <c r="N43" s="74">
        <v>2</v>
      </c>
      <c r="O43" s="74">
        <v>0</v>
      </c>
      <c r="P43" s="230">
        <v>1</v>
      </c>
      <c r="Q43" s="230">
        <v>0</v>
      </c>
      <c r="R43" s="230">
        <v>0</v>
      </c>
      <c r="S43" s="230">
        <v>0</v>
      </c>
      <c r="T43" s="230">
        <v>0</v>
      </c>
      <c r="U43" s="230">
        <v>1</v>
      </c>
      <c r="V43" s="230">
        <v>1</v>
      </c>
      <c r="W43" s="230">
        <v>0</v>
      </c>
      <c r="X43" s="230">
        <v>0</v>
      </c>
      <c r="Y43" s="746">
        <v>0</v>
      </c>
      <c r="Z43" s="589">
        <v>0</v>
      </c>
      <c r="AA43" s="4">
        <v>2932</v>
      </c>
      <c r="AB43" s="247">
        <v>14.1</v>
      </c>
      <c r="AC43" s="116"/>
      <c r="AD43" s="132"/>
      <c r="AE43" s="132"/>
      <c r="AF43" s="132"/>
      <c r="AG43" s="132"/>
      <c r="AH43" s="132"/>
      <c r="AI43" s="132"/>
      <c r="AJ43" s="132"/>
      <c r="AK43" s="132"/>
      <c r="AL43" s="132"/>
      <c r="AM43" s="132"/>
      <c r="AN43" s="132"/>
      <c r="AO43" s="132"/>
      <c r="AP43" s="132"/>
      <c r="AQ43" s="132"/>
      <c r="AR43" s="132"/>
      <c r="AT43" s="147"/>
      <c r="AU43" s="147"/>
      <c r="AV43" s="147"/>
      <c r="AW43" s="147"/>
      <c r="AX43" s="147"/>
      <c r="AY43" s="147"/>
      <c r="AZ43" s="147"/>
      <c r="BA43" s="147"/>
      <c r="BB43" s="147"/>
      <c r="BC43" s="147"/>
      <c r="BD43" s="147"/>
      <c r="BE43" s="147"/>
      <c r="BF43" s="147"/>
      <c r="BG43" s="147"/>
      <c r="BH43" s="147"/>
      <c r="BI43" s="147"/>
      <c r="BJ43" s="147"/>
      <c r="BK43" s="147"/>
      <c r="BL43" s="147"/>
      <c r="BM43" s="147"/>
    </row>
    <row r="44" spans="1:65" ht="12.6">
      <c r="A44" s="3" t="s">
        <v>111</v>
      </c>
      <c r="B44" s="74">
        <v>0</v>
      </c>
      <c r="C44" s="74">
        <v>0</v>
      </c>
      <c r="D44" s="74">
        <v>1</v>
      </c>
      <c r="E44" s="74">
        <v>6</v>
      </c>
      <c r="F44" s="74">
        <v>11</v>
      </c>
      <c r="G44" s="74">
        <v>13</v>
      </c>
      <c r="H44" s="74">
        <v>37</v>
      </c>
      <c r="I44" s="74">
        <v>24</v>
      </c>
      <c r="J44" s="74">
        <v>30</v>
      </c>
      <c r="K44" s="74">
        <v>7</v>
      </c>
      <c r="L44" s="74">
        <v>0</v>
      </c>
      <c r="M44" s="74">
        <v>0</v>
      </c>
      <c r="N44" s="74">
        <v>0</v>
      </c>
      <c r="O44" s="74">
        <v>0</v>
      </c>
      <c r="P44" s="230">
        <v>0</v>
      </c>
      <c r="Q44" s="230">
        <v>0</v>
      </c>
      <c r="R44" s="230">
        <v>0</v>
      </c>
      <c r="S44" s="230">
        <v>0</v>
      </c>
      <c r="T44" s="230">
        <v>0</v>
      </c>
      <c r="U44" s="230">
        <v>0</v>
      </c>
      <c r="V44" s="230">
        <v>0</v>
      </c>
      <c r="W44" s="230">
        <v>0</v>
      </c>
      <c r="X44" s="230">
        <v>0</v>
      </c>
      <c r="Y44" s="746">
        <v>0</v>
      </c>
      <c r="Z44" s="589">
        <v>0</v>
      </c>
      <c r="AA44" s="4">
        <v>129</v>
      </c>
      <c r="AB44" s="247">
        <v>0.6</v>
      </c>
      <c r="AC44" s="116"/>
      <c r="AD44" s="132"/>
      <c r="AE44" s="132"/>
      <c r="AF44" s="132"/>
      <c r="AG44" s="132"/>
      <c r="AH44" s="132"/>
      <c r="AI44" s="132"/>
      <c r="AJ44" s="132"/>
      <c r="AK44" s="132"/>
      <c r="AL44" s="132"/>
      <c r="AM44" s="132"/>
      <c r="AN44" s="132"/>
      <c r="AO44" s="132"/>
      <c r="AP44" s="132"/>
      <c r="AQ44" s="132"/>
      <c r="AR44" s="132"/>
      <c r="AT44" s="147"/>
      <c r="AU44" s="147"/>
      <c r="AV44" s="147"/>
      <c r="AW44" s="147"/>
      <c r="AX44" s="147"/>
      <c r="AY44" s="147"/>
      <c r="AZ44" s="147"/>
      <c r="BA44" s="147"/>
      <c r="BB44" s="147"/>
      <c r="BC44" s="147"/>
      <c r="BD44" s="147"/>
      <c r="BE44" s="147"/>
      <c r="BF44" s="147"/>
      <c r="BG44" s="147"/>
      <c r="BH44" s="147"/>
      <c r="BI44" s="147"/>
      <c r="BJ44" s="147"/>
      <c r="BK44" s="147"/>
      <c r="BL44" s="147"/>
      <c r="BM44" s="147"/>
    </row>
    <row r="45" spans="1:65" ht="24.75" customHeight="1">
      <c r="A45" s="139" t="s">
        <v>112</v>
      </c>
      <c r="B45" s="252">
        <v>0</v>
      </c>
      <c r="C45" s="252">
        <v>0</v>
      </c>
      <c r="D45" s="252">
        <v>1</v>
      </c>
      <c r="E45" s="252">
        <v>1</v>
      </c>
      <c r="F45" s="252">
        <v>3</v>
      </c>
      <c r="G45" s="252">
        <v>2</v>
      </c>
      <c r="H45" s="252">
        <v>12</v>
      </c>
      <c r="I45" s="252">
        <v>7</v>
      </c>
      <c r="J45" s="252">
        <v>9</v>
      </c>
      <c r="K45" s="252">
        <v>18</v>
      </c>
      <c r="L45" s="252">
        <v>10</v>
      </c>
      <c r="M45" s="252">
        <v>1</v>
      </c>
      <c r="N45" s="252">
        <v>0</v>
      </c>
      <c r="O45" s="252">
        <v>0</v>
      </c>
      <c r="P45" s="253">
        <v>0</v>
      </c>
      <c r="Q45" s="253">
        <v>0</v>
      </c>
      <c r="R45" s="253">
        <v>0</v>
      </c>
      <c r="S45" s="253">
        <v>0</v>
      </c>
      <c r="T45" s="253">
        <v>0</v>
      </c>
      <c r="U45" s="253">
        <v>0</v>
      </c>
      <c r="V45" s="253">
        <v>0</v>
      </c>
      <c r="W45" s="253">
        <v>0</v>
      </c>
      <c r="X45" s="253">
        <v>0</v>
      </c>
      <c r="Y45" s="745">
        <v>0</v>
      </c>
      <c r="Z45" s="588">
        <v>0</v>
      </c>
      <c r="AA45" s="152">
        <v>64</v>
      </c>
      <c r="AB45" s="246">
        <v>0.3</v>
      </c>
      <c r="AC45" s="116"/>
      <c r="AD45" s="132"/>
      <c r="AE45" s="132"/>
      <c r="AF45" s="132"/>
      <c r="AG45" s="132"/>
      <c r="AH45" s="132"/>
      <c r="AI45" s="132"/>
      <c r="AJ45" s="132"/>
      <c r="AK45" s="132"/>
      <c r="AL45" s="132"/>
      <c r="AM45" s="132"/>
      <c r="AN45" s="132"/>
      <c r="AO45" s="132"/>
      <c r="AP45" s="132"/>
      <c r="AQ45" s="132"/>
      <c r="AR45" s="132"/>
      <c r="AT45" s="147"/>
      <c r="AU45" s="147"/>
      <c r="AV45" s="147"/>
      <c r="AW45" s="147"/>
      <c r="AX45" s="147"/>
      <c r="AY45" s="147"/>
      <c r="AZ45" s="147"/>
      <c r="BA45" s="147"/>
      <c r="BB45" s="147"/>
      <c r="BC45" s="147"/>
      <c r="BD45" s="147"/>
      <c r="BE45" s="147"/>
      <c r="BF45" s="147"/>
      <c r="BG45" s="147"/>
      <c r="BH45" s="147"/>
      <c r="BI45" s="147"/>
      <c r="BJ45" s="147"/>
      <c r="BK45" s="147"/>
      <c r="BL45" s="147"/>
      <c r="BM45" s="147"/>
    </row>
    <row r="46" spans="1:65" ht="25.9" customHeight="1" thickBot="1">
      <c r="A46" s="255" t="s">
        <v>193</v>
      </c>
      <c r="B46" s="256">
        <v>5</v>
      </c>
      <c r="C46" s="256">
        <v>310</v>
      </c>
      <c r="D46" s="256">
        <v>1430</v>
      </c>
      <c r="E46" s="256">
        <v>853</v>
      </c>
      <c r="F46" s="256">
        <v>1258</v>
      </c>
      <c r="G46" s="256">
        <v>2240</v>
      </c>
      <c r="H46" s="256">
        <v>3195</v>
      </c>
      <c r="I46" s="256">
        <v>3002</v>
      </c>
      <c r="J46" s="256">
        <v>4228</v>
      </c>
      <c r="K46" s="257">
        <v>3668</v>
      </c>
      <c r="L46" s="256">
        <v>348</v>
      </c>
      <c r="M46" s="257">
        <v>124</v>
      </c>
      <c r="N46" s="258">
        <v>15</v>
      </c>
      <c r="O46" s="259">
        <v>0</v>
      </c>
      <c r="P46" s="260">
        <v>1</v>
      </c>
      <c r="Q46" s="261">
        <v>0</v>
      </c>
      <c r="R46" s="261">
        <v>7</v>
      </c>
      <c r="S46" s="261">
        <v>20</v>
      </c>
      <c r="T46" s="261">
        <v>32</v>
      </c>
      <c r="U46" s="261">
        <v>20</v>
      </c>
      <c r="V46" s="261">
        <v>3</v>
      </c>
      <c r="W46" s="586">
        <v>2</v>
      </c>
      <c r="X46" s="586">
        <v>4</v>
      </c>
      <c r="Y46" s="747">
        <v>3</v>
      </c>
      <c r="Z46" s="590">
        <v>1</v>
      </c>
      <c r="AA46" s="152">
        <v>20769</v>
      </c>
      <c r="AB46" s="248">
        <v>100</v>
      </c>
      <c r="AC46" s="116"/>
      <c r="AD46" s="132"/>
      <c r="AE46" s="132"/>
      <c r="AF46" s="132"/>
      <c r="AG46" s="132"/>
      <c r="AH46" s="132"/>
      <c r="AI46" s="132"/>
      <c r="AJ46" s="132"/>
      <c r="AK46" s="132"/>
      <c r="AL46" s="132"/>
      <c r="AM46" s="132"/>
      <c r="AN46" s="132"/>
      <c r="AO46" s="132"/>
      <c r="AP46" s="132"/>
      <c r="AQ46" s="132"/>
      <c r="AR46" s="132"/>
      <c r="AT46" s="147"/>
      <c r="AU46" s="147"/>
      <c r="AV46" s="147"/>
      <c r="AW46" s="147"/>
      <c r="AX46" s="147"/>
      <c r="AY46" s="147"/>
      <c r="AZ46" s="147"/>
      <c r="BA46" s="147"/>
      <c r="BB46" s="147"/>
      <c r="BC46" s="147"/>
      <c r="BD46" s="147"/>
      <c r="BE46" s="147"/>
      <c r="BF46" s="147"/>
      <c r="BG46" s="147"/>
      <c r="BH46" s="147"/>
      <c r="BI46" s="147"/>
      <c r="BJ46" s="147"/>
      <c r="BK46" s="147"/>
      <c r="BL46" s="147"/>
      <c r="BM46" s="147"/>
    </row>
    <row r="47" spans="1:65" ht="21" customHeight="1" thickTop="1">
      <c r="A47" s="914" t="s">
        <v>2729</v>
      </c>
      <c r="B47" s="915"/>
      <c r="C47" s="915"/>
      <c r="D47" s="915"/>
      <c r="E47" s="915"/>
      <c r="F47" s="915"/>
      <c r="G47" s="915"/>
      <c r="H47" s="915"/>
      <c r="I47" s="915"/>
      <c r="J47" s="915"/>
      <c r="K47" s="915"/>
      <c r="L47" s="915"/>
      <c r="M47" s="915"/>
      <c r="N47" s="915"/>
      <c r="O47" s="878"/>
      <c r="P47" s="878"/>
      <c r="Q47" s="878"/>
      <c r="R47" s="878"/>
      <c r="S47" s="878"/>
      <c r="T47" s="878"/>
      <c r="U47" s="878"/>
      <c r="V47" s="915"/>
      <c r="W47" s="915"/>
      <c r="X47" s="915"/>
      <c r="Y47" s="915"/>
      <c r="Z47" s="915"/>
      <c r="AA47" s="915"/>
      <c r="AB47" s="290"/>
      <c r="AC47" s="490"/>
      <c r="AD47" s="132"/>
    </row>
    <row r="48" spans="1:65" ht="13.8">
      <c r="A48" s="916" t="s">
        <v>194</v>
      </c>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290"/>
      <c r="AC48" s="490"/>
      <c r="AD48" s="132"/>
    </row>
    <row r="49" spans="1:35" ht="14.25" customHeight="1">
      <c r="A49" s="891" t="s">
        <v>2773</v>
      </c>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290"/>
      <c r="AC49" s="490"/>
      <c r="AD49" s="132"/>
    </row>
    <row r="50" spans="1:35" ht="12.75" customHeight="1">
      <c r="A50" s="917"/>
      <c r="B50" s="782"/>
      <c r="C50" s="782"/>
      <c r="D50" s="786"/>
      <c r="E50" s="786"/>
      <c r="F50" s="786"/>
      <c r="G50" s="786"/>
      <c r="H50" s="786"/>
      <c r="I50" s="786"/>
      <c r="J50" s="786"/>
      <c r="K50" s="786"/>
      <c r="L50" s="786"/>
      <c r="M50" s="786"/>
    </row>
    <row r="51" spans="1:35">
      <c r="A51" s="294" t="s">
        <v>1</v>
      </c>
      <c r="B51" s="295" t="str">
        <f>Contents!C51</f>
        <v>18 Jul 2019</v>
      </c>
      <c r="C51" s="295"/>
    </row>
    <row r="52" spans="1:35">
      <c r="A52" s="294" t="s">
        <v>2706</v>
      </c>
      <c r="B52" s="295" t="str">
        <f>Contents!D51</f>
        <v>17 Oct 2019</v>
      </c>
      <c r="C52" s="295"/>
      <c r="D52" s="26"/>
      <c r="E52" s="26"/>
      <c r="F52" s="26"/>
      <c r="G52" s="26"/>
      <c r="H52" s="26"/>
      <c r="I52" s="26"/>
      <c r="J52" s="26"/>
      <c r="K52" s="26"/>
      <c r="L52" s="26"/>
      <c r="M52" s="31"/>
      <c r="N52" s="31"/>
      <c r="O52" s="31"/>
      <c r="P52" s="31"/>
      <c r="Q52" s="31"/>
      <c r="R52" s="26"/>
      <c r="S52" s="26"/>
      <c r="T52" s="26"/>
      <c r="U52" s="26"/>
      <c r="V52" s="26"/>
      <c r="W52" s="26"/>
      <c r="X52" s="26"/>
      <c r="Y52" s="26"/>
      <c r="Z52" s="26"/>
    </row>
    <row r="53" spans="1:35">
      <c r="A53" s="26"/>
      <c r="B53" s="26"/>
      <c r="C53" s="26"/>
      <c r="D53" s="26"/>
      <c r="E53" s="26"/>
      <c r="F53" s="26"/>
      <c r="G53" s="26"/>
      <c r="H53" s="26"/>
      <c r="I53" s="26"/>
      <c r="J53" s="26"/>
      <c r="K53" s="26"/>
      <c r="L53" s="26"/>
      <c r="M53" s="31"/>
      <c r="N53" s="31"/>
      <c r="O53" s="31"/>
      <c r="P53" s="31"/>
      <c r="Q53" s="31"/>
      <c r="R53" s="461"/>
      <c r="S53" s="461"/>
      <c r="T53" s="461"/>
      <c r="U53" s="461"/>
      <c r="V53" s="462"/>
      <c r="W53" s="462"/>
      <c r="X53" s="462"/>
      <c r="Y53" s="462"/>
      <c r="Z53" s="462"/>
      <c r="AA53" s="132"/>
      <c r="AB53" s="132"/>
      <c r="AC53" s="132"/>
      <c r="AD53" s="132"/>
      <c r="AE53" s="132"/>
      <c r="AF53" s="132"/>
      <c r="AG53" s="132"/>
      <c r="AH53" s="132"/>
      <c r="AI53" s="132"/>
    </row>
    <row r="54" spans="1:35">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26"/>
    </row>
    <row r="55" spans="1:35">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26"/>
    </row>
    <row r="56" spans="1:35">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26"/>
    </row>
    <row r="57" spans="1:35">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26"/>
    </row>
    <row r="58" spans="1:35">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26"/>
    </row>
    <row r="59" spans="1:35">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26"/>
    </row>
    <row r="60" spans="1:35">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26"/>
    </row>
    <row r="61" spans="1:35">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26"/>
    </row>
    <row r="62" spans="1:35">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26"/>
    </row>
    <row r="63" spans="1:35">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26"/>
    </row>
    <row r="64" spans="1:35">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26"/>
    </row>
    <row r="65" spans="1:26">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26"/>
    </row>
    <row r="66" spans="1:26">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26"/>
    </row>
    <row r="67" spans="1:26">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26"/>
    </row>
    <row r="68" spans="1:26">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26"/>
    </row>
    <row r="69" spans="1:26">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26"/>
    </row>
    <row r="70" spans="1:26">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26"/>
    </row>
    <row r="71" spans="1:26">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26"/>
    </row>
    <row r="72" spans="1:26">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26"/>
    </row>
    <row r="73" spans="1:26">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26"/>
    </row>
    <row r="74" spans="1:26">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26"/>
    </row>
    <row r="75" spans="1:26">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26"/>
    </row>
    <row r="76" spans="1:26">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26"/>
    </row>
    <row r="77" spans="1:26">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26"/>
    </row>
    <row r="78" spans="1:26">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26"/>
    </row>
    <row r="79" spans="1:26">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26"/>
    </row>
    <row r="80" spans="1:26">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26"/>
    </row>
    <row r="81" spans="1:26">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26"/>
    </row>
    <row r="82" spans="1:26">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26"/>
    </row>
    <row r="83" spans="1:26">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26"/>
    </row>
    <row r="84" spans="1:26">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26"/>
    </row>
    <row r="85" spans="1:26">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26"/>
    </row>
    <row r="86" spans="1:26">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26"/>
    </row>
    <row r="87" spans="1:26">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26"/>
    </row>
    <row r="88" spans="1:26">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26"/>
    </row>
    <row r="89" spans="1:26">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26"/>
    </row>
    <row r="90" spans="1:26">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26"/>
    </row>
    <row r="91" spans="1:26">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26"/>
    </row>
    <row r="92" spans="1:26">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26"/>
    </row>
    <row r="93" spans="1:26">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26"/>
    </row>
    <row r="94" spans="1:26">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26"/>
    </row>
    <row r="95" spans="1:26">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26"/>
    </row>
    <row r="96" spans="1:26">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26"/>
    </row>
    <row r="97" spans="1:26">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26"/>
    </row>
    <row r="98" spans="1:26">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26"/>
    </row>
    <row r="99" spans="1:26">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26"/>
    </row>
    <row r="100" spans="1:26">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26"/>
    </row>
    <row r="101" spans="1:26">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26"/>
    </row>
    <row r="102" spans="1:26">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26"/>
    </row>
    <row r="103" spans="1:26">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26"/>
    </row>
    <row r="104" spans="1:26">
      <c r="M104" s="3"/>
      <c r="N104" s="3"/>
      <c r="O104" s="3"/>
      <c r="P104" s="3"/>
      <c r="Q104" s="3"/>
      <c r="R104" s="3"/>
      <c r="S104" s="3"/>
      <c r="T104" s="3"/>
      <c r="U104" s="3"/>
    </row>
    <row r="105" spans="1:26">
      <c r="M105" s="3"/>
      <c r="N105" s="3"/>
      <c r="O105" s="3"/>
      <c r="P105" s="3"/>
      <c r="Q105" s="3"/>
      <c r="R105" s="3"/>
      <c r="S105" s="3"/>
      <c r="T105" s="3"/>
      <c r="U105" s="3"/>
    </row>
    <row r="106" spans="1:26">
      <c r="M106" s="3"/>
      <c r="N106" s="3"/>
      <c r="O106" s="3"/>
      <c r="P106" s="3"/>
      <c r="Q106" s="3"/>
      <c r="R106" s="3"/>
      <c r="S106" s="3"/>
      <c r="T106" s="3"/>
      <c r="U106" s="3"/>
    </row>
    <row r="107" spans="1:26">
      <c r="M107" s="3"/>
      <c r="N107" s="3"/>
      <c r="O107" s="3"/>
      <c r="P107" s="3"/>
      <c r="Q107" s="3"/>
      <c r="R107" s="3"/>
      <c r="S107" s="3"/>
      <c r="T107" s="3"/>
      <c r="U107" s="3"/>
    </row>
    <row r="108" spans="1:26">
      <c r="M108" s="3"/>
      <c r="N108" s="3"/>
      <c r="O108" s="3"/>
      <c r="P108" s="3"/>
      <c r="Q108" s="3"/>
      <c r="R108" s="3"/>
      <c r="S108" s="3"/>
      <c r="T108" s="3"/>
      <c r="U108" s="3"/>
    </row>
    <row r="109" spans="1:26">
      <c r="M109" s="3"/>
      <c r="N109" s="3"/>
      <c r="O109" s="3"/>
      <c r="P109" s="3"/>
      <c r="Q109" s="3"/>
      <c r="R109" s="3"/>
      <c r="S109" s="3"/>
      <c r="T109" s="3"/>
      <c r="U109" s="3"/>
    </row>
    <row r="110" spans="1:26">
      <c r="M110" s="3"/>
      <c r="N110" s="3"/>
      <c r="O110" s="3"/>
      <c r="P110" s="3"/>
      <c r="Q110" s="3"/>
      <c r="R110" s="3"/>
      <c r="S110" s="3"/>
      <c r="T110" s="3"/>
      <c r="U110" s="3"/>
    </row>
    <row r="111" spans="1:26">
      <c r="M111" s="3"/>
      <c r="N111" s="3"/>
      <c r="O111" s="3"/>
      <c r="P111" s="3"/>
      <c r="Q111" s="3"/>
      <c r="R111" s="3"/>
      <c r="S111" s="3"/>
      <c r="T111" s="3"/>
      <c r="U111" s="3"/>
    </row>
    <row r="112" spans="1:26">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A47"/>
    <mergeCell ref="A48:AA48"/>
    <mergeCell ref="A49:AA49"/>
    <mergeCell ref="A50:M50"/>
  </mergeCells>
  <pageMargins left="0.70866141732283472" right="0.70866141732283472" top="0.74803149606299213" bottom="0.74803149606299213" header="0.31496062992125984" footer="0.31496062992125984"/>
  <pageSetup paperSize="9" scale="37"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918" t="s">
        <v>2824</v>
      </c>
      <c r="B1" s="918"/>
      <c r="C1" s="918"/>
      <c r="D1" s="918"/>
      <c r="E1" s="918"/>
      <c r="F1" s="918"/>
    </row>
    <row r="2" spans="1:6" ht="12.6" thickBot="1">
      <c r="A2" s="534"/>
      <c r="B2" s="535"/>
      <c r="C2" s="534"/>
      <c r="D2" s="534"/>
      <c r="E2" s="535"/>
      <c r="F2" s="534"/>
    </row>
    <row r="3" spans="1:6" ht="26.4" thickTop="1">
      <c r="A3" s="536" t="s">
        <v>2603</v>
      </c>
      <c r="B3" s="537" t="s">
        <v>2600</v>
      </c>
      <c r="C3" s="465" t="s">
        <v>2604</v>
      </c>
      <c r="D3" s="465" t="s">
        <v>2605</v>
      </c>
      <c r="E3" s="222" t="s">
        <v>2601</v>
      </c>
      <c r="F3" s="537" t="s">
        <v>2602</v>
      </c>
    </row>
    <row r="4" spans="1:6">
      <c r="A4" s="538" t="s">
        <v>2606</v>
      </c>
      <c r="B4" s="54">
        <v>13</v>
      </c>
      <c r="C4" s="54">
        <v>40</v>
      </c>
      <c r="D4" s="54"/>
      <c r="E4" s="54">
        <v>8</v>
      </c>
      <c r="F4" s="54">
        <v>231</v>
      </c>
    </row>
    <row r="5" spans="1:6">
      <c r="A5" s="538" t="s">
        <v>2607</v>
      </c>
      <c r="B5" s="54">
        <v>18</v>
      </c>
      <c r="C5" s="54">
        <v>100</v>
      </c>
      <c r="D5" s="54"/>
      <c r="E5" s="54">
        <v>15</v>
      </c>
      <c r="F5" s="54">
        <v>285</v>
      </c>
    </row>
    <row r="6" spans="1:6">
      <c r="A6" s="538" t="s">
        <v>2608</v>
      </c>
      <c r="B6" s="54">
        <v>29</v>
      </c>
      <c r="C6" s="54">
        <v>159</v>
      </c>
      <c r="D6" s="54"/>
      <c r="E6" s="54">
        <v>20</v>
      </c>
      <c r="F6" s="54">
        <v>429</v>
      </c>
    </row>
    <row r="7" spans="1:6" ht="13.5" customHeight="1">
      <c r="A7" s="538" t="s">
        <v>60</v>
      </c>
      <c r="B7" s="54">
        <v>48</v>
      </c>
      <c r="C7" s="54">
        <v>270</v>
      </c>
      <c r="D7" s="54"/>
      <c r="E7" s="54">
        <v>25</v>
      </c>
      <c r="F7" s="54">
        <v>531</v>
      </c>
    </row>
    <row r="8" spans="1:6" ht="13.5" customHeight="1">
      <c r="A8" s="538" t="s">
        <v>20</v>
      </c>
      <c r="B8" s="54">
        <v>77</v>
      </c>
      <c r="C8" s="54">
        <v>618</v>
      </c>
      <c r="D8" s="54"/>
      <c r="E8" s="54">
        <v>40</v>
      </c>
      <c r="F8" s="54">
        <v>629</v>
      </c>
    </row>
    <row r="9" spans="1:6" ht="13.5" customHeight="1">
      <c r="A9" s="538" t="s">
        <v>21</v>
      </c>
      <c r="B9" s="54">
        <v>108</v>
      </c>
      <c r="C9" s="54">
        <v>1003</v>
      </c>
      <c r="D9" s="54"/>
      <c r="E9" s="54">
        <v>48</v>
      </c>
      <c r="F9" s="54">
        <v>831</v>
      </c>
    </row>
    <row r="10" spans="1:6" ht="13.5" customHeight="1">
      <c r="A10" s="538" t="s">
        <v>22</v>
      </c>
      <c r="B10" s="54">
        <v>152</v>
      </c>
      <c r="C10" s="54">
        <v>1274</v>
      </c>
      <c r="D10" s="54"/>
      <c r="E10" s="54">
        <v>55</v>
      </c>
      <c r="F10" s="54">
        <v>942</v>
      </c>
    </row>
    <row r="11" spans="1:6" ht="13.5" customHeight="1">
      <c r="A11" s="538" t="s">
        <v>23</v>
      </c>
      <c r="B11" s="54">
        <v>182</v>
      </c>
      <c r="C11" s="54">
        <v>1582</v>
      </c>
      <c r="D11" s="54"/>
      <c r="E11" s="54">
        <v>60</v>
      </c>
      <c r="F11" s="54">
        <v>1108</v>
      </c>
    </row>
    <row r="12" spans="1:6" ht="13.5" customHeight="1">
      <c r="A12" s="538" t="s">
        <v>24</v>
      </c>
      <c r="B12" s="54">
        <v>226</v>
      </c>
      <c r="C12" s="54">
        <v>1919</v>
      </c>
      <c r="D12" s="54"/>
      <c r="E12" s="54">
        <v>66</v>
      </c>
      <c r="F12" s="54">
        <v>1234</v>
      </c>
    </row>
    <row r="13" spans="1:6" ht="13.5" customHeight="1">
      <c r="A13" s="538" t="s">
        <v>25</v>
      </c>
      <c r="B13" s="7">
        <v>248</v>
      </c>
      <c r="C13" s="7">
        <v>2129</v>
      </c>
      <c r="D13" s="7"/>
      <c r="E13" s="7">
        <v>79</v>
      </c>
      <c r="F13" s="7">
        <v>1457</v>
      </c>
    </row>
    <row r="14" spans="1:6" ht="13.5" customHeight="1">
      <c r="A14" s="538"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2609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2610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39"/>
      <c r="I37" s="539"/>
    </row>
    <row r="38" spans="1:9" ht="12" customHeight="1">
      <c r="A38" s="5" t="s">
        <v>50</v>
      </c>
      <c r="B38" s="7">
        <v>364</v>
      </c>
      <c r="C38" s="7">
        <v>3944</v>
      </c>
      <c r="D38" s="7">
        <v>3625</v>
      </c>
      <c r="E38" s="7">
        <v>180</v>
      </c>
      <c r="F38" s="7">
        <v>2087</v>
      </c>
      <c r="H38" s="539"/>
      <c r="I38" s="539"/>
    </row>
    <row r="39" spans="1:9" ht="12" customHeight="1">
      <c r="A39" s="5" t="s">
        <v>51</v>
      </c>
      <c r="B39" s="7">
        <v>337</v>
      </c>
      <c r="C39" s="7">
        <v>4014</v>
      </c>
      <c r="D39" s="7">
        <v>3233</v>
      </c>
      <c r="E39" s="7">
        <v>180</v>
      </c>
      <c r="F39" s="7">
        <v>2011</v>
      </c>
      <c r="H39" s="539"/>
      <c r="I39" s="539"/>
    </row>
    <row r="40" spans="1:9" ht="12" customHeight="1">
      <c r="A40" s="5" t="s">
        <v>61</v>
      </c>
      <c r="B40" s="7">
        <v>308</v>
      </c>
      <c r="C40" s="7">
        <v>4035</v>
      </c>
      <c r="D40" s="7">
        <v>3339</v>
      </c>
      <c r="E40" s="7">
        <v>176</v>
      </c>
      <c r="F40" s="7">
        <v>1926</v>
      </c>
      <c r="H40" s="539"/>
      <c r="I40" s="539"/>
    </row>
    <row r="41" spans="1:9">
      <c r="A41" s="5" t="s">
        <v>181</v>
      </c>
      <c r="B41" s="7">
        <v>272</v>
      </c>
      <c r="C41" s="7">
        <v>3997</v>
      </c>
      <c r="D41" s="7">
        <v>3202</v>
      </c>
      <c r="E41" s="7">
        <v>174</v>
      </c>
      <c r="F41" s="7">
        <v>1841</v>
      </c>
      <c r="H41" s="539"/>
      <c r="I41" s="539"/>
    </row>
    <row r="42" spans="1:9">
      <c r="A42" s="5" t="s">
        <v>2402</v>
      </c>
      <c r="B42" s="7">
        <v>254</v>
      </c>
      <c r="C42" s="7">
        <v>3974</v>
      </c>
      <c r="D42" s="7">
        <v>3191</v>
      </c>
      <c r="E42" s="7">
        <v>172</v>
      </c>
      <c r="F42" s="7">
        <v>1839</v>
      </c>
      <c r="H42" s="539"/>
      <c r="I42" s="539"/>
    </row>
    <row r="43" spans="1:9">
      <c r="A43" s="5" t="s">
        <v>2453</v>
      </c>
      <c r="B43" s="7">
        <v>251</v>
      </c>
      <c r="C43" s="7">
        <v>3964</v>
      </c>
      <c r="D43" s="7">
        <v>3181</v>
      </c>
      <c r="E43" s="7">
        <v>176</v>
      </c>
      <c r="F43" s="7">
        <v>1784</v>
      </c>
      <c r="H43" s="539"/>
      <c r="I43" s="539"/>
    </row>
    <row r="44" spans="1:9">
      <c r="A44" s="5" t="s">
        <v>2454</v>
      </c>
      <c r="B44" s="7">
        <v>263</v>
      </c>
      <c r="C44" s="7">
        <v>3988</v>
      </c>
      <c r="D44" s="7">
        <v>3164</v>
      </c>
      <c r="E44" s="7">
        <v>180</v>
      </c>
      <c r="F44" s="7">
        <v>1803</v>
      </c>
      <c r="H44" s="539"/>
      <c r="I44" s="539"/>
    </row>
    <row r="45" spans="1:9">
      <c r="A45" s="532" t="s">
        <v>2496</v>
      </c>
      <c r="B45" s="533">
        <v>248</v>
      </c>
      <c r="C45" s="533">
        <v>4012</v>
      </c>
      <c r="D45" s="533">
        <v>3136</v>
      </c>
      <c r="E45" s="533">
        <v>176</v>
      </c>
      <c r="F45" s="533">
        <v>1752</v>
      </c>
      <c r="H45" s="539"/>
      <c r="I45" s="539"/>
    </row>
    <row r="46" spans="1:9">
      <c r="A46" s="532" t="s">
        <v>2497</v>
      </c>
      <c r="B46" s="533">
        <v>204</v>
      </c>
      <c r="C46" s="533">
        <v>4102</v>
      </c>
      <c r="D46" s="533">
        <v>2956</v>
      </c>
      <c r="E46" s="533">
        <v>174</v>
      </c>
      <c r="F46" s="533">
        <v>1695</v>
      </c>
    </row>
    <row r="47" spans="1:9">
      <c r="A47" s="532" t="s">
        <v>2498</v>
      </c>
      <c r="B47" s="533">
        <v>163</v>
      </c>
      <c r="C47" s="533">
        <v>4110</v>
      </c>
      <c r="D47" s="533">
        <v>2689</v>
      </c>
      <c r="E47" s="533">
        <v>172</v>
      </c>
      <c r="F47" s="533">
        <v>1681</v>
      </c>
    </row>
    <row r="48" spans="1:9">
      <c r="A48" s="5" t="s">
        <v>2509</v>
      </c>
      <c r="B48" s="533">
        <v>149</v>
      </c>
      <c r="C48" s="533">
        <v>4114</v>
      </c>
      <c r="D48" s="533">
        <v>2478</v>
      </c>
      <c r="E48" s="533">
        <v>171</v>
      </c>
      <c r="F48" s="533">
        <v>1603</v>
      </c>
    </row>
    <row r="49" spans="1:6">
      <c r="A49" s="5" t="s">
        <v>2510</v>
      </c>
      <c r="B49" s="533">
        <v>138</v>
      </c>
      <c r="C49" s="533">
        <v>4117</v>
      </c>
      <c r="D49" s="533">
        <v>2248</v>
      </c>
      <c r="E49" s="533">
        <v>171</v>
      </c>
      <c r="F49" s="533">
        <v>1537</v>
      </c>
    </row>
    <row r="50" spans="1:6">
      <c r="A50" s="5" t="s">
        <v>2511</v>
      </c>
      <c r="B50" s="533">
        <v>126</v>
      </c>
      <c r="C50" s="533">
        <v>4126</v>
      </c>
      <c r="D50" s="533">
        <v>2241</v>
      </c>
      <c r="E50" s="533">
        <v>171</v>
      </c>
      <c r="F50" s="533">
        <v>1468</v>
      </c>
    </row>
    <row r="51" spans="1:6">
      <c r="A51" s="5" t="s">
        <v>2538</v>
      </c>
      <c r="B51" s="533">
        <v>118</v>
      </c>
      <c r="C51" s="533">
        <v>4130</v>
      </c>
      <c r="D51" s="533">
        <v>2187</v>
      </c>
      <c r="E51" s="533">
        <v>171</v>
      </c>
      <c r="F51" s="533">
        <v>1441</v>
      </c>
    </row>
    <row r="52" spans="1:6">
      <c r="A52" s="5" t="s">
        <v>2541</v>
      </c>
      <c r="B52" s="533">
        <v>108</v>
      </c>
      <c r="C52" s="533">
        <v>4131</v>
      </c>
      <c r="D52" s="533">
        <v>2070</v>
      </c>
      <c r="E52" s="533">
        <v>170</v>
      </c>
      <c r="F52" s="533">
        <v>1425</v>
      </c>
    </row>
    <row r="53" spans="1:6">
      <c r="A53" s="5" t="s">
        <v>2542</v>
      </c>
      <c r="B53" s="533">
        <v>105</v>
      </c>
      <c r="C53" s="533">
        <v>4131</v>
      </c>
      <c r="D53" s="533">
        <v>2063</v>
      </c>
      <c r="E53" s="533">
        <v>170</v>
      </c>
      <c r="F53" s="533">
        <v>1392</v>
      </c>
    </row>
    <row r="54" spans="1:6">
      <c r="A54" s="5" t="s">
        <v>2557</v>
      </c>
      <c r="B54" s="533">
        <v>105</v>
      </c>
      <c r="C54" s="533">
        <v>4567</v>
      </c>
      <c r="D54" s="533">
        <v>2043</v>
      </c>
      <c r="E54" s="533">
        <v>170</v>
      </c>
      <c r="F54" s="533">
        <v>1387</v>
      </c>
    </row>
    <row r="55" spans="1:6">
      <c r="A55" s="5" t="s">
        <v>2558</v>
      </c>
      <c r="B55" s="533">
        <v>101</v>
      </c>
      <c r="C55" s="533">
        <v>4131</v>
      </c>
      <c r="D55" s="533">
        <v>2016</v>
      </c>
      <c r="E55" s="533">
        <v>170</v>
      </c>
      <c r="F55" s="533">
        <v>1349</v>
      </c>
    </row>
    <row r="56" spans="1:6">
      <c r="A56" s="5" t="s">
        <v>2561</v>
      </c>
      <c r="B56" s="533">
        <v>105</v>
      </c>
      <c r="C56" s="533">
        <v>4135</v>
      </c>
      <c r="D56" s="533">
        <v>2024</v>
      </c>
      <c r="E56" s="533">
        <v>168</v>
      </c>
      <c r="F56" s="533">
        <v>1355</v>
      </c>
    </row>
    <row r="57" spans="1:6">
      <c r="A57" s="5" t="s">
        <v>2571</v>
      </c>
      <c r="B57" s="533">
        <v>102</v>
      </c>
      <c r="C57" s="533">
        <v>4138</v>
      </c>
      <c r="D57" s="533">
        <v>2034</v>
      </c>
      <c r="E57" s="533">
        <v>168</v>
      </c>
      <c r="F57" s="533">
        <v>1325</v>
      </c>
    </row>
    <row r="58" spans="1:6">
      <c r="A58" s="5" t="s">
        <v>2572</v>
      </c>
      <c r="B58" s="533">
        <v>100</v>
      </c>
      <c r="C58" s="533">
        <v>4140</v>
      </c>
      <c r="D58" s="533">
        <v>2060</v>
      </c>
      <c r="E58" s="533">
        <v>171</v>
      </c>
      <c r="F58" s="533">
        <v>1308</v>
      </c>
    </row>
    <row r="59" spans="1:6">
      <c r="A59" s="5" t="s">
        <v>2573</v>
      </c>
      <c r="B59" s="533">
        <v>89</v>
      </c>
      <c r="C59" s="533">
        <v>4142</v>
      </c>
      <c r="D59" s="533">
        <v>1974</v>
      </c>
      <c r="E59" s="533">
        <v>169</v>
      </c>
      <c r="F59" s="533">
        <v>1271</v>
      </c>
    </row>
    <row r="60" spans="1:6">
      <c r="A60" s="540" t="s">
        <v>2581</v>
      </c>
      <c r="B60" s="531">
        <v>82</v>
      </c>
      <c r="C60" s="531">
        <v>4144</v>
      </c>
      <c r="D60" s="531">
        <v>1983</v>
      </c>
      <c r="E60" s="531">
        <v>170</v>
      </c>
      <c r="F60" s="531">
        <v>1232</v>
      </c>
    </row>
    <row r="61" spans="1:6">
      <c r="A61" s="540" t="s">
        <v>2582</v>
      </c>
      <c r="B61" s="531">
        <v>83</v>
      </c>
      <c r="C61" s="531">
        <v>4144</v>
      </c>
      <c r="D61" s="531">
        <v>1985</v>
      </c>
      <c r="E61" s="531">
        <v>170</v>
      </c>
      <c r="F61" s="531">
        <v>1224</v>
      </c>
    </row>
    <row r="62" spans="1:6">
      <c r="A62" s="5" t="s">
        <v>2599</v>
      </c>
      <c r="B62" s="533">
        <v>82</v>
      </c>
      <c r="C62" s="533">
        <v>4145</v>
      </c>
      <c r="D62" s="533">
        <v>1928</v>
      </c>
      <c r="E62" s="533">
        <v>171</v>
      </c>
      <c r="F62" s="533">
        <v>1199</v>
      </c>
    </row>
    <row r="63" spans="1:6">
      <c r="A63" s="5" t="s">
        <v>2674</v>
      </c>
      <c r="B63" s="533">
        <v>70</v>
      </c>
      <c r="C63" s="533">
        <v>4149</v>
      </c>
      <c r="D63" s="533">
        <v>1903</v>
      </c>
      <c r="E63" s="533">
        <v>171</v>
      </c>
      <c r="F63" s="533">
        <v>1180</v>
      </c>
    </row>
    <row r="64" spans="1:6">
      <c r="A64" s="5" t="s">
        <v>2675</v>
      </c>
      <c r="B64" s="533">
        <v>51</v>
      </c>
      <c r="C64" s="533">
        <v>4151</v>
      </c>
      <c r="D64" s="533">
        <v>1899</v>
      </c>
      <c r="E64" s="533">
        <v>169</v>
      </c>
      <c r="F64" s="533">
        <v>1131</v>
      </c>
    </row>
    <row r="65" spans="1:6">
      <c r="A65" s="5" t="s">
        <v>2676</v>
      </c>
      <c r="B65" s="533">
        <v>44</v>
      </c>
      <c r="C65" s="533">
        <v>4151</v>
      </c>
      <c r="D65" s="533">
        <v>1893</v>
      </c>
      <c r="E65" s="533">
        <v>169</v>
      </c>
      <c r="F65" s="533">
        <v>1118</v>
      </c>
    </row>
    <row r="66" spans="1:6">
      <c r="A66" s="5" t="s">
        <v>2707</v>
      </c>
      <c r="B66" s="533">
        <v>44</v>
      </c>
      <c r="C66" s="533">
        <v>4153</v>
      </c>
      <c r="D66" s="533">
        <v>1891</v>
      </c>
      <c r="E66" s="533">
        <v>169</v>
      </c>
      <c r="F66" s="533">
        <v>1115</v>
      </c>
    </row>
    <row r="67" spans="1:6">
      <c r="A67" s="5" t="s">
        <v>2708</v>
      </c>
      <c r="B67" s="533">
        <v>43</v>
      </c>
      <c r="C67" s="533">
        <v>4154</v>
      </c>
      <c r="D67" s="533">
        <v>1864</v>
      </c>
      <c r="E67" s="533">
        <v>167</v>
      </c>
      <c r="F67" s="533">
        <v>1107</v>
      </c>
    </row>
    <row r="68" spans="1:6">
      <c r="A68" s="5" t="s">
        <v>2709</v>
      </c>
      <c r="B68" s="533">
        <v>40</v>
      </c>
      <c r="C68" s="533">
        <v>4154</v>
      </c>
      <c r="D68" s="533">
        <v>1859</v>
      </c>
      <c r="E68" s="533">
        <v>166</v>
      </c>
      <c r="F68" s="533">
        <v>989</v>
      </c>
    </row>
    <row r="69" spans="1:6">
      <c r="A69" s="5" t="s">
        <v>2731</v>
      </c>
      <c r="B69" s="533">
        <v>41</v>
      </c>
      <c r="C69" s="533">
        <v>4156</v>
      </c>
      <c r="D69" s="533">
        <v>1865</v>
      </c>
      <c r="E69" s="533">
        <v>166</v>
      </c>
      <c r="F69" s="533">
        <v>998</v>
      </c>
    </row>
    <row r="70" spans="1:6">
      <c r="A70" s="5" t="s">
        <v>2732</v>
      </c>
      <c r="B70" s="533">
        <v>40</v>
      </c>
      <c r="C70" s="533">
        <v>4158</v>
      </c>
      <c r="D70" s="533">
        <v>1867</v>
      </c>
      <c r="E70" s="533">
        <v>153</v>
      </c>
      <c r="F70" s="533">
        <v>1013</v>
      </c>
    </row>
    <row r="71" spans="1:6" ht="13.8">
      <c r="A71" s="5" t="s">
        <v>2747</v>
      </c>
      <c r="B71" s="533">
        <v>38</v>
      </c>
      <c r="C71" s="533">
        <v>4159</v>
      </c>
      <c r="D71" s="533">
        <v>1570</v>
      </c>
      <c r="E71" s="533">
        <v>151</v>
      </c>
      <c r="F71" s="533">
        <v>1000</v>
      </c>
    </row>
    <row r="72" spans="1:6">
      <c r="A72" s="5" t="s">
        <v>2756</v>
      </c>
      <c r="B72" s="533">
        <v>37</v>
      </c>
      <c r="C72" s="533">
        <v>4159</v>
      </c>
      <c r="D72" s="533">
        <v>1570</v>
      </c>
      <c r="E72" s="533">
        <v>148</v>
      </c>
      <c r="F72" s="533">
        <v>1018</v>
      </c>
    </row>
    <row r="73" spans="1:6">
      <c r="A73" s="5" t="s">
        <v>2757</v>
      </c>
      <c r="B73" s="533">
        <v>36</v>
      </c>
      <c r="C73" s="533">
        <v>4158</v>
      </c>
      <c r="D73" s="533">
        <v>1568</v>
      </c>
      <c r="E73" s="533">
        <v>147</v>
      </c>
      <c r="F73" s="533">
        <v>1040</v>
      </c>
    </row>
    <row r="74" spans="1:6">
      <c r="A74" s="5" t="s">
        <v>2758</v>
      </c>
      <c r="B74" s="533">
        <v>30</v>
      </c>
      <c r="C74" s="533">
        <v>4157</v>
      </c>
      <c r="D74" s="533">
        <v>1559</v>
      </c>
      <c r="E74" s="533">
        <v>147</v>
      </c>
      <c r="F74" s="533">
        <v>1036</v>
      </c>
    </row>
    <row r="75" spans="1:6">
      <c r="A75" s="5" t="s">
        <v>2778</v>
      </c>
      <c r="B75" s="533">
        <v>28</v>
      </c>
      <c r="C75" s="533">
        <v>4159</v>
      </c>
      <c r="D75" s="533">
        <v>1561</v>
      </c>
      <c r="E75" s="533">
        <v>147</v>
      </c>
      <c r="F75" s="533">
        <v>1017</v>
      </c>
    </row>
    <row r="76" spans="1:6">
      <c r="A76" s="5" t="s">
        <v>2779</v>
      </c>
      <c r="B76" s="533">
        <v>26</v>
      </c>
      <c r="C76" s="533">
        <v>4159</v>
      </c>
      <c r="D76" s="533">
        <v>1558</v>
      </c>
      <c r="E76" s="533">
        <v>147</v>
      </c>
      <c r="F76" s="533">
        <v>1021</v>
      </c>
    </row>
    <row r="77" spans="1:6">
      <c r="A77" s="5" t="s">
        <v>2780</v>
      </c>
      <c r="B77" s="533">
        <v>25</v>
      </c>
      <c r="C77" s="533">
        <v>4161</v>
      </c>
      <c r="D77" s="533">
        <v>1560</v>
      </c>
      <c r="E77" s="533">
        <v>143</v>
      </c>
      <c r="F77" s="533">
        <v>1018</v>
      </c>
    </row>
    <row r="78" spans="1:6">
      <c r="A78" s="5" t="s">
        <v>2853</v>
      </c>
      <c r="B78" s="533">
        <v>24</v>
      </c>
      <c r="C78" s="533">
        <v>4161</v>
      </c>
      <c r="D78" s="533">
        <v>1501</v>
      </c>
      <c r="E78" s="533">
        <v>143</v>
      </c>
      <c r="F78" s="533">
        <v>1030</v>
      </c>
    </row>
    <row r="79" spans="1:6">
      <c r="A79" s="5" t="s">
        <v>2848</v>
      </c>
      <c r="B79" s="533">
        <v>25</v>
      </c>
      <c r="C79" s="533">
        <v>4162</v>
      </c>
      <c r="D79" s="533">
        <v>1501</v>
      </c>
      <c r="E79" s="533">
        <v>144</v>
      </c>
      <c r="F79" s="533">
        <v>1011</v>
      </c>
    </row>
    <row r="80" spans="1:6">
      <c r="A80" s="5" t="s">
        <v>2910</v>
      </c>
      <c r="B80" s="533">
        <v>25</v>
      </c>
      <c r="C80" s="533">
        <v>4163</v>
      </c>
      <c r="D80" s="533">
        <v>1504</v>
      </c>
      <c r="E80" s="533">
        <v>144</v>
      </c>
      <c r="F80" s="533">
        <v>1018</v>
      </c>
    </row>
    <row r="81" spans="1:7">
      <c r="A81" s="5" t="s">
        <v>2911</v>
      </c>
      <c r="B81" s="533">
        <v>25</v>
      </c>
      <c r="C81" s="533">
        <v>4163</v>
      </c>
      <c r="D81" s="533">
        <v>1500</v>
      </c>
      <c r="E81" s="533">
        <v>141</v>
      </c>
      <c r="F81" s="533">
        <v>1023</v>
      </c>
    </row>
    <row r="82" spans="1:7" s="660" customFormat="1">
      <c r="A82" s="5" t="s">
        <v>3012</v>
      </c>
      <c r="B82" s="533">
        <v>24</v>
      </c>
      <c r="C82" s="533">
        <v>4162</v>
      </c>
      <c r="D82" s="533">
        <v>1500</v>
      </c>
      <c r="E82" s="533">
        <v>141</v>
      </c>
      <c r="F82" s="533">
        <v>1009</v>
      </c>
    </row>
    <row r="83" spans="1:7" s="660" customFormat="1">
      <c r="A83" s="5" t="s">
        <v>3013</v>
      </c>
      <c r="B83" s="533">
        <v>21</v>
      </c>
      <c r="C83" s="533">
        <v>4163</v>
      </c>
      <c r="D83" s="533">
        <v>1489</v>
      </c>
      <c r="E83" s="533">
        <v>141</v>
      </c>
      <c r="F83" s="533">
        <v>993</v>
      </c>
    </row>
    <row r="84" spans="1:7" s="660" customFormat="1" ht="12.6" thickBot="1">
      <c r="A84" s="5" t="s">
        <v>3014</v>
      </c>
      <c r="B84" s="533">
        <v>19</v>
      </c>
      <c r="C84" s="533">
        <v>4162</v>
      </c>
      <c r="D84" s="533">
        <v>1489</v>
      </c>
      <c r="E84" s="533">
        <v>140</v>
      </c>
      <c r="F84" s="533">
        <v>1001</v>
      </c>
    </row>
    <row r="85" spans="1:7" ht="18.75" customHeight="1" thickTop="1">
      <c r="A85" s="919" t="s">
        <v>2611</v>
      </c>
      <c r="B85" s="919"/>
      <c r="C85" s="919"/>
      <c r="D85" s="919"/>
      <c r="E85" s="919"/>
      <c r="F85" s="919"/>
      <c r="G85" s="156"/>
    </row>
    <row r="86" spans="1:7" ht="13.8">
      <c r="A86" s="856" t="s">
        <v>2612</v>
      </c>
      <c r="B86" s="856"/>
      <c r="C86" s="856"/>
      <c r="D86" s="856"/>
      <c r="E86" s="856"/>
      <c r="F86" s="856"/>
    </row>
    <row r="87" spans="1:7" ht="55.5" customHeight="1">
      <c r="A87" s="782" t="s">
        <v>2613</v>
      </c>
      <c r="B87" s="782"/>
      <c r="C87" s="782"/>
      <c r="D87" s="782"/>
      <c r="E87" s="782"/>
      <c r="F87" s="782"/>
    </row>
    <row r="88" spans="1:7" ht="68.650000000000006" customHeight="1">
      <c r="A88" s="782" t="s">
        <v>2614</v>
      </c>
      <c r="B88" s="782"/>
      <c r="C88" s="782"/>
      <c r="D88" s="782"/>
      <c r="E88" s="782"/>
      <c r="F88" s="782"/>
    </row>
    <row r="89" spans="1:7" ht="27.75" customHeight="1">
      <c r="A89" s="782" t="s">
        <v>2748</v>
      </c>
      <c r="B89" s="782"/>
      <c r="C89" s="782"/>
      <c r="D89" s="782"/>
      <c r="E89" s="782"/>
      <c r="F89" s="782"/>
    </row>
    <row r="91" spans="1:7">
      <c r="A91" s="294" t="s">
        <v>1</v>
      </c>
      <c r="B91" s="295" t="str">
        <f>Contents!C52</f>
        <v>18 Jul 2019</v>
      </c>
    </row>
    <row r="92" spans="1:7">
      <c r="A92" s="294" t="s">
        <v>2706</v>
      </c>
      <c r="B92" s="295" t="str">
        <f>Contents!D52</f>
        <v>17 Oct 2019</v>
      </c>
    </row>
  </sheetData>
  <mergeCells count="6">
    <mergeCell ref="A89:F89"/>
    <mergeCell ref="A1:F1"/>
    <mergeCell ref="A85:F85"/>
    <mergeCell ref="A86:F86"/>
    <mergeCell ref="A87:F87"/>
    <mergeCell ref="A88:F8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776"/>
      <c r="Z12" s="776"/>
    </row>
    <row r="13" spans="25:26">
      <c r="Y13" s="776"/>
      <c r="Z13" s="776"/>
    </row>
    <row r="14" spans="25:26">
      <c r="Y14" s="776"/>
      <c r="Z14" s="776"/>
    </row>
    <row r="15" spans="25:26">
      <c r="Y15" s="776"/>
      <c r="Z15" s="776"/>
    </row>
    <row r="20" spans="24:24" s="366" customFormat="1"/>
    <row r="21" spans="24:24" s="366" customFormat="1">
      <c r="X21" s="367"/>
    </row>
    <row r="22" spans="24:24" s="366" customFormat="1"/>
    <row r="23" spans="24:24" s="366" customFormat="1"/>
    <row r="24" spans="24:24" s="366" customFormat="1"/>
    <row r="25" spans="24:24" s="366" customFormat="1"/>
    <row r="26" spans="24:24" s="366" customFormat="1"/>
    <row r="27" spans="24:24" s="366" customFormat="1"/>
    <row r="28" spans="24:24" s="366" customFormat="1"/>
    <row r="29" spans="24:24" s="366" customFormat="1"/>
    <row r="30" spans="24:24" s="366" customFormat="1"/>
    <row r="31" spans="24:24" s="366" customFormat="1"/>
    <row r="32" spans="24:24" s="366" customFormat="1"/>
    <row r="33" spans="24:24" s="366" customFormat="1"/>
    <row r="34" spans="24:24" s="366" customFormat="1"/>
    <row r="35" spans="24:24" s="366" customFormat="1"/>
    <row r="36" spans="24:24" s="366" customFormat="1"/>
    <row r="37" spans="24:24" s="366" customFormat="1"/>
    <row r="38" spans="24:24" s="366" customFormat="1">
      <c r="X38" s="367"/>
    </row>
    <row r="39" spans="24:24" s="366" customFormat="1"/>
    <row r="40" spans="24:24" s="366" customFormat="1"/>
    <row r="41" spans="24:24" s="366" customFormat="1"/>
    <row r="42" spans="24:24" s="366" customFormat="1"/>
    <row r="43" spans="24:24" s="366" customFormat="1"/>
    <row r="44" spans="24:24" s="366" customFormat="1"/>
    <row r="70" spans="9:9">
      <c r="I70" s="55"/>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689"/>
  <sheetViews>
    <sheetView showGridLines="0" zoomScaleNormal="100" workbookViewId="0"/>
  </sheetViews>
  <sheetFormatPr defaultColWidth="8.71875" defaultRowHeight="12.3"/>
  <cols>
    <col min="1" max="1" width="3.27734375" style="662" customWidth="1"/>
    <col min="2" max="13" width="8.71875" style="662"/>
    <col min="14" max="14" width="2.609375" style="662" customWidth="1"/>
    <col min="15" max="26" width="8.71875" style="662"/>
    <col min="27" max="27" width="1.71875" style="662" customWidth="1"/>
    <col min="28" max="28" width="8.71875" style="662"/>
    <col min="29" max="29" width="9" bestFit="1" customWidth="1"/>
    <col min="30" max="30" width="9.27734375" customWidth="1"/>
    <col min="31" max="16384" width="8.71875" style="1"/>
  </cols>
  <sheetData>
    <row r="1" spans="2:30" s="726" customFormat="1"/>
    <row r="2" spans="2:30" s="726" customFormat="1" ht="13.15" customHeight="1">
      <c r="B2" s="728" t="s">
        <v>3062</v>
      </c>
      <c r="O2" s="728" t="s">
        <v>3063</v>
      </c>
    </row>
    <row r="3" spans="2:30" s="726" customFormat="1">
      <c r="B3" s="729"/>
      <c r="O3" s="729"/>
    </row>
    <row r="4" spans="2:30" s="726" customFormat="1" ht="16.149999999999999" customHeight="1"/>
    <row r="5" spans="2:30" s="726" customFormat="1"/>
    <row r="6" spans="2:30" s="726" customFormat="1"/>
    <row r="7" spans="2:30" s="726" customFormat="1"/>
    <row r="8" spans="2:30" s="726" customFormat="1"/>
    <row r="9" spans="2:30" s="726" customFormat="1"/>
    <row r="10" spans="2:30" s="726" customFormat="1"/>
    <row r="11" spans="2:30" s="726" customFormat="1">
      <c r="AC11" s="77"/>
      <c r="AD11" s="128"/>
    </row>
    <row r="12" spans="2:30" s="726" customFormat="1">
      <c r="AC12" s="77"/>
      <c r="AD12" s="128"/>
    </row>
    <row r="13" spans="2:30" s="726" customFormat="1">
      <c r="AC13" s="77"/>
      <c r="AD13" s="128"/>
    </row>
    <row r="14" spans="2:30" s="726" customFormat="1">
      <c r="AC14" s="77"/>
      <c r="AD14" s="128"/>
    </row>
    <row r="15" spans="2:30" s="726" customFormat="1">
      <c r="AC15" s="77"/>
      <c r="AD15" s="128"/>
    </row>
    <row r="16" spans="2:30" s="726" customFormat="1">
      <c r="AC16" s="77"/>
      <c r="AD16" s="128"/>
    </row>
    <row r="17" spans="2:30" s="726" customFormat="1">
      <c r="AC17" s="77"/>
      <c r="AD17" s="128"/>
    </row>
    <row r="18" spans="2:30" s="726" customFormat="1">
      <c r="AC18" s="77"/>
      <c r="AD18" s="128"/>
    </row>
    <row r="19" spans="2:30" s="726" customFormat="1"/>
    <row r="20" spans="2:30" s="726" customFormat="1"/>
    <row r="21" spans="2:30" s="726" customFormat="1"/>
    <row r="22" spans="2:30" s="726" customFormat="1"/>
    <row r="23" spans="2:30" s="726" customFormat="1" ht="19.899999999999999" customHeight="1"/>
    <row r="24" spans="2:30" s="726" customFormat="1" ht="12" customHeight="1"/>
    <row r="25" spans="2:30" s="726" customFormat="1"/>
    <row r="26" spans="2:30" s="726" customFormat="1" ht="15.75" customHeight="1">
      <c r="B26" s="777" t="s">
        <v>3032</v>
      </c>
      <c r="C26" s="777"/>
      <c r="D26" s="777"/>
      <c r="E26" s="777"/>
      <c r="F26" s="777"/>
      <c r="G26" s="777"/>
      <c r="H26" s="777"/>
      <c r="I26" s="777"/>
      <c r="J26" s="777"/>
      <c r="K26" s="777"/>
      <c r="L26" s="777"/>
      <c r="M26" s="777"/>
      <c r="O26" s="777" t="s">
        <v>3064</v>
      </c>
      <c r="P26" s="777"/>
      <c r="Q26" s="777"/>
      <c r="R26" s="777"/>
      <c r="S26" s="777"/>
      <c r="T26" s="777"/>
      <c r="U26" s="777"/>
      <c r="V26" s="777"/>
      <c r="W26" s="777"/>
      <c r="X26" s="777"/>
      <c r="Y26" s="777"/>
      <c r="Z26" s="777"/>
      <c r="AA26" s="777"/>
    </row>
    <row r="27" spans="2:30" s="726" customFormat="1" ht="20.25" customHeight="1">
      <c r="B27" s="777"/>
      <c r="C27" s="777"/>
      <c r="D27" s="777"/>
      <c r="E27" s="777"/>
      <c r="F27" s="777"/>
      <c r="G27" s="777"/>
      <c r="H27" s="777"/>
      <c r="I27" s="777"/>
      <c r="J27" s="777"/>
      <c r="K27" s="777"/>
      <c r="L27" s="777"/>
      <c r="M27" s="777"/>
      <c r="O27" s="777"/>
      <c r="P27" s="777"/>
      <c r="Q27" s="777"/>
      <c r="R27" s="777"/>
      <c r="S27" s="777"/>
      <c r="T27" s="777"/>
      <c r="U27" s="777"/>
      <c r="V27" s="777"/>
      <c r="W27" s="777"/>
      <c r="X27" s="777"/>
      <c r="Y27" s="777"/>
      <c r="Z27" s="777"/>
      <c r="AA27" s="777"/>
    </row>
    <row r="28" spans="2:30" s="726" customFormat="1">
      <c r="O28" s="729"/>
    </row>
    <row r="29" spans="2:30" s="726" customFormat="1"/>
    <row r="30" spans="2:30" s="726" customFormat="1"/>
    <row r="31" spans="2:30" s="726" customFormat="1"/>
    <row r="32" spans="2:30" s="726" customFormat="1">
      <c r="AC32" s="128"/>
    </row>
    <row r="33" spans="28:29" s="726" customFormat="1">
      <c r="AC33" s="128"/>
    </row>
    <row r="34" spans="28:29" s="726" customFormat="1">
      <c r="AB34" s="13"/>
      <c r="AC34" s="128"/>
    </row>
    <row r="35" spans="28:29" s="726" customFormat="1">
      <c r="AB35" s="92"/>
      <c r="AC35" s="128"/>
    </row>
    <row r="36" spans="28:29" s="726" customFormat="1">
      <c r="AB36" s="96"/>
      <c r="AC36" s="128"/>
    </row>
    <row r="37" spans="28:29" s="726" customFormat="1">
      <c r="AB37" s="96"/>
      <c r="AC37" s="128"/>
    </row>
    <row r="38" spans="28:29" s="726" customFormat="1"/>
    <row r="39" spans="28:29" s="726" customFormat="1"/>
    <row r="40" spans="28:29" s="726" customFormat="1"/>
    <row r="41" spans="28:29" s="726" customFormat="1"/>
    <row r="42" spans="28:29" s="726" customFormat="1"/>
    <row r="43" spans="28:29" s="726" customFormat="1"/>
    <row r="44" spans="28:29" s="726" customFormat="1"/>
    <row r="45" spans="28:29" s="726" customFormat="1"/>
    <row r="46" spans="28:29" s="726" customFormat="1"/>
    <row r="47" spans="28:29" s="726" customFormat="1"/>
    <row r="48" spans="28:29" s="726" customFormat="1"/>
    <row r="49" spans="1:28" s="726" customFormat="1"/>
    <row r="50" spans="1:28" s="726" customFormat="1" ht="10.9" customHeight="1"/>
    <row r="51" spans="1:28" s="726" customFormat="1" ht="15.75" customHeight="1"/>
    <row r="52" spans="1:28" ht="21.75" customHeight="1">
      <c r="A52" s="675"/>
      <c r="B52" s="780" t="s">
        <v>3033</v>
      </c>
      <c r="C52" s="780"/>
      <c r="D52" s="780"/>
      <c r="E52" s="780"/>
      <c r="F52" s="780"/>
      <c r="G52" s="780"/>
      <c r="H52" s="780"/>
      <c r="I52" s="780"/>
      <c r="J52" s="780"/>
      <c r="K52" s="780"/>
      <c r="L52" s="780"/>
      <c r="M52" s="780"/>
      <c r="N52" s="675"/>
      <c r="O52" s="777" t="s">
        <v>3066</v>
      </c>
      <c r="P52" s="777"/>
      <c r="Q52" s="777"/>
      <c r="R52" s="777"/>
      <c r="S52" s="777"/>
      <c r="T52" s="777"/>
      <c r="U52" s="777"/>
      <c r="V52" s="777"/>
      <c r="W52" s="777"/>
      <c r="X52" s="777"/>
      <c r="Y52" s="777"/>
      <c r="Z52" s="777"/>
      <c r="AA52" s="730"/>
      <c r="AB52" s="730"/>
    </row>
    <row r="53" spans="1:28" ht="18" customHeight="1">
      <c r="A53" s="675"/>
      <c r="B53" s="780"/>
      <c r="C53" s="780"/>
      <c r="D53" s="780"/>
      <c r="E53" s="780"/>
      <c r="F53" s="780"/>
      <c r="G53" s="780"/>
      <c r="H53" s="780"/>
      <c r="I53" s="780"/>
      <c r="J53" s="780"/>
      <c r="K53" s="780"/>
      <c r="L53" s="780"/>
      <c r="M53" s="780"/>
      <c r="N53" s="675"/>
      <c r="O53" s="777"/>
      <c r="P53" s="777"/>
      <c r="Q53" s="777"/>
      <c r="R53" s="777"/>
      <c r="S53" s="777"/>
      <c r="T53" s="777"/>
      <c r="U53" s="777"/>
      <c r="V53" s="777"/>
      <c r="W53" s="777"/>
      <c r="X53" s="777"/>
      <c r="Y53" s="777"/>
      <c r="Z53" s="777"/>
      <c r="AA53" s="730"/>
      <c r="AB53" s="730"/>
    </row>
    <row r="54" spans="1:28">
      <c r="A54" s="675"/>
      <c r="B54" s="675"/>
      <c r="C54" s="675"/>
      <c r="D54" s="675"/>
      <c r="E54" s="675"/>
      <c r="F54" s="675"/>
      <c r="G54" s="675"/>
      <c r="H54" s="675"/>
      <c r="I54" s="675"/>
      <c r="J54" s="675"/>
      <c r="K54" s="675"/>
      <c r="L54" s="675"/>
      <c r="M54" s="675"/>
      <c r="N54" s="675"/>
      <c r="O54" s="730"/>
      <c r="P54" s="730"/>
      <c r="Q54" s="730"/>
      <c r="R54" s="730"/>
      <c r="S54" s="730"/>
      <c r="T54" s="730"/>
      <c r="U54" s="730"/>
      <c r="V54" s="730"/>
      <c r="W54" s="730"/>
      <c r="X54" s="730"/>
      <c r="Y54" s="730"/>
      <c r="Z54" s="730"/>
      <c r="AA54" s="730"/>
      <c r="AB54" s="730"/>
    </row>
    <row r="55" spans="1:28">
      <c r="A55" s="675"/>
      <c r="B55" s="675"/>
      <c r="C55" s="675"/>
      <c r="D55" s="675"/>
      <c r="E55" s="675"/>
      <c r="F55" s="675"/>
      <c r="G55" s="675"/>
      <c r="H55" s="675"/>
      <c r="I55" s="675"/>
      <c r="J55" s="675"/>
      <c r="K55" s="675"/>
      <c r="L55" s="675"/>
      <c r="M55" s="675"/>
      <c r="N55" s="675"/>
      <c r="O55" s="730"/>
      <c r="P55" s="730"/>
      <c r="Q55" s="730"/>
      <c r="R55" s="730"/>
      <c r="S55" s="730"/>
      <c r="T55" s="730"/>
      <c r="U55" s="730"/>
      <c r="V55" s="730"/>
      <c r="W55" s="730"/>
      <c r="X55" s="730"/>
      <c r="Y55" s="730"/>
      <c r="Z55" s="730"/>
      <c r="AA55" s="730"/>
      <c r="AB55" s="730"/>
    </row>
    <row r="56" spans="1:28">
      <c r="A56" s="675"/>
      <c r="B56" s="675"/>
      <c r="C56" s="675"/>
      <c r="D56" s="675"/>
      <c r="E56" s="675"/>
      <c r="F56" s="675"/>
      <c r="G56" s="675"/>
      <c r="H56" s="675"/>
      <c r="I56" s="675"/>
      <c r="J56" s="675"/>
      <c r="K56" s="675"/>
      <c r="L56" s="675"/>
      <c r="M56" s="675"/>
      <c r="N56" s="675"/>
      <c r="O56" s="730"/>
      <c r="P56" s="730"/>
      <c r="Q56" s="730"/>
      <c r="R56" s="730"/>
      <c r="S56" s="730"/>
      <c r="T56" s="730"/>
      <c r="U56" s="730"/>
      <c r="V56" s="730"/>
      <c r="W56" s="730"/>
      <c r="X56" s="730"/>
      <c r="Y56" s="730"/>
      <c r="Z56" s="730"/>
      <c r="AA56" s="730"/>
      <c r="AB56" s="730"/>
    </row>
    <row r="57" spans="1:28">
      <c r="A57" s="675"/>
      <c r="B57" s="675"/>
      <c r="C57" s="675"/>
      <c r="D57" s="675"/>
      <c r="E57" s="675"/>
      <c r="F57" s="675"/>
      <c r="G57" s="675"/>
      <c r="H57" s="675"/>
      <c r="I57" s="675"/>
      <c r="J57" s="675"/>
      <c r="K57" s="675"/>
      <c r="L57" s="675"/>
      <c r="M57" s="675"/>
      <c r="N57" s="675"/>
      <c r="O57" s="730"/>
      <c r="P57" s="730"/>
      <c r="Q57" s="730"/>
      <c r="R57" s="730"/>
      <c r="S57" s="730"/>
      <c r="T57" s="730"/>
      <c r="U57" s="730"/>
      <c r="V57" s="730"/>
      <c r="W57" s="730"/>
      <c r="X57" s="730"/>
      <c r="Y57" s="730"/>
      <c r="Z57" s="730"/>
      <c r="AA57" s="730"/>
      <c r="AB57" s="730"/>
    </row>
    <row r="58" spans="1:28">
      <c r="A58" s="675"/>
      <c r="B58" s="675"/>
      <c r="C58" s="675"/>
      <c r="D58" s="675"/>
      <c r="E58" s="675"/>
      <c r="F58" s="675"/>
      <c r="G58" s="675"/>
      <c r="H58" s="675"/>
      <c r="I58" s="675"/>
      <c r="J58" s="675"/>
      <c r="K58" s="675"/>
      <c r="L58" s="675"/>
      <c r="M58" s="675"/>
      <c r="N58" s="675"/>
      <c r="O58" s="730"/>
      <c r="P58" s="730"/>
      <c r="Q58" s="730"/>
      <c r="R58" s="730"/>
      <c r="S58" s="730"/>
      <c r="T58" s="730"/>
      <c r="U58" s="730"/>
      <c r="V58" s="730"/>
      <c r="W58" s="730"/>
      <c r="X58" s="730"/>
      <c r="Y58" s="730"/>
      <c r="Z58" s="730"/>
      <c r="AA58" s="730"/>
      <c r="AB58" s="730"/>
    </row>
    <row r="59" spans="1:28">
      <c r="A59" s="675"/>
      <c r="B59" s="675"/>
      <c r="C59" s="675"/>
      <c r="D59" s="675"/>
      <c r="E59" s="675"/>
      <c r="F59" s="675"/>
      <c r="G59" s="675"/>
      <c r="H59" s="675"/>
      <c r="I59" s="675"/>
      <c r="J59" s="675"/>
      <c r="K59" s="675"/>
      <c r="L59" s="675"/>
      <c r="M59" s="675"/>
      <c r="N59" s="675"/>
      <c r="O59" s="730"/>
      <c r="P59" s="730"/>
      <c r="Q59" s="730"/>
      <c r="R59" s="730"/>
      <c r="S59" s="730"/>
      <c r="T59" s="730"/>
      <c r="U59" s="730"/>
      <c r="V59" s="730"/>
      <c r="W59" s="730"/>
      <c r="X59" s="730"/>
      <c r="Y59" s="730"/>
      <c r="Z59" s="730"/>
      <c r="AA59" s="730"/>
      <c r="AB59" s="730"/>
    </row>
    <row r="60" spans="1:28">
      <c r="A60" s="675"/>
      <c r="B60" s="675"/>
      <c r="C60" s="675"/>
      <c r="D60" s="675"/>
      <c r="E60" s="675"/>
      <c r="F60" s="675"/>
      <c r="G60" s="675"/>
      <c r="H60" s="675"/>
      <c r="I60" s="675"/>
      <c r="J60" s="675"/>
      <c r="K60" s="675"/>
      <c r="L60" s="675"/>
      <c r="M60" s="675"/>
      <c r="N60" s="675"/>
      <c r="O60" s="730"/>
      <c r="P60" s="730"/>
      <c r="Q60" s="730"/>
      <c r="R60" s="730"/>
      <c r="S60" s="730"/>
      <c r="T60" s="730"/>
      <c r="U60" s="730"/>
      <c r="V60" s="730"/>
      <c r="W60" s="730"/>
      <c r="X60" s="730"/>
      <c r="Y60" s="730"/>
      <c r="Z60" s="730"/>
      <c r="AA60" s="730"/>
      <c r="AB60" s="730"/>
    </row>
    <row r="61" spans="1:28">
      <c r="A61" s="675"/>
      <c r="B61" s="675"/>
      <c r="C61" s="675"/>
      <c r="D61" s="675"/>
      <c r="E61" s="675"/>
      <c r="F61" s="675"/>
      <c r="G61" s="675"/>
      <c r="H61" s="675"/>
      <c r="I61" s="675"/>
      <c r="J61" s="675"/>
      <c r="K61" s="675"/>
      <c r="L61" s="675"/>
      <c r="M61" s="675"/>
      <c r="N61" s="675"/>
      <c r="O61" s="730"/>
      <c r="P61" s="730"/>
      <c r="Q61" s="730"/>
      <c r="R61" s="730"/>
      <c r="S61" s="730"/>
      <c r="T61" s="730"/>
      <c r="U61" s="730"/>
      <c r="V61" s="730"/>
      <c r="W61" s="730"/>
      <c r="X61" s="730"/>
      <c r="Y61" s="730"/>
      <c r="Z61" s="730"/>
      <c r="AA61" s="730"/>
      <c r="AB61" s="730"/>
    </row>
    <row r="62" spans="1:28">
      <c r="A62" s="675"/>
      <c r="B62" s="675"/>
      <c r="C62" s="675"/>
      <c r="D62" s="675"/>
      <c r="E62" s="675"/>
      <c r="F62" s="675"/>
      <c r="G62" s="675"/>
      <c r="H62" s="675"/>
      <c r="I62" s="675"/>
      <c r="J62" s="675"/>
      <c r="K62" s="675"/>
      <c r="L62" s="675"/>
      <c r="M62" s="675"/>
      <c r="N62" s="675"/>
      <c r="O62" s="730"/>
      <c r="P62" s="730"/>
      <c r="Q62" s="730"/>
      <c r="R62" s="730"/>
      <c r="S62" s="730"/>
      <c r="T62" s="730"/>
      <c r="U62" s="730"/>
      <c r="V62" s="730"/>
      <c r="W62" s="730"/>
      <c r="X62" s="730"/>
      <c r="Y62" s="730"/>
      <c r="Z62" s="730"/>
      <c r="AA62" s="730"/>
      <c r="AB62" s="730"/>
    </row>
    <row r="63" spans="1:28">
      <c r="A63" s="675"/>
      <c r="B63" s="675"/>
      <c r="C63" s="675"/>
      <c r="D63" s="675"/>
      <c r="E63" s="675"/>
      <c r="F63" s="675"/>
      <c r="G63" s="675"/>
      <c r="H63" s="675"/>
      <c r="I63" s="675"/>
      <c r="J63" s="675"/>
      <c r="K63" s="675"/>
      <c r="L63" s="675"/>
      <c r="M63" s="675"/>
      <c r="N63" s="675"/>
      <c r="O63" s="730"/>
      <c r="P63" s="730"/>
      <c r="Q63" s="730"/>
      <c r="R63" s="730"/>
      <c r="S63" s="730"/>
      <c r="T63" s="730"/>
      <c r="U63" s="730"/>
      <c r="V63" s="730"/>
      <c r="W63" s="730"/>
      <c r="X63" s="730"/>
      <c r="Y63" s="730"/>
      <c r="Z63" s="730"/>
      <c r="AA63" s="730"/>
      <c r="AB63" s="730"/>
    </row>
    <row r="64" spans="1:28">
      <c r="A64" s="675"/>
      <c r="B64" s="675"/>
      <c r="C64" s="675"/>
      <c r="D64" s="675"/>
      <c r="E64" s="675"/>
      <c r="F64" s="675"/>
      <c r="G64" s="675"/>
      <c r="H64" s="675"/>
      <c r="I64" s="675"/>
      <c r="J64" s="675"/>
      <c r="K64" s="675"/>
      <c r="L64" s="675"/>
      <c r="M64" s="675"/>
      <c r="N64" s="675"/>
      <c r="O64" s="730"/>
      <c r="P64" s="730"/>
      <c r="Q64" s="730"/>
      <c r="R64" s="730"/>
      <c r="S64" s="730"/>
      <c r="T64" s="730"/>
      <c r="U64" s="730"/>
      <c r="V64" s="730"/>
      <c r="W64" s="730"/>
      <c r="X64" s="730"/>
      <c r="Y64" s="730"/>
      <c r="Z64" s="730"/>
      <c r="AA64" s="730"/>
      <c r="AB64" s="730"/>
    </row>
    <row r="65" spans="1:29">
      <c r="A65" s="675"/>
      <c r="B65" s="675"/>
      <c r="C65" s="675"/>
      <c r="D65" s="675"/>
      <c r="E65" s="675"/>
      <c r="F65" s="675"/>
      <c r="G65" s="675"/>
      <c r="H65" s="675"/>
      <c r="I65" s="675"/>
      <c r="J65" s="675"/>
      <c r="K65" s="675"/>
      <c r="L65" s="675"/>
      <c r="M65" s="675"/>
      <c r="N65" s="675"/>
      <c r="O65" s="730"/>
      <c r="P65" s="730"/>
      <c r="Q65" s="730"/>
      <c r="R65" s="730"/>
      <c r="S65" s="730"/>
      <c r="T65" s="730"/>
      <c r="U65" s="730"/>
      <c r="V65" s="730"/>
      <c r="W65" s="730"/>
      <c r="X65" s="730"/>
      <c r="Y65" s="730"/>
      <c r="Z65" s="730"/>
      <c r="AA65" s="730"/>
      <c r="AB65" s="730"/>
    </row>
    <row r="66" spans="1:29">
      <c r="A66" s="675"/>
      <c r="B66" s="675"/>
      <c r="C66" s="675"/>
      <c r="D66" s="675"/>
      <c r="E66" s="675"/>
      <c r="F66" s="675"/>
      <c r="G66" s="675"/>
      <c r="H66" s="675"/>
      <c r="I66" s="675"/>
      <c r="J66" s="675"/>
      <c r="K66" s="675"/>
      <c r="L66" s="675"/>
      <c r="M66" s="675"/>
      <c r="N66" s="675"/>
      <c r="O66" s="730"/>
      <c r="P66" s="730"/>
      <c r="Q66" s="730"/>
      <c r="R66" s="730"/>
      <c r="S66" s="730"/>
      <c r="T66" s="730"/>
      <c r="U66" s="730"/>
      <c r="V66" s="730"/>
      <c r="W66" s="730"/>
      <c r="X66" s="730"/>
      <c r="Y66" s="730"/>
      <c r="Z66" s="730"/>
      <c r="AA66" s="730"/>
      <c r="AB66" s="730"/>
    </row>
    <row r="67" spans="1:29">
      <c r="A67" s="675"/>
      <c r="B67" s="675"/>
      <c r="C67" s="675"/>
      <c r="D67" s="675"/>
      <c r="E67" s="675"/>
      <c r="F67" s="675"/>
      <c r="G67" s="675"/>
      <c r="H67" s="675"/>
      <c r="I67" s="675"/>
      <c r="J67" s="675"/>
      <c r="K67" s="675"/>
      <c r="L67" s="675"/>
      <c r="M67" s="675"/>
      <c r="N67" s="675"/>
      <c r="O67" s="730"/>
      <c r="P67" s="730"/>
      <c r="Q67" s="730"/>
      <c r="R67" s="730"/>
      <c r="S67" s="730"/>
      <c r="T67" s="730"/>
      <c r="U67" s="730"/>
      <c r="V67" s="730"/>
      <c r="W67" s="730"/>
      <c r="X67" s="730"/>
      <c r="Y67" s="730"/>
      <c r="Z67" s="730"/>
      <c r="AA67" s="730"/>
      <c r="AB67" s="730"/>
    </row>
    <row r="68" spans="1:29">
      <c r="A68" s="675"/>
      <c r="B68" s="675"/>
      <c r="C68" s="675"/>
      <c r="D68" s="675"/>
      <c r="E68" s="675"/>
      <c r="F68" s="675"/>
      <c r="G68" s="675"/>
      <c r="H68" s="675"/>
      <c r="I68" s="675"/>
      <c r="J68" s="675"/>
      <c r="K68" s="675"/>
      <c r="L68" s="675"/>
      <c r="M68" s="675"/>
      <c r="N68" s="675"/>
      <c r="O68" s="730"/>
      <c r="P68" s="730"/>
      <c r="Q68" s="730"/>
      <c r="R68" s="730"/>
      <c r="S68" s="730"/>
      <c r="T68" s="730"/>
      <c r="U68" s="730"/>
      <c r="V68" s="730"/>
      <c r="W68" s="730"/>
      <c r="X68" s="730"/>
      <c r="Y68" s="730"/>
      <c r="Z68" s="730"/>
      <c r="AA68" s="730"/>
      <c r="AB68" s="730"/>
    </row>
    <row r="69" spans="1:29">
      <c r="A69" s="675"/>
      <c r="B69" s="675"/>
      <c r="C69" s="675"/>
      <c r="D69" s="675"/>
      <c r="E69" s="675"/>
      <c r="F69" s="675"/>
      <c r="G69" s="675"/>
      <c r="H69" s="675"/>
      <c r="I69" s="675"/>
      <c r="J69" s="675"/>
      <c r="K69" s="675"/>
      <c r="L69" s="675"/>
      <c r="M69" s="675"/>
      <c r="N69" s="675"/>
      <c r="O69" s="730"/>
      <c r="P69" s="730"/>
      <c r="Q69" s="730"/>
      <c r="R69" s="730"/>
      <c r="S69" s="730"/>
      <c r="T69" s="730"/>
      <c r="U69" s="730"/>
      <c r="V69" s="730"/>
      <c r="W69" s="730"/>
      <c r="X69" s="730"/>
      <c r="Y69" s="730"/>
      <c r="Z69" s="730"/>
      <c r="AA69" s="730"/>
      <c r="AB69" s="730"/>
    </row>
    <row r="70" spans="1:29">
      <c r="A70" s="675"/>
      <c r="B70" s="675"/>
      <c r="C70" s="675"/>
      <c r="D70" s="675"/>
      <c r="E70" s="675"/>
      <c r="F70" s="675"/>
      <c r="G70" s="675"/>
      <c r="H70" s="675"/>
      <c r="I70" s="675"/>
      <c r="J70" s="675"/>
      <c r="K70" s="675"/>
      <c r="L70" s="675"/>
      <c r="M70" s="675"/>
      <c r="N70" s="675"/>
      <c r="O70" s="730"/>
      <c r="P70" s="730"/>
      <c r="Q70" s="730"/>
      <c r="R70" s="730"/>
      <c r="S70" s="730"/>
      <c r="T70" s="730"/>
      <c r="U70" s="730"/>
      <c r="V70" s="730"/>
      <c r="W70" s="730"/>
      <c r="X70" s="730"/>
      <c r="Y70" s="730"/>
      <c r="Z70" s="730"/>
      <c r="AA70" s="730"/>
      <c r="AB70" s="730"/>
    </row>
    <row r="71" spans="1:29">
      <c r="A71" s="675"/>
      <c r="B71" s="675"/>
      <c r="C71" s="675"/>
      <c r="D71" s="675"/>
      <c r="E71" s="675"/>
      <c r="F71" s="675"/>
      <c r="G71" s="675"/>
      <c r="H71" s="675"/>
      <c r="I71" s="675"/>
      <c r="J71" s="675"/>
      <c r="K71" s="675"/>
      <c r="L71" s="675"/>
      <c r="M71" s="675"/>
      <c r="N71" s="675"/>
      <c r="O71" s="730"/>
      <c r="P71" s="730"/>
      <c r="Q71" s="730"/>
      <c r="R71" s="730"/>
      <c r="S71" s="730"/>
      <c r="T71" s="730"/>
      <c r="U71" s="730"/>
      <c r="V71" s="730"/>
      <c r="W71" s="730"/>
      <c r="X71" s="730"/>
      <c r="Y71" s="730"/>
      <c r="Z71" s="730"/>
      <c r="AA71" s="730"/>
      <c r="AB71" s="730"/>
    </row>
    <row r="72" spans="1:29">
      <c r="A72" s="675"/>
      <c r="B72" s="675"/>
      <c r="C72" s="675"/>
      <c r="D72" s="675"/>
      <c r="E72" s="675"/>
      <c r="F72" s="675"/>
      <c r="G72" s="675"/>
      <c r="H72" s="675"/>
      <c r="I72" s="675"/>
      <c r="J72" s="675"/>
      <c r="K72" s="675"/>
      <c r="L72" s="675"/>
      <c r="M72" s="675"/>
      <c r="N72" s="675"/>
      <c r="O72" s="730"/>
      <c r="P72" s="730"/>
      <c r="Q72" s="730"/>
      <c r="R72" s="730"/>
      <c r="S72" s="730"/>
      <c r="T72" s="730"/>
      <c r="U72" s="730"/>
      <c r="V72" s="730"/>
      <c r="W72" s="730"/>
      <c r="X72" s="730"/>
      <c r="Y72" s="730"/>
      <c r="Z72" s="730"/>
      <c r="AA72" s="730"/>
      <c r="AB72" s="730"/>
    </row>
    <row r="73" spans="1:29">
      <c r="A73" s="675"/>
      <c r="B73" s="675"/>
      <c r="C73" s="675"/>
      <c r="D73" s="675"/>
      <c r="E73" s="675"/>
      <c r="F73" s="675"/>
      <c r="G73" s="675"/>
      <c r="H73" s="675"/>
      <c r="I73" s="675"/>
      <c r="J73" s="675"/>
      <c r="K73" s="675"/>
      <c r="L73" s="675"/>
      <c r="M73" s="675"/>
      <c r="N73" s="675"/>
      <c r="O73" s="730"/>
      <c r="P73" s="730"/>
      <c r="Q73" s="730"/>
      <c r="R73" s="730"/>
      <c r="S73" s="730"/>
      <c r="T73" s="730"/>
      <c r="U73" s="730"/>
      <c r="V73" s="730"/>
      <c r="W73" s="730"/>
      <c r="X73" s="730"/>
      <c r="Y73" s="730"/>
      <c r="Z73" s="730"/>
      <c r="AA73" s="730"/>
      <c r="AB73" s="730"/>
    </row>
    <row r="74" spans="1:29">
      <c r="A74" s="675"/>
      <c r="B74" s="675"/>
      <c r="C74" s="675"/>
      <c r="D74" s="675"/>
      <c r="E74" s="675"/>
      <c r="F74" s="675"/>
      <c r="G74" s="675"/>
      <c r="H74" s="675"/>
      <c r="I74" s="675"/>
      <c r="J74" s="675"/>
      <c r="K74" s="675"/>
      <c r="L74" s="675"/>
      <c r="M74" s="675"/>
      <c r="N74" s="675"/>
      <c r="O74" s="730"/>
      <c r="P74" s="730"/>
      <c r="Q74" s="730"/>
      <c r="R74" s="730"/>
      <c r="S74" s="730"/>
      <c r="T74" s="730"/>
      <c r="U74" s="730"/>
      <c r="V74" s="730"/>
      <c r="W74" s="730"/>
      <c r="X74" s="730"/>
      <c r="Y74" s="730"/>
      <c r="Z74" s="730"/>
      <c r="AA74" s="730"/>
      <c r="AB74" s="730"/>
    </row>
    <row r="75" spans="1:29">
      <c r="A75" s="675"/>
      <c r="B75" s="675"/>
      <c r="C75" s="675"/>
      <c r="D75" s="675"/>
      <c r="E75" s="675"/>
      <c r="F75" s="675"/>
      <c r="G75" s="675"/>
      <c r="H75" s="675"/>
      <c r="I75" s="675"/>
      <c r="J75" s="675"/>
      <c r="K75" s="675"/>
      <c r="L75" s="675"/>
      <c r="M75" s="675"/>
      <c r="N75" s="675"/>
      <c r="O75" s="730"/>
      <c r="P75" s="730"/>
      <c r="Q75" s="730"/>
      <c r="R75" s="730"/>
      <c r="S75" s="730"/>
      <c r="T75" s="730"/>
      <c r="U75" s="730"/>
      <c r="V75" s="730"/>
      <c r="W75" s="730"/>
      <c r="X75" s="730"/>
      <c r="Y75" s="730"/>
      <c r="Z75" s="730"/>
      <c r="AA75" s="730"/>
      <c r="AB75" s="730"/>
    </row>
    <row r="76" spans="1:29">
      <c r="A76" s="731"/>
      <c r="B76" s="781" t="s">
        <v>3070</v>
      </c>
      <c r="C76" s="782"/>
      <c r="D76" s="782"/>
      <c r="E76" s="782"/>
      <c r="F76" s="782"/>
      <c r="G76" s="782"/>
      <c r="H76" s="782"/>
      <c r="I76" s="782"/>
      <c r="J76" s="782"/>
      <c r="K76" s="782"/>
      <c r="L76" s="782"/>
      <c r="M76" s="782"/>
      <c r="N76" s="760"/>
      <c r="O76" s="777" t="s">
        <v>3075</v>
      </c>
      <c r="P76" s="777"/>
      <c r="Q76" s="777"/>
      <c r="R76" s="777"/>
      <c r="S76" s="777"/>
      <c r="T76" s="777"/>
      <c r="U76" s="777"/>
      <c r="V76" s="777"/>
      <c r="W76" s="777"/>
      <c r="X76" s="777"/>
      <c r="Y76" s="777"/>
      <c r="Z76" s="777"/>
      <c r="AA76" s="760"/>
      <c r="AB76" s="760"/>
      <c r="AC76" s="760"/>
    </row>
    <row r="77" spans="1:29" ht="15" customHeight="1">
      <c r="A77" s="731"/>
      <c r="B77" s="782"/>
      <c r="C77" s="782"/>
      <c r="D77" s="782"/>
      <c r="E77" s="782"/>
      <c r="F77" s="782"/>
      <c r="G77" s="782"/>
      <c r="H77" s="782"/>
      <c r="I77" s="782"/>
      <c r="J77" s="782"/>
      <c r="K77" s="782"/>
      <c r="L77" s="782"/>
      <c r="M77" s="782"/>
      <c r="N77" s="760"/>
      <c r="O77" s="777"/>
      <c r="P77" s="777"/>
      <c r="Q77" s="777"/>
      <c r="R77" s="777"/>
      <c r="S77" s="777"/>
      <c r="T77" s="777"/>
      <c r="U77" s="777"/>
      <c r="V77" s="777"/>
      <c r="W77" s="777"/>
      <c r="X77" s="777"/>
      <c r="Y77" s="777"/>
      <c r="Z77" s="777"/>
      <c r="AA77" s="760"/>
      <c r="AB77" s="760"/>
      <c r="AC77" s="760"/>
    </row>
    <row r="78" spans="1:29" ht="14.1">
      <c r="A78" s="731"/>
      <c r="B78" s="739"/>
      <c r="C78" s="739"/>
      <c r="D78" s="739"/>
      <c r="E78" s="739"/>
      <c r="F78" s="739"/>
      <c r="G78" s="739"/>
      <c r="H78" s="739"/>
      <c r="I78" s="739"/>
      <c r="J78" s="760"/>
      <c r="K78" s="760"/>
      <c r="L78" s="760"/>
      <c r="M78" s="760"/>
      <c r="N78" s="760"/>
      <c r="O78" s="760"/>
      <c r="P78" s="760"/>
      <c r="Q78" s="760"/>
      <c r="R78" s="760"/>
      <c r="S78" s="760"/>
      <c r="T78" s="760"/>
      <c r="U78" s="760"/>
      <c r="V78" s="760"/>
      <c r="W78" s="760"/>
      <c r="X78" s="760"/>
      <c r="Y78" s="760"/>
      <c r="Z78" s="760"/>
      <c r="AA78" s="760"/>
      <c r="AB78" s="760"/>
      <c r="AC78" s="760"/>
    </row>
    <row r="79" spans="1:29">
      <c r="A79" s="731"/>
      <c r="B79" s="760"/>
      <c r="C79" s="760"/>
      <c r="D79" s="760"/>
      <c r="E79" s="760"/>
      <c r="F79" s="760"/>
      <c r="G79" s="760"/>
      <c r="H79" s="760"/>
      <c r="I79" s="760"/>
      <c r="J79" s="760"/>
      <c r="K79" s="760"/>
      <c r="L79" s="760"/>
      <c r="M79" s="760"/>
      <c r="N79" s="760"/>
      <c r="O79" s="760"/>
      <c r="P79" s="760"/>
      <c r="Q79" s="760"/>
      <c r="R79" s="760"/>
      <c r="S79" s="760"/>
      <c r="T79" s="760"/>
      <c r="U79" s="760"/>
      <c r="V79" s="760"/>
      <c r="W79" s="760"/>
      <c r="X79" s="760"/>
      <c r="Y79" s="760"/>
      <c r="Z79" s="760"/>
      <c r="AA79" s="760"/>
      <c r="AB79" s="760"/>
      <c r="AC79" s="760"/>
    </row>
    <row r="80" spans="1:29">
      <c r="A80" s="731"/>
      <c r="B80" s="760"/>
      <c r="C80" s="760"/>
      <c r="D80" s="760"/>
      <c r="E80" s="760"/>
      <c r="F80" s="760"/>
      <c r="G80" s="760"/>
      <c r="H80" s="760"/>
      <c r="I80" s="760"/>
      <c r="J80" s="760"/>
      <c r="K80" s="760"/>
      <c r="L80" s="760"/>
      <c r="M80" s="760"/>
      <c r="N80" s="760"/>
      <c r="O80" s="760"/>
      <c r="P80" s="760"/>
      <c r="Q80" s="760"/>
      <c r="R80" s="760"/>
      <c r="S80" s="760"/>
      <c r="T80" s="760"/>
      <c r="U80" s="760"/>
      <c r="V80" s="760"/>
      <c r="W80" s="760"/>
      <c r="X80" s="760"/>
      <c r="Y80" s="760"/>
      <c r="Z80" s="760"/>
      <c r="AA80" s="760"/>
      <c r="AB80" s="760"/>
      <c r="AC80" s="760"/>
    </row>
    <row r="81" spans="1:29">
      <c r="A81" s="731"/>
      <c r="B81" s="760"/>
      <c r="C81" s="760"/>
      <c r="D81" s="760"/>
      <c r="E81" s="760"/>
      <c r="F81" s="760"/>
      <c r="G81" s="760"/>
      <c r="H81" s="760"/>
      <c r="I81" s="760"/>
      <c r="J81" s="760"/>
      <c r="K81" s="760"/>
      <c r="L81" s="760"/>
      <c r="M81" s="760"/>
      <c r="N81" s="760"/>
      <c r="O81" s="760"/>
      <c r="P81" s="760"/>
      <c r="Q81" s="760"/>
      <c r="R81" s="760"/>
      <c r="S81" s="760"/>
      <c r="T81" s="760"/>
      <c r="U81" s="760"/>
      <c r="V81" s="760"/>
      <c r="W81" s="760"/>
      <c r="X81" s="760"/>
      <c r="Y81" s="760"/>
      <c r="Z81" s="760"/>
      <c r="AA81" s="760"/>
      <c r="AB81" s="760"/>
      <c r="AC81" s="760"/>
    </row>
    <row r="82" spans="1:29">
      <c r="A82" s="731"/>
      <c r="B82" s="760"/>
      <c r="C82" s="760"/>
      <c r="D82" s="760"/>
      <c r="E82" s="760"/>
      <c r="F82" s="760"/>
      <c r="G82" s="760"/>
      <c r="H82" s="760"/>
      <c r="I82" s="760"/>
      <c r="J82" s="760"/>
      <c r="K82" s="760"/>
      <c r="L82" s="760"/>
      <c r="M82" s="760"/>
      <c r="N82" s="760"/>
      <c r="O82" s="760"/>
      <c r="P82" s="760"/>
      <c r="Q82" s="760"/>
      <c r="R82" s="760"/>
      <c r="S82" s="760"/>
      <c r="T82" s="760"/>
      <c r="U82" s="760"/>
      <c r="V82" s="760"/>
      <c r="W82" s="760"/>
      <c r="X82" s="760"/>
      <c r="Y82" s="760"/>
      <c r="Z82" s="760"/>
      <c r="AA82" s="760"/>
      <c r="AB82" s="760"/>
      <c r="AC82" s="760"/>
    </row>
    <row r="83" spans="1:29">
      <c r="A83" s="731"/>
      <c r="B83" s="760"/>
      <c r="C83" s="760"/>
      <c r="D83" s="760"/>
      <c r="E83" s="760"/>
      <c r="F83" s="760"/>
      <c r="G83" s="760"/>
      <c r="H83" s="760"/>
      <c r="I83" s="760"/>
      <c r="J83" s="760"/>
      <c r="K83" s="760"/>
      <c r="L83" s="760"/>
      <c r="M83" s="760"/>
      <c r="N83" s="760"/>
      <c r="O83" s="760"/>
      <c r="P83" s="760"/>
      <c r="Q83" s="760"/>
      <c r="R83" s="760"/>
      <c r="S83" s="760"/>
      <c r="T83" s="760"/>
      <c r="U83" s="760"/>
      <c r="V83" s="760"/>
      <c r="W83" s="760"/>
      <c r="X83" s="760"/>
      <c r="Y83" s="760"/>
      <c r="Z83" s="760"/>
      <c r="AA83" s="760"/>
      <c r="AB83" s="760"/>
      <c r="AC83" s="760"/>
    </row>
    <row r="84" spans="1:29">
      <c r="A84" s="731"/>
      <c r="B84" s="760"/>
      <c r="C84" s="760"/>
      <c r="D84" s="760"/>
      <c r="E84" s="760"/>
      <c r="F84" s="760"/>
      <c r="G84" s="760"/>
      <c r="H84" s="760"/>
      <c r="I84" s="760"/>
      <c r="J84" s="760"/>
      <c r="K84" s="760"/>
      <c r="L84" s="760"/>
      <c r="M84" s="760"/>
      <c r="N84" s="760"/>
      <c r="O84" s="760"/>
      <c r="P84" s="760"/>
      <c r="Q84" s="760"/>
      <c r="R84" s="760"/>
      <c r="S84" s="760"/>
      <c r="T84" s="760"/>
      <c r="U84" s="760"/>
      <c r="V84" s="760"/>
      <c r="W84" s="760"/>
      <c r="X84" s="760"/>
      <c r="Y84" s="760"/>
      <c r="Z84" s="760"/>
      <c r="AA84" s="760"/>
      <c r="AB84" s="760"/>
      <c r="AC84" s="760"/>
    </row>
    <row r="85" spans="1:29">
      <c r="A85" s="731"/>
      <c r="B85" s="760"/>
      <c r="C85" s="760"/>
      <c r="D85" s="760"/>
      <c r="E85" s="760"/>
      <c r="F85" s="760"/>
      <c r="G85" s="760"/>
      <c r="H85" s="760"/>
      <c r="I85" s="760"/>
      <c r="J85" s="760"/>
      <c r="K85" s="760"/>
      <c r="L85" s="760"/>
      <c r="M85" s="760"/>
      <c r="N85" s="760"/>
      <c r="O85" s="760"/>
      <c r="P85" s="760"/>
      <c r="Q85" s="760"/>
      <c r="R85" s="760"/>
      <c r="S85" s="760"/>
      <c r="T85" s="760"/>
      <c r="U85" s="760"/>
      <c r="V85" s="760"/>
      <c r="W85" s="760"/>
      <c r="X85" s="760"/>
      <c r="Y85" s="760"/>
      <c r="Z85" s="760"/>
      <c r="AA85" s="760"/>
      <c r="AB85" s="760"/>
      <c r="AC85" s="760"/>
    </row>
    <row r="86" spans="1:29">
      <c r="A86" s="731"/>
      <c r="B86" s="760"/>
      <c r="C86" s="760"/>
      <c r="D86" s="760"/>
      <c r="E86" s="760"/>
      <c r="F86" s="760"/>
      <c r="G86" s="760"/>
      <c r="H86" s="760"/>
      <c r="I86" s="760"/>
      <c r="J86" s="760"/>
      <c r="K86" s="760"/>
      <c r="L86" s="760"/>
      <c r="M86" s="760"/>
      <c r="N86" s="760"/>
      <c r="O86" s="760"/>
      <c r="P86" s="760"/>
      <c r="Q86" s="760"/>
      <c r="R86" s="760"/>
      <c r="S86" s="760"/>
      <c r="T86" s="760"/>
      <c r="U86" s="760"/>
      <c r="V86" s="760"/>
      <c r="W86" s="760"/>
      <c r="X86" s="760"/>
      <c r="Y86" s="760"/>
      <c r="Z86" s="760"/>
      <c r="AA86" s="760"/>
      <c r="AB86" s="760"/>
      <c r="AC86" s="760"/>
    </row>
    <row r="87" spans="1:29">
      <c r="A87" s="731"/>
      <c r="B87" s="760"/>
      <c r="C87" s="760"/>
      <c r="D87" s="760"/>
      <c r="E87" s="760"/>
      <c r="F87" s="760"/>
      <c r="G87" s="760"/>
      <c r="H87" s="760"/>
      <c r="I87" s="760"/>
      <c r="J87" s="760"/>
      <c r="K87" s="760"/>
      <c r="L87" s="760"/>
      <c r="M87" s="760"/>
      <c r="N87" s="760"/>
      <c r="O87" s="760"/>
      <c r="P87" s="760"/>
      <c r="Q87" s="760"/>
      <c r="R87" s="760"/>
      <c r="S87" s="760"/>
      <c r="T87" s="760"/>
      <c r="U87" s="760"/>
      <c r="V87" s="760"/>
      <c r="W87" s="760"/>
      <c r="X87" s="760"/>
      <c r="Y87" s="760"/>
      <c r="Z87" s="760"/>
      <c r="AA87" s="760"/>
      <c r="AB87" s="760"/>
      <c r="AC87" s="760"/>
    </row>
    <row r="88" spans="1:29">
      <c r="A88" s="731"/>
      <c r="B88" s="760"/>
      <c r="C88" s="760"/>
      <c r="D88" s="760"/>
      <c r="E88" s="760"/>
      <c r="F88" s="760"/>
      <c r="G88" s="760"/>
      <c r="H88" s="760"/>
      <c r="I88" s="760"/>
      <c r="J88" s="760"/>
      <c r="K88" s="760"/>
      <c r="L88" s="760"/>
      <c r="M88" s="760"/>
      <c r="N88" s="760"/>
      <c r="O88" s="760"/>
      <c r="P88" s="760"/>
      <c r="Q88" s="760"/>
      <c r="R88" s="760"/>
      <c r="S88" s="760"/>
      <c r="T88" s="760"/>
      <c r="U88" s="760"/>
      <c r="V88" s="760"/>
      <c r="W88" s="760"/>
      <c r="X88" s="760"/>
      <c r="Y88" s="760"/>
      <c r="Z88" s="760"/>
      <c r="AA88" s="760"/>
      <c r="AB88" s="760"/>
      <c r="AC88" s="760"/>
    </row>
    <row r="89" spans="1:29">
      <c r="A89" s="731"/>
      <c r="B89" s="760"/>
      <c r="C89" s="760"/>
      <c r="D89" s="760"/>
      <c r="E89" s="760"/>
      <c r="F89" s="760"/>
      <c r="G89" s="760"/>
      <c r="H89" s="760"/>
      <c r="I89" s="760"/>
      <c r="J89" s="760"/>
      <c r="K89" s="760"/>
      <c r="L89" s="760"/>
      <c r="M89" s="760"/>
      <c r="N89" s="760"/>
      <c r="O89" s="760"/>
      <c r="P89" s="760"/>
      <c r="Q89" s="760"/>
      <c r="R89" s="760"/>
      <c r="S89" s="760"/>
      <c r="T89" s="760"/>
      <c r="U89" s="760"/>
      <c r="V89" s="760"/>
      <c r="W89" s="760"/>
      <c r="X89" s="760"/>
      <c r="Y89" s="760"/>
      <c r="Z89" s="760"/>
      <c r="AA89" s="760"/>
      <c r="AB89" s="760"/>
      <c r="AC89" s="760"/>
    </row>
    <row r="90" spans="1:29">
      <c r="A90" s="731"/>
      <c r="B90" s="760"/>
      <c r="C90" s="760"/>
      <c r="D90" s="760"/>
      <c r="E90" s="760"/>
      <c r="F90" s="760"/>
      <c r="G90" s="760"/>
      <c r="H90" s="760"/>
      <c r="I90" s="760"/>
      <c r="J90" s="760"/>
      <c r="K90" s="760"/>
      <c r="L90" s="760"/>
      <c r="M90" s="760"/>
      <c r="N90" s="760"/>
      <c r="O90" s="760"/>
      <c r="P90" s="760"/>
      <c r="Q90" s="760"/>
      <c r="R90" s="760"/>
      <c r="S90" s="760"/>
      <c r="T90" s="760"/>
      <c r="U90" s="760"/>
      <c r="V90" s="760"/>
      <c r="W90" s="760"/>
      <c r="X90" s="760"/>
      <c r="Y90" s="760"/>
      <c r="Z90" s="760"/>
      <c r="AA90" s="760"/>
      <c r="AB90" s="760"/>
      <c r="AC90" s="760"/>
    </row>
    <row r="91" spans="1:29">
      <c r="A91" s="731"/>
      <c r="B91" s="760"/>
      <c r="C91" s="760"/>
      <c r="D91" s="760"/>
      <c r="E91" s="760"/>
      <c r="F91" s="760"/>
      <c r="G91" s="760"/>
      <c r="H91" s="760"/>
      <c r="I91" s="760"/>
      <c r="J91" s="760"/>
      <c r="K91" s="760"/>
      <c r="L91" s="760"/>
      <c r="M91" s="760"/>
      <c r="N91" s="760"/>
      <c r="O91" s="760"/>
      <c r="P91" s="760"/>
      <c r="Q91" s="760"/>
      <c r="R91" s="760"/>
      <c r="S91" s="760"/>
      <c r="T91" s="760"/>
      <c r="U91" s="760"/>
      <c r="V91" s="760"/>
      <c r="W91" s="760"/>
      <c r="X91" s="760"/>
      <c r="Y91" s="760"/>
      <c r="Z91" s="760"/>
      <c r="AA91" s="760"/>
      <c r="AB91" s="760"/>
      <c r="AC91" s="760"/>
    </row>
    <row r="92" spans="1:29">
      <c r="A92" s="731"/>
      <c r="B92" s="760"/>
      <c r="C92" s="760"/>
      <c r="D92" s="760"/>
      <c r="E92" s="760"/>
      <c r="F92" s="760"/>
      <c r="G92" s="760"/>
      <c r="H92" s="760"/>
      <c r="I92" s="760"/>
      <c r="J92" s="760"/>
      <c r="K92" s="760"/>
      <c r="L92" s="760"/>
      <c r="M92" s="760"/>
      <c r="N92" s="760"/>
      <c r="O92" s="760"/>
      <c r="P92" s="760"/>
      <c r="Q92" s="760"/>
      <c r="R92" s="760"/>
      <c r="S92" s="760"/>
      <c r="T92" s="760"/>
      <c r="U92" s="760"/>
      <c r="V92" s="760"/>
      <c r="W92" s="760"/>
      <c r="X92" s="760"/>
      <c r="Y92" s="760"/>
      <c r="Z92" s="760"/>
      <c r="AA92" s="760"/>
      <c r="AB92" s="760"/>
      <c r="AC92" s="760"/>
    </row>
    <row r="93" spans="1:29">
      <c r="A93" s="731"/>
      <c r="B93" s="760"/>
      <c r="C93" s="760"/>
      <c r="D93" s="760"/>
      <c r="E93" s="760"/>
      <c r="F93" s="760"/>
      <c r="G93" s="760"/>
      <c r="H93" s="760"/>
      <c r="I93" s="760"/>
      <c r="J93" s="760"/>
      <c r="K93" s="760"/>
      <c r="L93" s="760"/>
      <c r="M93" s="760"/>
      <c r="N93" s="760"/>
      <c r="O93" s="760"/>
      <c r="P93" s="760"/>
      <c r="Q93" s="760"/>
      <c r="R93" s="760"/>
      <c r="S93" s="760"/>
      <c r="T93" s="760"/>
      <c r="U93" s="760"/>
      <c r="V93" s="760"/>
      <c r="W93" s="760"/>
      <c r="X93" s="760"/>
      <c r="Y93" s="760"/>
      <c r="Z93" s="760"/>
      <c r="AA93" s="760"/>
      <c r="AB93" s="760"/>
      <c r="AC93" s="760"/>
    </row>
    <row r="94" spans="1:29">
      <c r="A94" s="731"/>
      <c r="B94" s="760"/>
      <c r="C94" s="760"/>
      <c r="D94" s="760"/>
      <c r="E94" s="760"/>
      <c r="F94" s="760"/>
      <c r="G94" s="760"/>
      <c r="H94" s="760"/>
      <c r="I94" s="760"/>
      <c r="J94" s="760"/>
      <c r="K94" s="760"/>
      <c r="L94" s="760"/>
      <c r="M94" s="760"/>
      <c r="N94" s="760"/>
      <c r="O94" s="760"/>
      <c r="P94" s="760"/>
      <c r="Q94" s="760"/>
      <c r="R94" s="760"/>
      <c r="S94" s="760"/>
      <c r="T94" s="760"/>
      <c r="U94" s="760"/>
      <c r="V94" s="760"/>
      <c r="W94" s="760"/>
      <c r="X94" s="760"/>
      <c r="Y94" s="760"/>
      <c r="Z94" s="760"/>
      <c r="AA94" s="760"/>
      <c r="AB94" s="760"/>
      <c r="AC94" s="760"/>
    </row>
    <row r="95" spans="1:29">
      <c r="A95" s="731"/>
      <c r="B95" s="760"/>
      <c r="C95" s="760"/>
      <c r="D95" s="760"/>
      <c r="E95" s="760"/>
      <c r="F95" s="760"/>
      <c r="G95" s="760"/>
      <c r="H95" s="760"/>
      <c r="I95" s="760"/>
      <c r="J95" s="760"/>
      <c r="K95" s="760"/>
      <c r="L95" s="760"/>
      <c r="M95" s="760"/>
      <c r="N95" s="760"/>
      <c r="O95" s="760"/>
      <c r="P95" s="760"/>
      <c r="Q95" s="760"/>
      <c r="R95" s="760"/>
      <c r="S95" s="760"/>
      <c r="T95" s="760"/>
      <c r="U95" s="760"/>
      <c r="V95" s="760"/>
      <c r="W95" s="760"/>
      <c r="X95" s="760"/>
      <c r="Y95" s="760"/>
      <c r="Z95" s="760"/>
      <c r="AA95" s="760"/>
      <c r="AB95" s="760"/>
      <c r="AC95" s="760"/>
    </row>
    <row r="96" spans="1:29">
      <c r="A96" s="731"/>
      <c r="B96" s="760"/>
      <c r="C96" s="760"/>
      <c r="D96" s="760"/>
      <c r="E96" s="760"/>
      <c r="F96" s="760"/>
      <c r="G96" s="760"/>
      <c r="H96" s="760"/>
      <c r="I96" s="760"/>
      <c r="J96" s="760"/>
      <c r="K96" s="760"/>
      <c r="L96" s="760"/>
      <c r="M96" s="760"/>
      <c r="N96" s="760"/>
      <c r="O96" s="760"/>
      <c r="P96" s="760"/>
      <c r="Q96" s="760"/>
      <c r="R96" s="760"/>
      <c r="S96" s="760"/>
      <c r="T96" s="760"/>
      <c r="U96" s="760"/>
      <c r="V96" s="760"/>
      <c r="W96" s="760"/>
      <c r="X96" s="760"/>
      <c r="Y96" s="760"/>
      <c r="Z96" s="760"/>
      <c r="AA96" s="760"/>
      <c r="AB96" s="760"/>
      <c r="AC96" s="760"/>
    </row>
    <row r="97" spans="1:29">
      <c r="A97" s="731"/>
      <c r="B97" s="760"/>
      <c r="C97" s="760"/>
      <c r="D97" s="760"/>
      <c r="E97" s="760"/>
      <c r="F97" s="760"/>
      <c r="G97" s="760"/>
      <c r="H97" s="760"/>
      <c r="I97" s="760"/>
      <c r="J97" s="760"/>
      <c r="K97" s="760"/>
      <c r="L97" s="760"/>
      <c r="M97" s="760"/>
      <c r="N97" s="760"/>
      <c r="O97" s="760"/>
      <c r="P97" s="760"/>
      <c r="Q97" s="760"/>
      <c r="R97" s="760"/>
      <c r="S97" s="760"/>
      <c r="T97" s="760"/>
      <c r="U97" s="760"/>
      <c r="V97" s="760"/>
      <c r="W97" s="760"/>
      <c r="X97" s="760"/>
      <c r="Y97" s="760"/>
      <c r="Z97" s="760"/>
      <c r="AA97" s="760"/>
      <c r="AB97" s="760"/>
      <c r="AC97" s="760"/>
    </row>
    <row r="98" spans="1:29">
      <c r="A98" s="731"/>
      <c r="B98" s="760"/>
      <c r="C98" s="760"/>
      <c r="D98" s="760"/>
      <c r="E98" s="760"/>
      <c r="F98" s="760"/>
      <c r="G98" s="760"/>
      <c r="H98" s="760"/>
      <c r="I98" s="760"/>
      <c r="J98" s="760"/>
      <c r="K98" s="760"/>
      <c r="L98" s="760"/>
      <c r="M98" s="760"/>
      <c r="N98" s="760"/>
      <c r="O98" s="760"/>
      <c r="P98" s="760"/>
      <c r="Q98" s="760"/>
      <c r="R98" s="760"/>
      <c r="S98" s="760"/>
      <c r="T98" s="760"/>
      <c r="U98" s="760"/>
      <c r="V98" s="760"/>
      <c r="W98" s="760"/>
      <c r="X98" s="760"/>
      <c r="Y98" s="760"/>
      <c r="Z98" s="760"/>
      <c r="AA98" s="760"/>
      <c r="AB98" s="760"/>
      <c r="AC98" s="760"/>
    </row>
    <row r="99" spans="1:29">
      <c r="A99" s="731"/>
      <c r="B99" s="760"/>
      <c r="C99" s="760"/>
      <c r="D99" s="760"/>
      <c r="E99" s="760"/>
      <c r="F99" s="760"/>
      <c r="G99" s="760"/>
      <c r="H99" s="760"/>
      <c r="I99" s="760"/>
      <c r="J99" s="760"/>
      <c r="K99" s="760"/>
      <c r="L99" s="760"/>
      <c r="M99" s="760"/>
      <c r="N99" s="760"/>
      <c r="O99" s="760"/>
      <c r="P99" s="760"/>
      <c r="Q99" s="760"/>
      <c r="R99" s="760"/>
      <c r="S99" s="760"/>
      <c r="T99" s="760"/>
      <c r="U99" s="760"/>
      <c r="V99" s="760"/>
      <c r="W99" s="760"/>
      <c r="X99" s="760"/>
      <c r="Y99" s="760"/>
      <c r="Z99" s="760"/>
      <c r="AA99" s="760"/>
      <c r="AB99" s="760"/>
      <c r="AC99" s="760"/>
    </row>
    <row r="100" spans="1:29">
      <c r="A100" s="731"/>
      <c r="B100" s="760"/>
      <c r="C100" s="760"/>
      <c r="D100" s="760"/>
      <c r="E100" s="760"/>
      <c r="F100" s="760"/>
      <c r="G100" s="760"/>
      <c r="H100" s="760"/>
      <c r="I100" s="760"/>
      <c r="J100" s="760"/>
      <c r="K100" s="760"/>
      <c r="L100" s="760"/>
      <c r="M100" s="760"/>
      <c r="N100" s="760"/>
      <c r="O100" s="760"/>
      <c r="P100" s="760"/>
      <c r="Q100" s="760"/>
      <c r="R100" s="760"/>
      <c r="S100" s="760"/>
      <c r="T100" s="760"/>
      <c r="U100" s="760"/>
      <c r="V100" s="760"/>
      <c r="W100" s="760"/>
      <c r="X100" s="760"/>
      <c r="Y100" s="760"/>
      <c r="Z100" s="760"/>
      <c r="AA100" s="760"/>
      <c r="AB100" s="760"/>
      <c r="AC100" s="760"/>
    </row>
    <row r="101" spans="1:29">
      <c r="A101" s="760"/>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row>
    <row r="102" spans="1:29">
      <c r="A102" s="760"/>
      <c r="B102" s="760"/>
      <c r="C102" s="760"/>
      <c r="D102" s="760"/>
      <c r="E102" s="760"/>
      <c r="F102" s="760"/>
      <c r="G102" s="760"/>
      <c r="H102" s="760"/>
      <c r="I102" s="760"/>
      <c r="J102" s="760"/>
      <c r="K102" s="760"/>
      <c r="L102" s="760"/>
      <c r="M102" s="760"/>
      <c r="N102" s="760"/>
      <c r="O102" s="730"/>
      <c r="P102" s="730"/>
      <c r="Q102" s="730"/>
      <c r="R102" s="730"/>
      <c r="S102" s="730"/>
      <c r="T102" s="730"/>
      <c r="U102" s="730"/>
      <c r="V102" s="730"/>
      <c r="W102" s="730"/>
      <c r="X102" s="730"/>
      <c r="Y102" s="730"/>
      <c r="Z102" s="730"/>
      <c r="AA102" s="730"/>
      <c r="AB102" s="730"/>
      <c r="AC102" s="730"/>
    </row>
    <row r="103" spans="1:29" ht="33.75" customHeight="1">
      <c r="A103" s="760"/>
      <c r="B103" s="779" t="s">
        <v>3074</v>
      </c>
      <c r="C103" s="779"/>
      <c r="D103" s="779"/>
      <c r="E103" s="779"/>
      <c r="F103" s="779"/>
      <c r="G103" s="779"/>
      <c r="H103" s="779"/>
      <c r="I103" s="779"/>
      <c r="J103" s="779"/>
      <c r="K103" s="779"/>
      <c r="L103" s="779"/>
      <c r="M103" s="760"/>
      <c r="N103" s="762"/>
      <c r="O103" s="779" t="s">
        <v>3034</v>
      </c>
      <c r="P103" s="779"/>
      <c r="Q103" s="779"/>
      <c r="R103" s="779"/>
      <c r="S103" s="779"/>
      <c r="T103" s="779"/>
      <c r="U103" s="779"/>
      <c r="V103" s="779"/>
      <c r="W103" s="779"/>
      <c r="X103" s="779"/>
      <c r="Y103" s="779"/>
      <c r="Z103" s="779"/>
      <c r="AA103" s="779"/>
      <c r="AB103" s="779"/>
      <c r="AC103" s="730"/>
    </row>
    <row r="104" spans="1:29">
      <c r="A104" s="760"/>
      <c r="B104" s="760"/>
      <c r="C104" s="760"/>
      <c r="D104" s="760"/>
      <c r="E104" s="760"/>
      <c r="F104" s="760"/>
      <c r="G104" s="760"/>
      <c r="H104" s="760"/>
      <c r="I104" s="760"/>
      <c r="J104" s="760"/>
      <c r="K104" s="760"/>
      <c r="L104" s="760"/>
      <c r="M104" s="760"/>
      <c r="N104" s="760"/>
      <c r="O104" s="730"/>
      <c r="P104" s="730"/>
      <c r="Q104" s="730"/>
      <c r="R104" s="730"/>
      <c r="S104" s="730"/>
      <c r="T104" s="730"/>
      <c r="U104" s="730"/>
      <c r="V104" s="730"/>
      <c r="W104" s="730"/>
      <c r="X104" s="730"/>
      <c r="Y104" s="7"/>
      <c r="Z104" s="730"/>
      <c r="AA104" s="730"/>
      <c r="AB104" s="730"/>
      <c r="AC104" s="730"/>
    </row>
    <row r="105" spans="1:29">
      <c r="A105" s="760"/>
      <c r="B105" s="760"/>
      <c r="C105" s="760"/>
      <c r="D105" s="760"/>
      <c r="E105" s="760"/>
      <c r="F105" s="760"/>
      <c r="G105" s="760"/>
      <c r="H105" s="760"/>
      <c r="I105" s="760"/>
      <c r="J105" s="760"/>
      <c r="K105" s="760"/>
      <c r="L105" s="760"/>
      <c r="M105" s="760"/>
      <c r="N105" s="760"/>
      <c r="O105" s="730"/>
      <c r="P105" s="730"/>
      <c r="Q105" s="730"/>
      <c r="R105" s="730"/>
      <c r="S105" s="730"/>
      <c r="T105" s="730"/>
      <c r="U105" s="730"/>
      <c r="V105" s="730"/>
      <c r="W105" s="730"/>
      <c r="X105" s="730"/>
      <c r="Y105" s="7"/>
      <c r="Z105" s="730"/>
      <c r="AA105" s="730"/>
      <c r="AB105" s="730"/>
      <c r="AC105" s="730"/>
    </row>
    <row r="106" spans="1:29">
      <c r="A106" s="760"/>
      <c r="B106" s="760"/>
      <c r="C106" s="760"/>
      <c r="D106" s="760"/>
      <c r="E106" s="760"/>
      <c r="F106" s="760"/>
      <c r="G106" s="760"/>
      <c r="H106" s="760"/>
      <c r="I106" s="760"/>
      <c r="J106" s="760"/>
      <c r="K106" s="760"/>
      <c r="L106" s="760"/>
      <c r="M106" s="760"/>
      <c r="N106" s="760"/>
      <c r="O106" s="730"/>
      <c r="P106" s="730"/>
      <c r="Q106" s="730"/>
      <c r="R106" s="730"/>
      <c r="S106" s="730"/>
      <c r="T106" s="730"/>
      <c r="U106" s="730"/>
      <c r="V106" s="730"/>
      <c r="W106" s="730"/>
      <c r="X106" s="730"/>
      <c r="Y106" s="7"/>
      <c r="Z106" s="730"/>
      <c r="AA106" s="730"/>
      <c r="AB106" s="730"/>
      <c r="AC106" s="730"/>
    </row>
    <row r="107" spans="1:29">
      <c r="A107" s="760"/>
      <c r="B107" s="760"/>
      <c r="C107" s="760"/>
      <c r="D107" s="760"/>
      <c r="E107" s="760"/>
      <c r="F107" s="760"/>
      <c r="G107" s="760"/>
      <c r="H107" s="760"/>
      <c r="I107" s="760"/>
      <c r="J107" s="760"/>
      <c r="K107" s="760"/>
      <c r="L107" s="760"/>
      <c r="M107" s="760"/>
      <c r="N107" s="760"/>
      <c r="O107" s="730"/>
      <c r="P107" s="730"/>
      <c r="Q107" s="730"/>
      <c r="R107" s="730"/>
      <c r="S107" s="730"/>
      <c r="T107" s="730"/>
      <c r="U107" s="730"/>
      <c r="V107" s="730"/>
      <c r="W107" s="730"/>
      <c r="X107" s="730"/>
      <c r="Y107" s="7"/>
      <c r="Z107" s="730"/>
      <c r="AA107" s="730"/>
      <c r="AB107" s="730"/>
      <c r="AC107" s="730"/>
    </row>
    <row r="108" spans="1:29">
      <c r="A108" s="760"/>
      <c r="B108" s="760"/>
      <c r="C108" s="760"/>
      <c r="D108" s="760"/>
      <c r="E108" s="760"/>
      <c r="F108" s="760"/>
      <c r="G108" s="760"/>
      <c r="H108" s="760"/>
      <c r="I108" s="760"/>
      <c r="J108" s="760"/>
      <c r="K108" s="760"/>
      <c r="L108" s="760"/>
      <c r="M108" s="760"/>
      <c r="N108" s="760"/>
      <c r="O108" s="730"/>
      <c r="P108" s="730"/>
      <c r="Q108" s="730"/>
      <c r="R108" s="730"/>
      <c r="S108" s="730"/>
      <c r="T108" s="730"/>
      <c r="U108" s="730"/>
      <c r="V108" s="730"/>
      <c r="W108" s="730"/>
      <c r="X108" s="730"/>
      <c r="Y108" s="7"/>
      <c r="Z108" s="730"/>
      <c r="AA108" s="730"/>
      <c r="AB108" s="730"/>
      <c r="AC108" s="730"/>
    </row>
    <row r="109" spans="1:29">
      <c r="A109" s="760"/>
      <c r="B109" s="760"/>
      <c r="C109" s="760"/>
      <c r="D109" s="760"/>
      <c r="E109" s="760"/>
      <c r="F109" s="760"/>
      <c r="G109" s="760"/>
      <c r="H109" s="760"/>
      <c r="I109" s="760"/>
      <c r="J109" s="760"/>
      <c r="K109" s="760"/>
      <c r="L109" s="760"/>
      <c r="M109" s="760"/>
      <c r="N109" s="760"/>
      <c r="O109" s="730"/>
      <c r="P109" s="730"/>
      <c r="Q109" s="730"/>
      <c r="R109" s="730"/>
      <c r="S109" s="730"/>
      <c r="T109" s="730"/>
      <c r="U109" s="730"/>
      <c r="V109" s="730"/>
      <c r="W109" s="730"/>
      <c r="X109" s="730"/>
      <c r="Y109" s="7"/>
      <c r="Z109" s="730"/>
      <c r="AA109" s="730"/>
      <c r="AB109" s="730"/>
      <c r="AC109" s="730"/>
    </row>
    <row r="110" spans="1:29">
      <c r="A110" s="760"/>
      <c r="B110" s="760"/>
      <c r="C110" s="760"/>
      <c r="D110" s="760"/>
      <c r="E110" s="760"/>
      <c r="F110" s="760"/>
      <c r="G110" s="760"/>
      <c r="H110" s="760"/>
      <c r="I110" s="760"/>
      <c r="J110" s="760"/>
      <c r="K110" s="760"/>
      <c r="L110" s="760"/>
      <c r="M110" s="760"/>
      <c r="N110" s="760"/>
      <c r="O110" s="730"/>
      <c r="P110" s="730"/>
      <c r="Q110" s="730"/>
      <c r="R110" s="730"/>
      <c r="S110" s="730"/>
      <c r="T110" s="730"/>
      <c r="U110" s="730"/>
      <c r="V110" s="730"/>
      <c r="W110" s="730"/>
      <c r="X110" s="730"/>
      <c r="Y110" s="7"/>
      <c r="Z110" s="730"/>
      <c r="AA110" s="730"/>
      <c r="AB110" s="730"/>
      <c r="AC110" s="730"/>
    </row>
    <row r="111" spans="1:29">
      <c r="A111" s="760"/>
      <c r="B111" s="760"/>
      <c r="C111" s="760"/>
      <c r="D111" s="760"/>
      <c r="E111" s="760"/>
      <c r="F111" s="760"/>
      <c r="G111" s="760"/>
      <c r="H111" s="760"/>
      <c r="I111" s="760"/>
      <c r="J111" s="760"/>
      <c r="K111" s="760"/>
      <c r="L111" s="760"/>
      <c r="M111" s="760"/>
      <c r="N111" s="760"/>
      <c r="O111" s="730"/>
      <c r="P111" s="730"/>
      <c r="Q111" s="730"/>
      <c r="R111" s="730"/>
      <c r="S111" s="730"/>
      <c r="T111" s="730"/>
      <c r="U111" s="730"/>
      <c r="V111" s="730"/>
      <c r="W111" s="730"/>
      <c r="X111" s="730"/>
      <c r="Y111" s="7"/>
      <c r="Z111" s="730"/>
      <c r="AA111" s="730"/>
      <c r="AB111" s="730"/>
      <c r="AC111" s="730"/>
    </row>
    <row r="112" spans="1:29">
      <c r="A112" s="760"/>
      <c r="B112" s="760"/>
      <c r="C112" s="760"/>
      <c r="D112" s="760"/>
      <c r="E112" s="760"/>
      <c r="F112" s="760"/>
      <c r="G112" s="760"/>
      <c r="H112" s="760"/>
      <c r="I112" s="760"/>
      <c r="J112" s="760"/>
      <c r="K112" s="760"/>
      <c r="L112" s="760"/>
      <c r="M112" s="760"/>
      <c r="N112" s="760"/>
      <c r="O112" s="730"/>
      <c r="P112" s="730"/>
      <c r="Q112" s="730"/>
      <c r="R112" s="730"/>
      <c r="S112" s="730"/>
      <c r="T112" s="730"/>
      <c r="U112" s="730"/>
      <c r="V112" s="730"/>
      <c r="W112" s="730"/>
      <c r="X112" s="730"/>
      <c r="Y112" s="7"/>
      <c r="Z112" s="730"/>
      <c r="AA112" s="730"/>
      <c r="AB112" s="730"/>
      <c r="AC112" s="730"/>
    </row>
    <row r="113" spans="1:29">
      <c r="A113" s="760"/>
      <c r="B113" s="760"/>
      <c r="C113" s="760"/>
      <c r="D113" s="760"/>
      <c r="E113" s="760"/>
      <c r="F113" s="760"/>
      <c r="G113" s="760"/>
      <c r="H113" s="760"/>
      <c r="I113" s="760"/>
      <c r="J113" s="760"/>
      <c r="K113" s="760"/>
      <c r="L113" s="760"/>
      <c r="M113" s="760"/>
      <c r="N113" s="760"/>
      <c r="O113" s="730"/>
      <c r="P113" s="730"/>
      <c r="Q113" s="730"/>
      <c r="R113" s="730"/>
      <c r="S113" s="730"/>
      <c r="T113" s="730"/>
      <c r="U113" s="730"/>
      <c r="V113" s="730"/>
      <c r="W113" s="730"/>
      <c r="X113" s="730"/>
      <c r="Y113" s="7"/>
      <c r="Z113" s="730"/>
      <c r="AA113" s="730"/>
      <c r="AB113" s="730"/>
      <c r="AC113" s="730"/>
    </row>
    <row r="114" spans="1:29">
      <c r="A114" s="760"/>
      <c r="B114" s="760"/>
      <c r="C114" s="760"/>
      <c r="D114" s="760"/>
      <c r="E114" s="760"/>
      <c r="F114" s="760"/>
      <c r="G114" s="760"/>
      <c r="H114" s="760"/>
      <c r="I114" s="760"/>
      <c r="J114" s="760"/>
      <c r="K114" s="760"/>
      <c r="L114" s="760"/>
      <c r="M114" s="760"/>
      <c r="N114" s="760"/>
      <c r="O114" s="730"/>
      <c r="P114" s="730"/>
      <c r="Q114" s="730"/>
      <c r="R114" s="730"/>
      <c r="S114" s="730"/>
      <c r="T114" s="730"/>
      <c r="U114" s="730"/>
      <c r="V114" s="730"/>
      <c r="W114" s="730"/>
      <c r="X114" s="730"/>
      <c r="Y114" s="7"/>
      <c r="Z114" s="730"/>
      <c r="AA114" s="730"/>
      <c r="AB114" s="730"/>
      <c r="AC114" s="730"/>
    </row>
    <row r="115" spans="1:29">
      <c r="A115" s="760"/>
      <c r="B115" s="760"/>
      <c r="C115" s="760"/>
      <c r="D115" s="760"/>
      <c r="E115" s="760"/>
      <c r="F115" s="760"/>
      <c r="G115" s="760"/>
      <c r="H115" s="760"/>
      <c r="I115" s="760"/>
      <c r="J115" s="760"/>
      <c r="K115" s="760"/>
      <c r="L115" s="760"/>
      <c r="M115" s="760"/>
      <c r="N115" s="760"/>
      <c r="O115" s="730"/>
      <c r="P115" s="730"/>
      <c r="Q115" s="730"/>
      <c r="R115" s="730"/>
      <c r="S115" s="730"/>
      <c r="T115" s="730"/>
      <c r="U115" s="730"/>
      <c r="V115" s="730"/>
      <c r="W115" s="730"/>
      <c r="X115" s="730"/>
      <c r="Y115" s="7"/>
      <c r="Z115" s="730"/>
      <c r="AA115" s="730"/>
      <c r="AB115" s="730"/>
      <c r="AC115" s="730"/>
    </row>
    <row r="116" spans="1:29">
      <c r="A116" s="760"/>
      <c r="B116" s="760"/>
      <c r="C116" s="760"/>
      <c r="D116" s="760"/>
      <c r="E116" s="760"/>
      <c r="F116" s="760"/>
      <c r="G116" s="760"/>
      <c r="H116" s="760"/>
      <c r="I116" s="760"/>
      <c r="J116" s="760"/>
      <c r="K116" s="760"/>
      <c r="L116" s="760"/>
      <c r="M116" s="760"/>
      <c r="N116" s="760"/>
      <c r="O116" s="730"/>
      <c r="P116" s="730"/>
      <c r="Q116" s="730"/>
      <c r="R116" s="730"/>
      <c r="S116" s="730"/>
      <c r="T116" s="730"/>
      <c r="U116" s="730"/>
      <c r="V116" s="730"/>
      <c r="W116" s="730"/>
      <c r="X116" s="730"/>
      <c r="Y116" s="730"/>
      <c r="Z116" s="730"/>
      <c r="AA116" s="730"/>
      <c r="AB116" s="730"/>
      <c r="AC116" s="730"/>
    </row>
    <row r="117" spans="1:29">
      <c r="A117" s="760"/>
      <c r="B117" s="760"/>
      <c r="C117" s="760"/>
      <c r="D117" s="760"/>
      <c r="E117" s="760"/>
      <c r="F117" s="760"/>
      <c r="G117" s="760"/>
      <c r="H117" s="760"/>
      <c r="I117" s="760"/>
      <c r="J117" s="760"/>
      <c r="K117" s="760"/>
      <c r="L117" s="760"/>
      <c r="M117" s="760"/>
      <c r="N117" s="760"/>
      <c r="O117" s="730"/>
      <c r="P117" s="730"/>
      <c r="Q117" s="730"/>
      <c r="R117" s="730"/>
      <c r="S117" s="730"/>
      <c r="T117" s="730"/>
      <c r="U117" s="730"/>
      <c r="V117" s="730"/>
      <c r="W117" s="730"/>
      <c r="X117" s="730"/>
      <c r="Y117" s="730"/>
      <c r="Z117" s="730"/>
      <c r="AA117" s="730"/>
      <c r="AB117" s="730"/>
      <c r="AC117" s="730"/>
    </row>
    <row r="118" spans="1:29">
      <c r="A118" s="760"/>
      <c r="B118" s="760"/>
      <c r="C118" s="760"/>
      <c r="D118" s="760"/>
      <c r="E118" s="760"/>
      <c r="F118" s="760"/>
      <c r="G118" s="760"/>
      <c r="H118" s="760"/>
      <c r="I118" s="760"/>
      <c r="J118" s="760"/>
      <c r="K118" s="760"/>
      <c r="L118" s="760"/>
      <c r="M118" s="760"/>
      <c r="N118" s="760"/>
      <c r="O118" s="730"/>
      <c r="P118" s="730"/>
      <c r="Q118" s="730"/>
      <c r="R118" s="730"/>
      <c r="S118" s="730"/>
      <c r="T118" s="730"/>
      <c r="U118" s="730"/>
      <c r="V118" s="730"/>
      <c r="W118" s="730"/>
      <c r="X118" s="730"/>
      <c r="Y118" s="730"/>
      <c r="Z118" s="730"/>
      <c r="AA118" s="730"/>
      <c r="AB118" s="730"/>
      <c r="AC118" s="730"/>
    </row>
    <row r="119" spans="1:29">
      <c r="A119" s="760"/>
      <c r="B119" s="760"/>
      <c r="C119" s="760"/>
      <c r="D119" s="760"/>
      <c r="E119" s="760"/>
      <c r="F119" s="760"/>
      <c r="G119" s="760"/>
      <c r="H119" s="760"/>
      <c r="I119" s="760"/>
      <c r="J119" s="760"/>
      <c r="K119" s="760"/>
      <c r="L119" s="760"/>
      <c r="M119" s="760"/>
      <c r="N119" s="760"/>
      <c r="O119" s="730"/>
      <c r="P119" s="730"/>
      <c r="Q119" s="730"/>
      <c r="R119" s="730"/>
      <c r="S119" s="730"/>
      <c r="T119" s="730"/>
      <c r="U119" s="730"/>
      <c r="V119" s="730"/>
      <c r="W119" s="730"/>
      <c r="X119" s="730"/>
      <c r="Y119" s="730"/>
      <c r="Z119" s="730"/>
      <c r="AA119" s="730"/>
      <c r="AB119" s="730"/>
      <c r="AC119" s="730"/>
    </row>
    <row r="120" spans="1:29">
      <c r="A120" s="760"/>
      <c r="B120" s="760"/>
      <c r="C120" s="760"/>
      <c r="D120" s="760"/>
      <c r="E120" s="760"/>
      <c r="F120" s="760"/>
      <c r="G120" s="760"/>
      <c r="H120" s="760"/>
      <c r="I120" s="760"/>
      <c r="J120" s="760"/>
      <c r="K120" s="760"/>
      <c r="L120" s="760"/>
      <c r="M120" s="760"/>
      <c r="N120" s="760"/>
      <c r="O120" s="730"/>
      <c r="P120" s="730"/>
      <c r="Q120" s="730"/>
      <c r="R120" s="730"/>
      <c r="S120" s="730"/>
      <c r="T120" s="730"/>
      <c r="U120" s="730"/>
      <c r="V120" s="730"/>
      <c r="W120" s="730"/>
      <c r="X120" s="730"/>
      <c r="Y120" s="730"/>
      <c r="Z120" s="730"/>
      <c r="AA120" s="730"/>
      <c r="AB120" s="730"/>
      <c r="AC120" s="730"/>
    </row>
    <row r="121" spans="1:29">
      <c r="A121" s="760"/>
      <c r="B121" s="760"/>
      <c r="C121" s="760"/>
      <c r="D121" s="760"/>
      <c r="E121" s="760"/>
      <c r="F121" s="760"/>
      <c r="G121" s="760"/>
      <c r="H121" s="760"/>
      <c r="I121" s="760"/>
      <c r="J121" s="760"/>
      <c r="K121" s="760"/>
      <c r="L121" s="760"/>
      <c r="M121" s="760"/>
      <c r="N121" s="760"/>
      <c r="O121" s="730"/>
      <c r="P121" s="730"/>
      <c r="Q121" s="730"/>
      <c r="R121" s="730"/>
      <c r="S121" s="730"/>
      <c r="T121" s="730"/>
      <c r="U121" s="730"/>
      <c r="V121" s="730"/>
      <c r="W121" s="730"/>
      <c r="X121" s="730"/>
      <c r="Y121" s="730"/>
      <c r="Z121" s="730"/>
      <c r="AA121" s="730"/>
      <c r="AB121" s="730"/>
      <c r="AC121" s="730"/>
    </row>
    <row r="122" spans="1:29">
      <c r="A122" s="760"/>
      <c r="B122" s="760"/>
      <c r="C122" s="760"/>
      <c r="D122" s="760"/>
      <c r="E122" s="760"/>
      <c r="F122" s="760"/>
      <c r="G122" s="760"/>
      <c r="H122" s="760"/>
      <c r="I122" s="760"/>
      <c r="J122" s="760"/>
      <c r="K122" s="760"/>
      <c r="L122" s="760"/>
      <c r="M122" s="760"/>
      <c r="N122" s="760"/>
      <c r="O122" s="730"/>
      <c r="P122" s="730"/>
      <c r="Q122" s="730"/>
      <c r="R122" s="730"/>
      <c r="S122" s="730"/>
      <c r="T122" s="730"/>
      <c r="U122" s="730"/>
      <c r="V122" s="730"/>
      <c r="W122" s="730"/>
      <c r="X122" s="730"/>
      <c r="Y122" s="730"/>
      <c r="Z122" s="730"/>
      <c r="AA122" s="730"/>
      <c r="AB122" s="730"/>
      <c r="AC122" s="730"/>
    </row>
    <row r="123" spans="1:29">
      <c r="A123" s="760"/>
      <c r="B123" s="760"/>
      <c r="C123" s="760"/>
      <c r="D123" s="760"/>
      <c r="E123" s="760"/>
      <c r="F123" s="760"/>
      <c r="G123" s="760"/>
      <c r="H123" s="760"/>
      <c r="I123" s="760"/>
      <c r="J123" s="760"/>
      <c r="K123" s="760"/>
      <c r="L123" s="760"/>
      <c r="M123" s="760"/>
      <c r="N123" s="760"/>
      <c r="O123" s="730"/>
      <c r="P123" s="730"/>
      <c r="Q123" s="730"/>
      <c r="R123" s="730"/>
      <c r="S123" s="730"/>
      <c r="T123" s="730"/>
      <c r="U123" s="730"/>
      <c r="V123" s="730"/>
      <c r="W123" s="730"/>
      <c r="X123" s="730"/>
      <c r="Y123" s="7"/>
      <c r="Z123" s="730"/>
      <c r="AA123" s="730"/>
      <c r="AB123" s="730"/>
      <c r="AC123" s="730"/>
    </row>
    <row r="124" spans="1:29">
      <c r="A124" s="760"/>
      <c r="B124" s="760"/>
      <c r="C124" s="760"/>
      <c r="D124" s="760"/>
      <c r="E124" s="760"/>
      <c r="F124" s="760"/>
      <c r="G124" s="760"/>
      <c r="H124" s="760"/>
      <c r="I124" s="760"/>
      <c r="J124" s="760"/>
      <c r="K124" s="760"/>
      <c r="L124" s="760"/>
      <c r="M124" s="760"/>
      <c r="N124" s="760"/>
      <c r="O124" s="730"/>
      <c r="P124" s="730"/>
      <c r="Q124" s="730"/>
      <c r="R124" s="730"/>
      <c r="S124" s="730"/>
      <c r="T124" s="730"/>
      <c r="U124" s="730"/>
      <c r="V124" s="730"/>
      <c r="W124" s="730"/>
      <c r="X124" s="730"/>
      <c r="Y124" s="7"/>
      <c r="Z124" s="730"/>
      <c r="AA124" s="730"/>
      <c r="AB124" s="730"/>
      <c r="AC124" s="730"/>
    </row>
    <row r="125" spans="1:29">
      <c r="A125" s="760"/>
      <c r="B125" s="760"/>
      <c r="C125" s="760"/>
      <c r="D125" s="760"/>
      <c r="E125" s="760"/>
      <c r="F125" s="760"/>
      <c r="G125" s="760"/>
      <c r="H125" s="760"/>
      <c r="I125" s="760"/>
      <c r="J125" s="760"/>
      <c r="K125" s="760"/>
      <c r="L125" s="760"/>
      <c r="M125" s="760"/>
      <c r="N125" s="760"/>
      <c r="O125" s="730"/>
      <c r="P125" s="730"/>
      <c r="Q125" s="730"/>
      <c r="R125" s="730"/>
      <c r="S125" s="730"/>
      <c r="T125" s="730"/>
      <c r="U125" s="730"/>
      <c r="V125" s="730"/>
      <c r="W125" s="730"/>
      <c r="X125" s="730"/>
      <c r="Y125" s="7"/>
      <c r="Z125" s="730"/>
      <c r="AA125" s="730"/>
      <c r="AB125" s="730"/>
      <c r="AC125" s="730"/>
    </row>
    <row r="126" spans="1:29" s="726" customFormat="1">
      <c r="A126" s="760"/>
      <c r="B126" s="760"/>
      <c r="C126" s="760"/>
      <c r="D126" s="760"/>
      <c r="E126" s="760"/>
      <c r="F126" s="760"/>
      <c r="G126" s="760"/>
      <c r="H126" s="760"/>
      <c r="I126" s="760"/>
      <c r="J126" s="760"/>
      <c r="K126" s="760"/>
      <c r="L126" s="760"/>
      <c r="M126" s="760"/>
      <c r="N126" s="760"/>
      <c r="O126" s="730"/>
      <c r="P126" s="730"/>
      <c r="Q126" s="730"/>
      <c r="R126" s="730"/>
      <c r="S126" s="730"/>
      <c r="T126" s="730"/>
      <c r="U126" s="730"/>
      <c r="V126" s="730"/>
      <c r="W126" s="730"/>
      <c r="X126" s="730"/>
      <c r="Y126" s="7"/>
      <c r="Z126" s="730"/>
      <c r="AA126" s="730"/>
      <c r="AB126" s="730"/>
      <c r="AC126" s="730"/>
    </row>
    <row r="127" spans="1:29" s="726" customFormat="1" ht="18.75" customHeight="1">
      <c r="B127" s="778" t="s">
        <v>3061</v>
      </c>
      <c r="C127" s="778"/>
      <c r="D127" s="778"/>
      <c r="E127" s="778"/>
      <c r="F127" s="778"/>
      <c r="G127" s="778"/>
      <c r="H127" s="778"/>
      <c r="I127" s="778"/>
      <c r="J127" s="778"/>
      <c r="K127" s="778"/>
      <c r="L127" s="778"/>
      <c r="M127" s="778"/>
      <c r="N127" s="727"/>
      <c r="O127" s="777"/>
      <c r="P127" s="777"/>
      <c r="Q127" s="777"/>
      <c r="R127" s="777"/>
      <c r="S127" s="777"/>
      <c r="T127" s="777"/>
      <c r="U127" s="777"/>
      <c r="V127" s="777"/>
      <c r="W127" s="777"/>
      <c r="X127" s="777"/>
      <c r="Y127" s="777"/>
      <c r="Z127" s="777"/>
      <c r="AA127" s="730"/>
      <c r="AB127" s="730"/>
      <c r="AC127" s="730"/>
    </row>
    <row r="128" spans="1:29" s="726" customFormat="1">
      <c r="O128" s="730"/>
      <c r="P128" s="730"/>
      <c r="Q128" s="730"/>
      <c r="R128" s="730"/>
      <c r="S128" s="730"/>
      <c r="T128" s="730"/>
      <c r="U128" s="730"/>
      <c r="V128" s="730"/>
      <c r="W128" s="730"/>
      <c r="X128" s="730"/>
      <c r="Y128" s="7"/>
      <c r="Z128" s="730"/>
      <c r="AA128" s="730"/>
      <c r="AB128" s="730"/>
      <c r="AC128" s="730"/>
    </row>
    <row r="129" spans="25:25" s="726" customFormat="1">
      <c r="Y129" s="7"/>
    </row>
    <row r="130" spans="25:25" s="726" customFormat="1"/>
    <row r="131" spans="25:25" s="726" customFormat="1"/>
    <row r="132" spans="25:25" s="726" customFormat="1"/>
    <row r="133" spans="25:25" s="726" customFormat="1"/>
    <row r="134" spans="25:25" s="726" customFormat="1"/>
    <row r="135" spans="25:25" s="726" customFormat="1"/>
    <row r="136" spans="25:25" s="726" customFormat="1"/>
    <row r="137" spans="25:25" s="726" customFormat="1"/>
    <row r="138" spans="25:25" s="726" customFormat="1"/>
    <row r="139" spans="25:25" s="726" customFormat="1"/>
    <row r="140" spans="25:25" s="726" customFormat="1"/>
    <row r="141" spans="25:25" s="726" customFormat="1"/>
    <row r="142" spans="25:25" s="726" customFormat="1"/>
    <row r="143" spans="25:25" s="726" customFormat="1"/>
    <row r="144" spans="25:25" s="726" customFormat="1"/>
    <row r="145" s="726" customFormat="1"/>
    <row r="146" s="726" customFormat="1"/>
    <row r="147" s="726" customFormat="1"/>
    <row r="148" s="726" customFormat="1"/>
    <row r="149" s="726" customFormat="1"/>
    <row r="150" s="726" customFormat="1"/>
    <row r="151" s="726" customFormat="1"/>
    <row r="152" s="726" customFormat="1"/>
    <row r="153" s="726" customFormat="1"/>
    <row r="154" s="726" customFormat="1"/>
    <row r="155" s="726" customFormat="1"/>
    <row r="156" s="726" customFormat="1"/>
    <row r="157" s="726" customFormat="1"/>
    <row r="158" s="726" customFormat="1"/>
    <row r="159" s="726" customFormat="1"/>
    <row r="160" s="726" customFormat="1"/>
    <row r="161" s="726" customFormat="1"/>
    <row r="162" s="726" customFormat="1"/>
    <row r="163" s="726" customFormat="1"/>
    <row r="164" s="726" customFormat="1"/>
    <row r="165" s="726" customFormat="1"/>
    <row r="166" s="726" customFormat="1"/>
    <row r="167" s="726" customFormat="1"/>
    <row r="168" s="726" customFormat="1"/>
    <row r="169" s="726" customFormat="1"/>
    <row r="170" s="726" customFormat="1"/>
    <row r="171" s="726" customFormat="1"/>
    <row r="172" s="726" customFormat="1"/>
    <row r="173" s="726" customFormat="1"/>
    <row r="174" s="726" customFormat="1"/>
    <row r="175" s="726" customFormat="1"/>
    <row r="176" s="726" customFormat="1"/>
    <row r="177" s="726" customFormat="1"/>
    <row r="178" s="726" customFormat="1"/>
    <row r="179" s="726" customFormat="1"/>
    <row r="180" s="726" customFormat="1"/>
    <row r="181" s="726" customFormat="1"/>
    <row r="182" s="726" customFormat="1"/>
    <row r="183" s="726" customFormat="1"/>
    <row r="184" s="726" customFormat="1"/>
    <row r="185" s="726" customFormat="1"/>
    <row r="186" s="726" customFormat="1"/>
    <row r="187" s="726" customFormat="1"/>
    <row r="188" s="726" customFormat="1"/>
    <row r="189" s="726" customFormat="1"/>
    <row r="190" s="726" customFormat="1"/>
    <row r="191" s="726" customFormat="1"/>
    <row r="192" s="726" customFormat="1"/>
    <row r="193" s="726" customFormat="1"/>
    <row r="194" s="726" customFormat="1"/>
    <row r="195" s="726" customFormat="1"/>
    <row r="196" s="726" customFormat="1"/>
    <row r="197" s="726" customFormat="1"/>
    <row r="198" s="726" customFormat="1"/>
    <row r="199" s="726" customFormat="1"/>
    <row r="200" s="726" customFormat="1"/>
    <row r="201" s="726" customFormat="1"/>
    <row r="202" s="726" customFormat="1"/>
    <row r="203" s="726" customFormat="1"/>
    <row r="204" s="726" customFormat="1"/>
    <row r="205" s="726" customFormat="1"/>
    <row r="206" s="726" customFormat="1"/>
    <row r="207" s="726" customFormat="1"/>
    <row r="208" s="726" customFormat="1"/>
    <row r="209" s="726" customFormat="1"/>
    <row r="210" s="726" customFormat="1"/>
    <row r="211" s="726" customFormat="1"/>
    <row r="212" s="726" customFormat="1"/>
    <row r="213" s="726" customFormat="1"/>
    <row r="214" s="726" customFormat="1"/>
    <row r="215" s="726" customFormat="1"/>
    <row r="216" s="726" customFormat="1"/>
    <row r="217" s="726" customFormat="1"/>
    <row r="218" s="726" customFormat="1"/>
    <row r="219" s="726" customFormat="1"/>
    <row r="220" s="726" customFormat="1"/>
    <row r="221" s="726" customFormat="1"/>
    <row r="222" s="726" customFormat="1"/>
    <row r="223" s="726" customFormat="1"/>
    <row r="224" s="726" customFormat="1"/>
    <row r="225" s="726" customFormat="1"/>
    <row r="226" s="726" customFormat="1"/>
    <row r="227" s="726" customFormat="1"/>
    <row r="228" s="726" customFormat="1"/>
    <row r="229" s="726" customFormat="1"/>
    <row r="230" s="726" customFormat="1"/>
    <row r="231" s="726" customFormat="1"/>
    <row r="232" s="726" customFormat="1"/>
    <row r="233" s="726" customFormat="1"/>
    <row r="234" s="726" customFormat="1"/>
    <row r="235" s="726" customFormat="1"/>
    <row r="236" s="726" customFormat="1"/>
    <row r="237" s="726" customFormat="1"/>
    <row r="238" s="726" customFormat="1"/>
    <row r="239" s="726" customFormat="1"/>
    <row r="240" s="726" customFormat="1"/>
    <row r="241" s="726" customFormat="1"/>
    <row r="242" s="726" customFormat="1"/>
    <row r="243" s="726" customFormat="1"/>
    <row r="244" s="726" customFormat="1"/>
    <row r="245" s="726" customFormat="1"/>
    <row r="246" s="726" customFormat="1"/>
    <row r="247" s="726" customFormat="1"/>
    <row r="248" s="726" customFormat="1"/>
    <row r="249" s="726" customFormat="1"/>
    <row r="250" s="726" customFormat="1"/>
    <row r="251" s="726" customFormat="1"/>
    <row r="252" s="726" customFormat="1"/>
    <row r="253" s="726" customFormat="1"/>
    <row r="254" s="726" customFormat="1"/>
    <row r="255" s="726" customFormat="1"/>
    <row r="256" s="726" customFormat="1"/>
    <row r="257" s="726" customFormat="1"/>
    <row r="258" s="726" customFormat="1"/>
    <row r="259" s="726" customFormat="1"/>
    <row r="260" s="726" customFormat="1"/>
    <row r="261" s="726" customFormat="1"/>
    <row r="262" s="726" customFormat="1"/>
    <row r="263" s="726" customFormat="1"/>
    <row r="264" s="726" customFormat="1"/>
    <row r="265" s="726" customFormat="1"/>
    <row r="266" s="726" customFormat="1"/>
    <row r="267" s="726" customFormat="1"/>
    <row r="268" s="726" customFormat="1"/>
    <row r="269" s="726" customFormat="1"/>
    <row r="270" s="726" customFormat="1"/>
    <row r="271" s="726" customFormat="1"/>
    <row r="272" s="726" customFormat="1"/>
    <row r="273" s="726" customFormat="1"/>
    <row r="274" s="726" customFormat="1"/>
    <row r="275" s="726" customFormat="1"/>
    <row r="276" s="726" customFormat="1"/>
    <row r="277" s="726" customFormat="1"/>
    <row r="278" s="726" customFormat="1"/>
    <row r="279" s="726" customFormat="1"/>
    <row r="280" s="726" customFormat="1"/>
    <row r="281" s="726" customFormat="1"/>
    <row r="282" s="726" customFormat="1"/>
    <row r="283" s="726" customFormat="1"/>
    <row r="284" s="726" customFormat="1"/>
    <row r="285" s="726" customFormat="1"/>
    <row r="286" s="726" customFormat="1"/>
    <row r="287" s="726" customFormat="1"/>
    <row r="288" s="726" customFormat="1"/>
    <row r="289" s="726" customFormat="1"/>
    <row r="290" s="726" customFormat="1"/>
    <row r="291" s="726" customFormat="1"/>
    <row r="292" s="726" customFormat="1"/>
    <row r="293" s="726" customFormat="1"/>
    <row r="294" s="726" customFormat="1"/>
    <row r="295" s="726" customFormat="1"/>
    <row r="296" s="726" customFormat="1"/>
    <row r="297" s="726" customFormat="1"/>
    <row r="298" s="726" customFormat="1"/>
    <row r="299" s="726" customFormat="1"/>
    <row r="300" s="726" customFormat="1"/>
    <row r="301" s="726" customFormat="1"/>
    <row r="302" s="726" customFormat="1"/>
    <row r="303" s="726" customFormat="1"/>
    <row r="304" s="726" customFormat="1"/>
    <row r="305" s="726" customFormat="1"/>
    <row r="306" s="726" customFormat="1"/>
    <row r="307" s="726" customFormat="1"/>
    <row r="308" s="726" customFormat="1"/>
    <row r="309" s="726" customFormat="1"/>
    <row r="310" s="726" customFormat="1"/>
    <row r="311" s="726" customFormat="1"/>
    <row r="312" s="726" customFormat="1"/>
    <row r="313" s="726" customFormat="1"/>
    <row r="314" s="726" customFormat="1"/>
    <row r="315" s="726" customFormat="1"/>
    <row r="316" s="726" customFormat="1"/>
    <row r="317" s="726" customFormat="1"/>
    <row r="318" s="726" customFormat="1"/>
    <row r="319" s="726" customFormat="1"/>
    <row r="320" s="726" customFormat="1"/>
    <row r="321" s="726" customFormat="1"/>
    <row r="322" s="726" customFormat="1"/>
    <row r="323" s="726" customFormat="1"/>
    <row r="324" s="726" customFormat="1"/>
    <row r="325" s="726" customFormat="1"/>
    <row r="326" s="726" customFormat="1"/>
    <row r="327" s="726" customFormat="1"/>
    <row r="328" s="726" customFormat="1"/>
    <row r="329" s="726" customFormat="1"/>
    <row r="330" s="726" customFormat="1"/>
    <row r="331" s="726" customFormat="1"/>
    <row r="332" s="726" customFormat="1"/>
    <row r="333" s="726" customFormat="1"/>
    <row r="334" s="726" customFormat="1"/>
    <row r="335" s="726" customFormat="1"/>
    <row r="336" s="726" customFormat="1"/>
    <row r="337" s="726" customFormat="1"/>
    <row r="338" s="726" customFormat="1"/>
    <row r="339" s="726" customFormat="1"/>
    <row r="340" s="726" customFormat="1"/>
    <row r="341" s="726" customFormat="1"/>
    <row r="342" s="726" customFormat="1"/>
    <row r="343" s="726" customFormat="1"/>
    <row r="344" s="726" customFormat="1"/>
    <row r="345" s="726" customFormat="1"/>
    <row r="346" s="726" customFormat="1"/>
    <row r="347" s="726" customFormat="1"/>
    <row r="348" s="726" customFormat="1"/>
    <row r="349" s="726" customFormat="1"/>
    <row r="350" s="726" customFormat="1"/>
    <row r="351" s="726" customFormat="1"/>
    <row r="352" s="726" customFormat="1"/>
    <row r="353" s="726" customFormat="1"/>
    <row r="354" s="726" customFormat="1"/>
    <row r="355" s="726" customFormat="1"/>
    <row r="356" s="726" customFormat="1"/>
    <row r="357" s="726" customFormat="1"/>
    <row r="358" s="726" customFormat="1"/>
    <row r="359" s="726" customFormat="1"/>
    <row r="360" s="726" customFormat="1"/>
    <row r="361" s="726" customFormat="1"/>
    <row r="362" s="726" customFormat="1"/>
    <row r="363" s="726" customFormat="1"/>
    <row r="364" s="726" customFormat="1"/>
    <row r="365" s="726" customFormat="1"/>
    <row r="366" s="726" customFormat="1"/>
    <row r="367" s="726" customFormat="1"/>
    <row r="368" s="726" customFormat="1"/>
    <row r="369" s="726" customFormat="1"/>
    <row r="370" s="726" customFormat="1"/>
    <row r="371" s="726" customFormat="1"/>
    <row r="372" s="726" customFormat="1"/>
    <row r="373" s="726" customFormat="1"/>
    <row r="374" s="726" customFormat="1"/>
    <row r="375" s="726" customFormat="1"/>
    <row r="376" s="726" customFormat="1"/>
    <row r="377" s="726" customFormat="1"/>
    <row r="378" s="726" customFormat="1"/>
    <row r="379" s="726" customFormat="1"/>
    <row r="380" s="726" customFormat="1"/>
    <row r="381" s="726" customFormat="1"/>
    <row r="382" s="726" customFormat="1"/>
    <row r="383" s="726" customFormat="1"/>
    <row r="384" s="726" customFormat="1"/>
    <row r="385" s="726" customFormat="1"/>
    <row r="386" s="726" customFormat="1"/>
    <row r="387" s="726" customFormat="1"/>
    <row r="388" s="726" customFormat="1"/>
    <row r="389" s="726" customFormat="1"/>
    <row r="390" s="726" customFormat="1"/>
    <row r="391" s="726" customFormat="1"/>
    <row r="392" s="726" customFormat="1"/>
    <row r="393" s="726" customFormat="1"/>
    <row r="394" s="726" customFormat="1"/>
    <row r="395" s="726" customFormat="1"/>
    <row r="396" s="726" customFormat="1"/>
    <row r="397" s="726" customFormat="1"/>
    <row r="398" s="726" customFormat="1"/>
    <row r="399" s="726" customFormat="1"/>
    <row r="400" s="726" customFormat="1"/>
    <row r="401" s="726" customFormat="1"/>
    <row r="402" s="726" customFormat="1"/>
    <row r="403" s="726" customFormat="1"/>
    <row r="404" s="726" customFormat="1"/>
    <row r="405" s="726" customFormat="1"/>
    <row r="406" s="726" customFormat="1"/>
    <row r="407" s="726" customFormat="1"/>
    <row r="408" s="726" customFormat="1"/>
    <row r="409" s="726" customFormat="1"/>
    <row r="410" s="726" customFormat="1"/>
    <row r="411" s="726" customFormat="1"/>
    <row r="412" s="726" customFormat="1"/>
    <row r="413" s="726" customFormat="1"/>
    <row r="414" s="726" customFormat="1"/>
    <row r="415" s="726" customFormat="1"/>
    <row r="416" s="726" customFormat="1"/>
    <row r="417" s="726" customFormat="1"/>
    <row r="418" s="726" customFormat="1"/>
    <row r="419" s="726" customFormat="1"/>
    <row r="420" s="726" customFormat="1"/>
    <row r="421" s="726" customFormat="1"/>
    <row r="422" s="726" customFormat="1"/>
    <row r="423" s="726" customFormat="1"/>
    <row r="424" s="726" customFormat="1"/>
    <row r="425" s="726" customFormat="1"/>
    <row r="426" s="726" customFormat="1"/>
    <row r="427" s="726" customFormat="1"/>
    <row r="428" s="726" customFormat="1"/>
    <row r="429" s="726" customFormat="1"/>
    <row r="430" s="726" customFormat="1"/>
    <row r="431" s="726" customFormat="1"/>
    <row r="432" s="726" customFormat="1"/>
    <row r="433" s="726" customFormat="1"/>
    <row r="434" s="726" customFormat="1"/>
    <row r="435" s="726" customFormat="1"/>
    <row r="436" s="726" customFormat="1"/>
    <row r="437" s="726" customFormat="1"/>
    <row r="438" s="726" customFormat="1"/>
    <row r="439" s="726" customFormat="1"/>
    <row r="440" s="726" customFormat="1"/>
    <row r="441" s="726" customFormat="1"/>
    <row r="442" s="726" customFormat="1"/>
    <row r="443" s="726" customFormat="1"/>
    <row r="444" s="726" customFormat="1"/>
    <row r="445" s="726" customFormat="1"/>
    <row r="446" s="726" customFormat="1"/>
    <row r="447" s="726" customFormat="1"/>
    <row r="448" s="726" customFormat="1"/>
    <row r="449" s="726" customFormat="1"/>
    <row r="450" s="726" customFormat="1"/>
    <row r="451" s="726" customFormat="1"/>
    <row r="452" s="726" customFormat="1"/>
    <row r="453" s="726" customFormat="1"/>
    <row r="454" s="726" customFormat="1"/>
    <row r="455" s="726" customFormat="1"/>
    <row r="456" s="726" customFormat="1"/>
    <row r="457" s="726" customFormat="1"/>
    <row r="458" s="726" customFormat="1"/>
    <row r="459" s="726" customFormat="1"/>
    <row r="460" s="726" customFormat="1"/>
    <row r="461" s="726" customFormat="1"/>
    <row r="462" s="726" customFormat="1"/>
    <row r="463" s="726" customFormat="1"/>
    <row r="464" s="726" customFormat="1"/>
    <row r="465" s="726" customFormat="1"/>
    <row r="466" s="726" customFormat="1"/>
    <row r="467" s="726" customFormat="1"/>
    <row r="468" s="726" customFormat="1"/>
    <row r="469" s="726" customFormat="1"/>
    <row r="470" s="726" customFormat="1"/>
    <row r="471" s="726" customFormat="1"/>
    <row r="472" s="726" customFormat="1"/>
    <row r="473" s="726" customFormat="1"/>
    <row r="474" s="726" customFormat="1"/>
    <row r="475" s="726" customFormat="1"/>
    <row r="476" s="726" customFormat="1"/>
    <row r="477" s="726" customFormat="1"/>
    <row r="478" s="726" customFormat="1"/>
    <row r="479" s="726" customFormat="1"/>
    <row r="480" s="726" customFormat="1"/>
    <row r="481" s="726" customFormat="1"/>
    <row r="482" s="726" customFormat="1"/>
    <row r="483" s="726" customFormat="1"/>
    <row r="484" s="726" customFormat="1"/>
    <row r="485" s="726" customFormat="1"/>
    <row r="486" s="726" customFormat="1"/>
    <row r="487" s="726" customFormat="1"/>
    <row r="488" s="726" customFormat="1"/>
    <row r="489" s="726" customFormat="1"/>
    <row r="490" s="726" customFormat="1"/>
    <row r="491" s="726" customFormat="1"/>
    <row r="492" s="726" customFormat="1"/>
    <row r="493" s="726" customFormat="1"/>
    <row r="494" s="726" customFormat="1"/>
    <row r="495" s="726" customFormat="1"/>
    <row r="496" s="726" customFormat="1"/>
    <row r="497" s="726" customFormat="1"/>
    <row r="498" s="726" customFormat="1"/>
    <row r="499" s="726" customFormat="1"/>
    <row r="500" s="726" customFormat="1"/>
    <row r="501" s="726" customFormat="1"/>
    <row r="502" s="726" customFormat="1"/>
    <row r="503" s="726" customFormat="1"/>
    <row r="504" s="726" customFormat="1"/>
    <row r="505" s="726" customFormat="1"/>
    <row r="506" s="726" customFormat="1"/>
    <row r="507" s="726" customFormat="1"/>
    <row r="508" s="726" customFormat="1"/>
    <row r="509" s="726" customFormat="1"/>
    <row r="510" s="726" customFormat="1"/>
    <row r="511" s="726" customFormat="1"/>
    <row r="512" s="726" customFormat="1"/>
    <row r="513" s="726" customFormat="1"/>
    <row r="514" s="726" customFormat="1"/>
    <row r="515" s="726" customFormat="1"/>
    <row r="516" s="726" customFormat="1"/>
    <row r="517" s="726" customFormat="1"/>
    <row r="518" s="726" customFormat="1"/>
    <row r="519" s="726" customFormat="1"/>
    <row r="520" s="726" customFormat="1"/>
    <row r="521" s="726" customFormat="1"/>
    <row r="522" s="726" customFormat="1"/>
    <row r="523" s="726" customFormat="1"/>
    <row r="524" s="726" customFormat="1"/>
    <row r="525" s="726" customFormat="1"/>
    <row r="526" s="726" customFormat="1"/>
    <row r="527" s="726" customFormat="1"/>
    <row r="528" s="726" customFormat="1"/>
    <row r="529" s="726" customFormat="1"/>
    <row r="530" s="726" customFormat="1"/>
    <row r="531" s="726" customFormat="1"/>
    <row r="532" s="726" customFormat="1"/>
    <row r="533" s="726" customFormat="1"/>
    <row r="534" s="726" customFormat="1"/>
    <row r="535" s="726" customFormat="1"/>
    <row r="536" s="726" customFormat="1"/>
    <row r="537" s="726" customFormat="1"/>
    <row r="538" s="726" customFormat="1"/>
    <row r="539" s="726" customFormat="1"/>
    <row r="540" s="726" customFormat="1"/>
    <row r="541" s="726" customFormat="1"/>
    <row r="542" s="726" customFormat="1"/>
    <row r="543" s="726" customFormat="1"/>
    <row r="544" s="726" customFormat="1"/>
    <row r="545" s="726" customFormat="1"/>
    <row r="546" s="726" customFormat="1"/>
    <row r="547" s="726" customFormat="1"/>
    <row r="548" s="726" customFormat="1"/>
    <row r="549" s="726" customFormat="1"/>
    <row r="550" s="726" customFormat="1"/>
    <row r="551" s="726" customFormat="1"/>
    <row r="552" s="726" customFormat="1"/>
    <row r="553" s="726" customFormat="1"/>
    <row r="554" s="726" customFormat="1"/>
    <row r="555" s="726" customFormat="1"/>
    <row r="556" s="726" customFormat="1"/>
    <row r="557" s="726" customFormat="1"/>
    <row r="558" s="726" customFormat="1"/>
    <row r="559" s="726" customFormat="1"/>
    <row r="560" s="726" customFormat="1"/>
    <row r="561" s="726" customFormat="1"/>
    <row r="562" s="726" customFormat="1"/>
    <row r="563" s="726" customFormat="1"/>
    <row r="564" s="726" customFormat="1"/>
    <row r="565" s="726" customFormat="1"/>
    <row r="566" s="726" customFormat="1"/>
    <row r="567" s="726" customFormat="1"/>
    <row r="568" s="726" customFormat="1"/>
    <row r="569" s="726" customFormat="1"/>
    <row r="570" s="726" customFormat="1"/>
    <row r="571" s="726" customFormat="1"/>
    <row r="572" s="726" customFormat="1"/>
    <row r="573" s="726" customFormat="1"/>
    <row r="574" s="726" customFormat="1"/>
    <row r="575" s="726" customFormat="1"/>
    <row r="576" s="726" customFormat="1"/>
    <row r="577" s="726" customFormat="1"/>
    <row r="578" s="726" customFormat="1"/>
    <row r="579" s="726" customFormat="1"/>
    <row r="580" s="726" customFormat="1"/>
    <row r="581" s="726" customFormat="1"/>
    <row r="582" s="726" customFormat="1"/>
    <row r="583" s="726" customFormat="1"/>
    <row r="584" s="726" customFormat="1"/>
    <row r="585" s="726" customFormat="1"/>
    <row r="586" s="726" customFormat="1"/>
    <row r="587" s="726" customFormat="1"/>
    <row r="588" s="726" customFormat="1"/>
    <row r="589" s="726" customFormat="1"/>
    <row r="590" s="726" customFormat="1"/>
    <row r="591" s="726" customFormat="1"/>
    <row r="592" s="726" customFormat="1"/>
    <row r="593" s="726" customFormat="1"/>
    <row r="594" s="726" customFormat="1"/>
    <row r="595" s="726" customFormat="1"/>
    <row r="596" s="726" customFormat="1"/>
    <row r="597" s="726" customFormat="1"/>
    <row r="598" s="726" customFormat="1"/>
    <row r="599" s="726" customFormat="1"/>
    <row r="600" s="726" customFormat="1"/>
    <row r="601" s="726" customFormat="1"/>
    <row r="602" s="726" customFormat="1"/>
    <row r="603" s="726" customFormat="1"/>
    <row r="604" s="726" customFormat="1"/>
    <row r="605" s="726" customFormat="1"/>
    <row r="606" s="726" customFormat="1"/>
    <row r="607" s="726" customFormat="1"/>
    <row r="608" s="726" customFormat="1"/>
    <row r="609" s="726" customFormat="1"/>
    <row r="610" s="726" customFormat="1"/>
    <row r="611" s="726" customFormat="1"/>
    <row r="612" s="726" customFormat="1"/>
    <row r="613" s="726" customFormat="1"/>
    <row r="614" s="726" customFormat="1"/>
    <row r="615" s="726" customFormat="1"/>
    <row r="616" s="726" customFormat="1"/>
    <row r="617" s="726" customFormat="1"/>
    <row r="618" s="726" customFormat="1"/>
    <row r="619" s="726" customFormat="1"/>
    <row r="620" s="726" customFormat="1"/>
    <row r="621" s="726" customFormat="1"/>
    <row r="622" s="726" customFormat="1"/>
    <row r="623" s="726" customFormat="1"/>
    <row r="624" s="726" customFormat="1"/>
    <row r="625" s="726" customFormat="1"/>
    <row r="626" s="726" customFormat="1"/>
    <row r="627" s="726" customFormat="1"/>
    <row r="628" s="726" customFormat="1"/>
    <row r="629" s="726" customFormat="1"/>
    <row r="630" s="726" customFormat="1"/>
    <row r="631" s="726" customFormat="1"/>
    <row r="632" s="726" customFormat="1"/>
    <row r="633" s="726" customFormat="1"/>
    <row r="634" s="726" customFormat="1"/>
    <row r="635" s="726" customFormat="1"/>
    <row r="636" s="726" customFormat="1"/>
    <row r="637" s="726" customFormat="1"/>
    <row r="638" s="726" customFormat="1"/>
    <row r="639" s="726" customFormat="1"/>
    <row r="640" s="726" customFormat="1"/>
    <row r="641" s="726" customFormat="1"/>
    <row r="642" s="726" customFormat="1"/>
    <row r="643" s="726" customFormat="1"/>
    <row r="644" s="726" customFormat="1"/>
    <row r="645" s="726" customFormat="1"/>
    <row r="646" s="726" customFormat="1"/>
    <row r="647" s="726" customFormat="1"/>
    <row r="648" s="726" customFormat="1"/>
    <row r="649" s="726" customFormat="1"/>
    <row r="650" s="726" customFormat="1"/>
    <row r="651" s="726" customFormat="1"/>
    <row r="652" s="726" customFormat="1"/>
    <row r="653" s="726" customFormat="1"/>
    <row r="654" s="726" customFormat="1"/>
    <row r="655" s="726" customFormat="1"/>
    <row r="656" s="726" customFormat="1"/>
    <row r="657" s="726" customFormat="1"/>
    <row r="658" s="726" customFormat="1"/>
    <row r="659" s="726" customFormat="1"/>
    <row r="660" s="726" customFormat="1"/>
    <row r="661" s="726" customFormat="1"/>
    <row r="662" s="726" customFormat="1"/>
    <row r="663" s="726" customFormat="1"/>
    <row r="664" s="726" customFormat="1"/>
    <row r="665" s="726" customFormat="1"/>
    <row r="666" s="726" customFormat="1"/>
    <row r="667" s="726" customFormat="1"/>
    <row r="668" s="726" customFormat="1"/>
    <row r="669" s="726" customFormat="1"/>
    <row r="670" s="726" customFormat="1"/>
    <row r="671" s="726" customFormat="1"/>
    <row r="672" s="726" customFormat="1"/>
    <row r="673" s="726" customFormat="1"/>
    <row r="674" s="726" customFormat="1"/>
    <row r="675" s="726" customFormat="1"/>
    <row r="676" s="726" customFormat="1"/>
    <row r="677" s="726" customFormat="1"/>
    <row r="678" s="726" customFormat="1"/>
    <row r="679" s="726" customFormat="1"/>
    <row r="680" s="726" customFormat="1"/>
    <row r="681" s="726" customFormat="1"/>
    <row r="682" s="726" customFormat="1"/>
    <row r="683" s="726" customFormat="1"/>
    <row r="684" s="726" customFormat="1"/>
    <row r="685" s="726" customFormat="1"/>
    <row r="686" s="726" customFormat="1"/>
    <row r="687" s="726" customFormat="1"/>
    <row r="688" s="726" customFormat="1"/>
    <row r="689" s="726" customFormat="1"/>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676" customWidth="1"/>
    <col min="2" max="9" width="8.71875" style="676"/>
    <col min="10" max="10" width="9.71875" style="676" customWidth="1"/>
    <col min="11" max="11" width="5.27734375" style="676" customWidth="1"/>
    <col min="12" max="16384" width="8.71875" style="676"/>
  </cols>
  <sheetData>
    <row r="1" spans="2:10" ht="4.5" customHeight="1"/>
    <row r="2" spans="2:10" ht="32.65" customHeight="1">
      <c r="B2" s="777" t="s">
        <v>3035</v>
      </c>
      <c r="C2" s="777"/>
      <c r="D2" s="777"/>
      <c r="E2" s="777"/>
      <c r="F2" s="777"/>
      <c r="G2" s="777"/>
      <c r="H2" s="777"/>
      <c r="I2" s="777"/>
      <c r="J2" s="777"/>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676" customWidth="1"/>
    <col min="2" max="9" width="8.71875" style="676"/>
    <col min="10" max="10" width="11.71875" style="676" customWidth="1"/>
    <col min="11" max="11" width="4.27734375" style="676" customWidth="1"/>
    <col min="12" max="16384" width="8.71875" style="676"/>
  </cols>
  <sheetData>
    <row r="1" spans="2:10" ht="4.5" customHeight="1"/>
    <row r="2" spans="2:10" ht="32.65" customHeight="1">
      <c r="B2" s="777" t="s">
        <v>3036</v>
      </c>
      <c r="C2" s="777"/>
      <c r="D2" s="777"/>
      <c r="E2" s="777"/>
      <c r="F2" s="777"/>
      <c r="G2" s="777"/>
      <c r="H2" s="777"/>
      <c r="I2" s="777"/>
      <c r="J2" s="777"/>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5"/>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71875" style="3" bestFit="1" customWidth="1"/>
    <col min="10" max="10" width="23.609375" style="3" bestFit="1" customWidth="1"/>
    <col min="11" max="16384" width="9" style="3"/>
  </cols>
  <sheetData>
    <row r="1" spans="1:13" ht="15.75" customHeight="1">
      <c r="A1" s="2" t="s">
        <v>2531</v>
      </c>
    </row>
    <row r="2" spans="1:13" ht="12.6" thickBot="1">
      <c r="A2" s="372"/>
      <c r="B2" s="372"/>
      <c r="C2" s="450"/>
      <c r="D2" s="450"/>
      <c r="E2" s="451"/>
      <c r="F2" s="451"/>
      <c r="G2" s="451"/>
    </row>
    <row r="3" spans="1:13" ht="12.75" customHeight="1" thickTop="1">
      <c r="A3" s="463"/>
      <c r="B3" s="787" t="s">
        <v>17</v>
      </c>
      <c r="C3" s="788"/>
      <c r="D3" s="788"/>
      <c r="E3" s="788"/>
      <c r="F3" s="788"/>
      <c r="G3" s="464"/>
    </row>
    <row r="4" spans="1:13" ht="27.75" customHeight="1">
      <c r="A4" s="456" t="s">
        <v>18</v>
      </c>
      <c r="B4" s="231" t="s">
        <v>2592</v>
      </c>
      <c r="C4" s="231" t="s">
        <v>2589</v>
      </c>
      <c r="D4" s="231" t="s">
        <v>19</v>
      </c>
      <c r="E4" s="231" t="s">
        <v>2401</v>
      </c>
      <c r="F4" s="231" t="s">
        <v>2588</v>
      </c>
      <c r="G4" s="231" t="s">
        <v>2590</v>
      </c>
      <c r="I4" s="655"/>
    </row>
    <row r="5" spans="1:13" ht="24.75" customHeight="1">
      <c r="A5" s="87" t="s">
        <v>2591</v>
      </c>
      <c r="B5" s="4">
        <v>14430</v>
      </c>
      <c r="C5" s="4">
        <v>0</v>
      </c>
      <c r="D5" s="4">
        <v>0</v>
      </c>
      <c r="E5" s="25" t="s">
        <v>2527</v>
      </c>
      <c r="F5" s="25" t="s">
        <v>2527</v>
      </c>
      <c r="G5" s="4">
        <v>14430</v>
      </c>
      <c r="H5" s="6"/>
      <c r="I5" s="656"/>
      <c r="J5" s="6"/>
      <c r="K5" s="656"/>
      <c r="L5" s="656"/>
      <c r="M5" s="656"/>
    </row>
    <row r="6" spans="1:13" ht="14.25" customHeight="1">
      <c r="A6" s="44" t="s">
        <v>20</v>
      </c>
      <c r="B6" s="4">
        <v>18595</v>
      </c>
      <c r="C6" s="4">
        <v>96</v>
      </c>
      <c r="D6" s="4">
        <v>0</v>
      </c>
      <c r="E6" s="25" t="s">
        <v>2527</v>
      </c>
      <c r="F6" s="25" t="s">
        <v>2527</v>
      </c>
      <c r="G6" s="4">
        <v>18691</v>
      </c>
      <c r="H6" s="6"/>
      <c r="I6" s="656"/>
      <c r="J6" s="656"/>
      <c r="K6" s="656"/>
      <c r="L6" s="656"/>
      <c r="M6" s="656"/>
    </row>
    <row r="7" spans="1:13" ht="14.25" customHeight="1">
      <c r="A7" s="44" t="s">
        <v>21</v>
      </c>
      <c r="B7" s="4">
        <v>21244</v>
      </c>
      <c r="C7" s="4">
        <v>136</v>
      </c>
      <c r="D7" s="4">
        <v>0</v>
      </c>
      <c r="E7" s="25" t="s">
        <v>2527</v>
      </c>
      <c r="F7" s="25" t="s">
        <v>2527</v>
      </c>
      <c r="G7" s="4">
        <v>21380</v>
      </c>
      <c r="H7" s="6"/>
      <c r="I7" s="656"/>
      <c r="J7" s="656"/>
      <c r="K7" s="656"/>
      <c r="L7" s="656"/>
      <c r="M7" s="656"/>
    </row>
    <row r="8" spans="1:13" ht="14.25" customHeight="1">
      <c r="A8" s="44" t="s">
        <v>22</v>
      </c>
      <c r="B8" s="4">
        <v>27812</v>
      </c>
      <c r="C8" s="4">
        <v>110</v>
      </c>
      <c r="D8" s="4">
        <v>0</v>
      </c>
      <c r="E8" s="25" t="s">
        <v>2527</v>
      </c>
      <c r="F8" s="25" t="s">
        <v>2527</v>
      </c>
      <c r="G8" s="4">
        <v>27922</v>
      </c>
      <c r="H8" s="6"/>
      <c r="I8" s="656"/>
      <c r="J8" s="656"/>
      <c r="K8" s="656"/>
      <c r="L8" s="656"/>
      <c r="M8" s="656"/>
    </row>
    <row r="9" spans="1:13" ht="14.25" customHeight="1">
      <c r="A9" s="44" t="s">
        <v>23</v>
      </c>
      <c r="B9" s="4">
        <v>33044</v>
      </c>
      <c r="C9" s="4">
        <v>145</v>
      </c>
      <c r="D9" s="4">
        <v>0</v>
      </c>
      <c r="E9" s="25" t="s">
        <v>2527</v>
      </c>
      <c r="F9" s="25" t="s">
        <v>2527</v>
      </c>
      <c r="G9" s="4">
        <v>33189</v>
      </c>
      <c r="H9" s="6"/>
      <c r="I9" s="656"/>
      <c r="J9" s="656"/>
    </row>
    <row r="10" spans="1:13">
      <c r="A10" s="44" t="s">
        <v>24</v>
      </c>
      <c r="B10" s="4">
        <v>33769</v>
      </c>
      <c r="C10" s="34">
        <v>3337</v>
      </c>
      <c r="D10" s="4">
        <v>5</v>
      </c>
      <c r="E10" s="25" t="s">
        <v>2527</v>
      </c>
      <c r="F10" s="25" t="s">
        <v>2527</v>
      </c>
      <c r="G10" s="4">
        <v>37111</v>
      </c>
      <c r="H10" s="6"/>
      <c r="I10" s="656"/>
      <c r="J10" s="656"/>
    </row>
    <row r="11" spans="1:13">
      <c r="A11" s="44" t="s">
        <v>25</v>
      </c>
      <c r="B11" s="4">
        <v>43441</v>
      </c>
      <c r="C11" s="34">
        <v>1266</v>
      </c>
      <c r="D11" s="4">
        <v>7</v>
      </c>
      <c r="E11" s="25" t="s">
        <v>2527</v>
      </c>
      <c r="F11" s="25" t="s">
        <v>2527</v>
      </c>
      <c r="G11" s="4">
        <v>44714</v>
      </c>
      <c r="H11" s="6"/>
      <c r="I11" s="656"/>
      <c r="J11" s="656"/>
    </row>
    <row r="12" spans="1:13">
      <c r="A12" s="44" t="s">
        <v>26</v>
      </c>
      <c r="B12" s="4">
        <v>49575</v>
      </c>
      <c r="C12" s="34">
        <v>1158</v>
      </c>
      <c r="D12" s="4">
        <v>133</v>
      </c>
      <c r="E12" s="25" t="s">
        <v>2527</v>
      </c>
      <c r="F12" s="25" t="s">
        <v>2527</v>
      </c>
      <c r="G12" s="4">
        <v>50866</v>
      </c>
      <c r="H12" s="6"/>
      <c r="I12" s="656"/>
      <c r="J12" s="656"/>
    </row>
    <row r="13" spans="1:13">
      <c r="A13" s="44" t="s">
        <v>27</v>
      </c>
      <c r="B13" s="4">
        <v>58514</v>
      </c>
      <c r="C13" s="34">
        <v>1012</v>
      </c>
      <c r="D13" s="4">
        <v>170</v>
      </c>
      <c r="E13" s="25" t="s">
        <v>2527</v>
      </c>
      <c r="F13" s="25" t="s">
        <v>2527</v>
      </c>
      <c r="G13" s="4">
        <v>59696</v>
      </c>
      <c r="H13" s="6"/>
      <c r="I13" s="656"/>
      <c r="J13" s="656"/>
    </row>
    <row r="14" spans="1:13">
      <c r="A14" s="44" t="s">
        <v>28</v>
      </c>
      <c r="B14" s="4">
        <v>71772</v>
      </c>
      <c r="C14" s="34">
        <v>844</v>
      </c>
      <c r="D14" s="4">
        <v>526</v>
      </c>
      <c r="E14" s="25" t="s">
        <v>2527</v>
      </c>
      <c r="F14" s="25" t="s">
        <v>2527</v>
      </c>
      <c r="G14" s="4">
        <v>73142</v>
      </c>
      <c r="H14" s="6"/>
      <c r="I14" s="656"/>
      <c r="J14" s="656"/>
    </row>
    <row r="15" spans="1:13">
      <c r="A15" s="44" t="s">
        <v>29</v>
      </c>
      <c r="B15" s="4">
        <v>81445</v>
      </c>
      <c r="C15" s="34">
        <v>787</v>
      </c>
      <c r="D15" s="4">
        <v>471</v>
      </c>
      <c r="E15" s="25" t="s">
        <v>2527</v>
      </c>
      <c r="F15" s="25" t="s">
        <v>2527</v>
      </c>
      <c r="G15" s="4">
        <v>82703</v>
      </c>
      <c r="H15" s="6"/>
      <c r="I15" s="656"/>
      <c r="J15" s="656"/>
    </row>
    <row r="16" spans="1:13">
      <c r="A16" s="44" t="s">
        <v>30</v>
      </c>
      <c r="B16" s="4">
        <v>66129</v>
      </c>
      <c r="C16" s="34">
        <v>472</v>
      </c>
      <c r="D16" s="4">
        <v>433</v>
      </c>
      <c r="E16" s="25" t="s">
        <v>2527</v>
      </c>
      <c r="F16" s="25" t="s">
        <v>2527</v>
      </c>
      <c r="G16" s="4">
        <v>67034</v>
      </c>
      <c r="H16" s="6"/>
      <c r="I16" s="656"/>
      <c r="J16" s="656"/>
    </row>
    <row r="17" spans="1:10">
      <c r="A17" s="44" t="s">
        <v>31</v>
      </c>
      <c r="B17" s="4">
        <v>74056</v>
      </c>
      <c r="C17" s="34">
        <v>498</v>
      </c>
      <c r="D17" s="4">
        <v>277</v>
      </c>
      <c r="E17" s="25" t="s">
        <v>2527</v>
      </c>
      <c r="F17" s="25" t="s">
        <v>2527</v>
      </c>
      <c r="G17" s="4">
        <v>74831</v>
      </c>
      <c r="H17" s="6"/>
      <c r="I17" s="656"/>
      <c r="J17" s="656"/>
    </row>
    <row r="18" spans="1:10">
      <c r="A18" s="44" t="s">
        <v>32</v>
      </c>
      <c r="B18" s="4">
        <v>76453</v>
      </c>
      <c r="C18" s="34">
        <v>677</v>
      </c>
      <c r="D18" s="4">
        <v>311</v>
      </c>
      <c r="E18" s="25" t="s">
        <v>2527</v>
      </c>
      <c r="F18" s="25" t="s">
        <v>2527</v>
      </c>
      <c r="G18" s="4">
        <v>77441</v>
      </c>
      <c r="H18" s="6"/>
      <c r="I18" s="656"/>
      <c r="J18" s="656"/>
    </row>
    <row r="19" spans="1:10">
      <c r="A19" s="44" t="s">
        <v>33</v>
      </c>
      <c r="B19" s="4">
        <v>97936</v>
      </c>
      <c r="C19" s="34">
        <v>1069</v>
      </c>
      <c r="D19" s="4">
        <v>265</v>
      </c>
      <c r="E19" s="4">
        <v>0</v>
      </c>
      <c r="F19" s="25" t="s">
        <v>2527</v>
      </c>
      <c r="G19" s="4">
        <v>99270</v>
      </c>
      <c r="H19" s="6"/>
      <c r="I19" s="656"/>
      <c r="J19" s="656"/>
    </row>
    <row r="20" spans="1:10">
      <c r="A20" s="44" t="s">
        <v>34</v>
      </c>
      <c r="B20" s="4">
        <v>57365</v>
      </c>
      <c r="C20" s="34">
        <v>945</v>
      </c>
      <c r="D20" s="4">
        <v>385</v>
      </c>
      <c r="E20" s="74">
        <v>22</v>
      </c>
      <c r="F20" s="74">
        <v>0</v>
      </c>
      <c r="G20" s="4">
        <v>58717</v>
      </c>
      <c r="H20" s="6"/>
      <c r="I20" s="656"/>
      <c r="J20" s="656"/>
    </row>
    <row r="21" spans="1:10">
      <c r="A21" s="44" t="s">
        <v>35</v>
      </c>
      <c r="B21" s="4">
        <v>58703</v>
      </c>
      <c r="C21" s="34">
        <v>973</v>
      </c>
      <c r="D21" s="4">
        <v>482</v>
      </c>
      <c r="E21" s="74">
        <v>73</v>
      </c>
      <c r="F21" s="74">
        <v>0</v>
      </c>
      <c r="G21" s="4">
        <v>60231</v>
      </c>
      <c r="H21" s="6"/>
      <c r="I21" s="656"/>
      <c r="J21" s="656"/>
    </row>
    <row r="22" spans="1:10">
      <c r="A22" s="44" t="s">
        <v>36</v>
      </c>
      <c r="B22" s="4">
        <v>53334</v>
      </c>
      <c r="C22" s="34">
        <v>1934</v>
      </c>
      <c r="D22" s="4">
        <v>391</v>
      </c>
      <c r="E22" s="74">
        <v>675</v>
      </c>
      <c r="F22" s="74">
        <v>1</v>
      </c>
      <c r="G22" s="4">
        <v>56335</v>
      </c>
      <c r="H22" s="6"/>
      <c r="I22" s="656"/>
      <c r="J22" s="656"/>
    </row>
    <row r="23" spans="1:10">
      <c r="A23" s="44" t="s">
        <v>37</v>
      </c>
      <c r="B23" s="4">
        <v>54198</v>
      </c>
      <c r="C23" s="34">
        <v>157</v>
      </c>
      <c r="D23" s="4">
        <v>562</v>
      </c>
      <c r="E23" s="74">
        <v>4431</v>
      </c>
      <c r="F23" s="74">
        <v>129</v>
      </c>
      <c r="G23" s="4">
        <v>59477</v>
      </c>
      <c r="H23" s="6"/>
      <c r="I23" s="656"/>
      <c r="J23" s="656"/>
    </row>
    <row r="24" spans="1:10">
      <c r="A24" s="44" t="s">
        <v>38</v>
      </c>
      <c r="B24" s="4">
        <v>48458</v>
      </c>
      <c r="C24" s="34">
        <v>60</v>
      </c>
      <c r="D24" s="4">
        <v>625</v>
      </c>
      <c r="E24" s="74">
        <v>4129</v>
      </c>
      <c r="F24" s="74">
        <v>12</v>
      </c>
      <c r="G24" s="4">
        <v>53284</v>
      </c>
      <c r="H24" s="6"/>
      <c r="I24" s="656"/>
      <c r="J24" s="656"/>
    </row>
    <row r="25" spans="1:10">
      <c r="A25" s="44" t="s">
        <v>39</v>
      </c>
      <c r="B25" s="4">
        <v>59678</v>
      </c>
      <c r="C25" s="34">
        <v>20</v>
      </c>
      <c r="D25" s="4">
        <v>1053</v>
      </c>
      <c r="E25" s="74">
        <v>2664</v>
      </c>
      <c r="F25" s="74">
        <v>115</v>
      </c>
      <c r="G25" s="4">
        <v>63530</v>
      </c>
      <c r="H25" s="6"/>
      <c r="I25" s="656"/>
      <c r="J25" s="656"/>
    </row>
    <row r="26" spans="1:10">
      <c r="A26" s="44" t="s">
        <v>40</v>
      </c>
      <c r="B26" s="4">
        <v>64132</v>
      </c>
      <c r="C26" s="34">
        <v>0</v>
      </c>
      <c r="D26" s="4">
        <v>1158</v>
      </c>
      <c r="E26" s="74">
        <v>2449</v>
      </c>
      <c r="F26" s="74">
        <v>101</v>
      </c>
      <c r="G26" s="4">
        <v>67840</v>
      </c>
      <c r="H26" s="6"/>
      <c r="I26" s="656"/>
      <c r="J26" s="656"/>
    </row>
    <row r="27" spans="1:10">
      <c r="A27" s="44" t="s">
        <v>41</v>
      </c>
      <c r="B27" s="4">
        <v>58393</v>
      </c>
      <c r="C27" s="35" t="s">
        <v>2527</v>
      </c>
      <c r="D27" s="4">
        <v>1128</v>
      </c>
      <c r="E27" s="74">
        <v>2287</v>
      </c>
      <c r="F27" s="74">
        <v>137</v>
      </c>
      <c r="G27" s="4">
        <v>61945</v>
      </c>
      <c r="H27" s="6"/>
      <c r="I27" s="656"/>
      <c r="J27" s="656"/>
    </row>
    <row r="28" spans="1:10">
      <c r="A28" s="44" t="s">
        <v>42</v>
      </c>
      <c r="B28" s="4">
        <v>47603</v>
      </c>
      <c r="C28" s="35" t="s">
        <v>2527</v>
      </c>
      <c r="D28" s="4">
        <v>909</v>
      </c>
      <c r="E28" s="74">
        <v>1577</v>
      </c>
      <c r="F28" s="74">
        <v>218</v>
      </c>
      <c r="G28" s="4">
        <v>50307</v>
      </c>
      <c r="H28" s="6"/>
      <c r="I28" s="656"/>
      <c r="J28" s="656"/>
    </row>
    <row r="29" spans="1:10">
      <c r="A29" s="44" t="s">
        <v>43</v>
      </c>
      <c r="B29" s="4">
        <v>45506</v>
      </c>
      <c r="C29" s="35" t="s">
        <v>2527</v>
      </c>
      <c r="D29" s="4">
        <v>890</v>
      </c>
      <c r="E29" s="74">
        <v>1780</v>
      </c>
      <c r="F29" s="74">
        <v>173</v>
      </c>
      <c r="G29" s="4">
        <v>48349</v>
      </c>
      <c r="H29" s="6"/>
      <c r="I29" s="656"/>
      <c r="J29" s="656"/>
    </row>
    <row r="30" spans="1:10">
      <c r="A30" s="44" t="s">
        <v>44</v>
      </c>
      <c r="B30" s="4">
        <v>42500</v>
      </c>
      <c r="C30" s="35" t="s">
        <v>2527</v>
      </c>
      <c r="D30" s="4">
        <v>931</v>
      </c>
      <c r="E30" s="74">
        <v>1307</v>
      </c>
      <c r="F30" s="74">
        <v>316</v>
      </c>
      <c r="G30" s="4">
        <v>45054</v>
      </c>
      <c r="H30" s="6"/>
      <c r="I30" s="656"/>
      <c r="J30" s="656"/>
    </row>
    <row r="31" spans="1:10">
      <c r="A31" s="44" t="s">
        <v>45</v>
      </c>
      <c r="B31" s="4">
        <v>50439</v>
      </c>
      <c r="C31" s="35" t="s">
        <v>2527</v>
      </c>
      <c r="D31" s="4">
        <v>1181</v>
      </c>
      <c r="E31" s="74">
        <v>1732</v>
      </c>
      <c r="F31" s="74">
        <v>542</v>
      </c>
      <c r="G31" s="4">
        <v>53894</v>
      </c>
      <c r="H31" s="6"/>
      <c r="I31" s="656"/>
      <c r="J31" s="656"/>
    </row>
    <row r="32" spans="1:10">
      <c r="A32" s="44" t="s">
        <v>46</v>
      </c>
      <c r="B32" s="4">
        <v>29048</v>
      </c>
      <c r="C32" s="35" t="s">
        <v>2527</v>
      </c>
      <c r="D32" s="4">
        <v>1201</v>
      </c>
      <c r="E32" s="74">
        <v>1808</v>
      </c>
      <c r="F32" s="74">
        <v>490</v>
      </c>
      <c r="G32" s="4">
        <v>32547</v>
      </c>
      <c r="H32" s="6"/>
      <c r="I32" s="656"/>
      <c r="J32" s="656"/>
    </row>
    <row r="33" spans="1:10">
      <c r="A33" s="5" t="s">
        <v>47</v>
      </c>
      <c r="B33" s="4">
        <v>29756</v>
      </c>
      <c r="C33" s="35" t="s">
        <v>2527</v>
      </c>
      <c r="D33" s="4">
        <v>1342</v>
      </c>
      <c r="E33" s="74">
        <v>2447</v>
      </c>
      <c r="F33" s="74">
        <v>755</v>
      </c>
      <c r="G33" s="4">
        <v>34300</v>
      </c>
      <c r="H33" s="6"/>
      <c r="I33" s="656"/>
      <c r="J33" s="656"/>
    </row>
    <row r="34" spans="1:10">
      <c r="A34" s="44" t="s">
        <v>48</v>
      </c>
      <c r="B34" s="4">
        <v>32897</v>
      </c>
      <c r="C34" s="35" t="s">
        <v>2527</v>
      </c>
      <c r="D34" s="4">
        <v>1685</v>
      </c>
      <c r="E34" s="74">
        <v>3041</v>
      </c>
      <c r="F34" s="74">
        <v>791</v>
      </c>
      <c r="G34" s="4">
        <v>38414</v>
      </c>
      <c r="H34" s="6"/>
      <c r="I34" s="656"/>
      <c r="J34" s="656"/>
    </row>
    <row r="35" spans="1:10">
      <c r="A35" s="44" t="s">
        <v>49</v>
      </c>
      <c r="B35" s="4">
        <v>30995</v>
      </c>
      <c r="C35" s="35" t="s">
        <v>2527</v>
      </c>
      <c r="D35" s="4">
        <v>1765</v>
      </c>
      <c r="E35" s="74">
        <v>2384</v>
      </c>
      <c r="F35" s="74">
        <v>729</v>
      </c>
      <c r="G35" s="4">
        <v>35873</v>
      </c>
      <c r="H35" s="6"/>
      <c r="I35" s="656"/>
      <c r="J35" s="656"/>
    </row>
    <row r="36" spans="1:10">
      <c r="A36" s="5" t="s">
        <v>50</v>
      </c>
      <c r="B36" s="4">
        <v>27125</v>
      </c>
      <c r="C36" s="35" t="s">
        <v>2527</v>
      </c>
      <c r="D36" s="4">
        <v>1195</v>
      </c>
      <c r="E36" s="74">
        <v>2369</v>
      </c>
      <c r="F36" s="74">
        <v>808</v>
      </c>
      <c r="G36" s="4">
        <v>31497</v>
      </c>
      <c r="H36" s="6"/>
      <c r="I36" s="656"/>
      <c r="J36" s="656"/>
    </row>
    <row r="37" spans="1:10">
      <c r="A37" s="5" t="s">
        <v>51</v>
      </c>
      <c r="B37" s="4">
        <v>31595</v>
      </c>
      <c r="C37" s="35" t="s">
        <v>2527</v>
      </c>
      <c r="D37" s="4">
        <v>708</v>
      </c>
      <c r="E37" s="74">
        <v>2665</v>
      </c>
      <c r="F37" s="74">
        <v>790</v>
      </c>
      <c r="G37" s="4">
        <v>35758</v>
      </c>
      <c r="H37" s="6"/>
      <c r="I37" s="656"/>
      <c r="J37" s="656"/>
    </row>
    <row r="38" spans="1:10">
      <c r="A38" s="5" t="s">
        <v>61</v>
      </c>
      <c r="B38" s="4">
        <v>30375</v>
      </c>
      <c r="C38" s="35" t="s">
        <v>2527</v>
      </c>
      <c r="D38" s="4">
        <v>224</v>
      </c>
      <c r="E38" s="74">
        <v>1970</v>
      </c>
      <c r="F38" s="74">
        <v>922</v>
      </c>
      <c r="G38" s="4">
        <v>33491</v>
      </c>
      <c r="H38" s="6"/>
      <c r="I38" s="656"/>
      <c r="J38" s="656"/>
    </row>
    <row r="39" spans="1:10">
      <c r="A39" s="5" t="s">
        <v>181</v>
      </c>
      <c r="B39" s="4">
        <v>33228</v>
      </c>
      <c r="C39" s="35" t="s">
        <v>2527</v>
      </c>
      <c r="D39" s="4">
        <v>124</v>
      </c>
      <c r="E39" s="74">
        <v>976</v>
      </c>
      <c r="F39" s="74">
        <v>1052</v>
      </c>
      <c r="G39" s="4">
        <v>35380</v>
      </c>
      <c r="H39" s="6"/>
      <c r="I39" s="656"/>
      <c r="J39" s="656"/>
    </row>
    <row r="40" spans="1:10">
      <c r="A40" s="5" t="s">
        <v>2402</v>
      </c>
      <c r="B40" s="4">
        <v>27094</v>
      </c>
      <c r="C40" s="35" t="s">
        <v>2527</v>
      </c>
      <c r="D40" s="4">
        <v>0</v>
      </c>
      <c r="E40" s="74">
        <v>247</v>
      </c>
      <c r="F40" s="74">
        <v>1802</v>
      </c>
      <c r="G40" s="4">
        <v>29143</v>
      </c>
      <c r="H40" s="6"/>
      <c r="I40" s="656"/>
      <c r="J40" s="656"/>
    </row>
    <row r="41" spans="1:10">
      <c r="A41" s="5" t="s">
        <v>2453</v>
      </c>
      <c r="B41" s="4">
        <v>30974</v>
      </c>
      <c r="C41" s="35" t="s">
        <v>2527</v>
      </c>
      <c r="D41" s="4">
        <v>17</v>
      </c>
      <c r="E41" s="74">
        <v>266</v>
      </c>
      <c r="F41" s="74">
        <v>758</v>
      </c>
      <c r="G41" s="4">
        <v>32015</v>
      </c>
      <c r="H41" s="6"/>
      <c r="I41" s="656"/>
      <c r="J41" s="656"/>
    </row>
    <row r="42" spans="1:10">
      <c r="A42" s="44" t="s">
        <v>2454</v>
      </c>
      <c r="B42" s="4">
        <v>36642</v>
      </c>
      <c r="C42" s="35" t="s">
        <v>2527</v>
      </c>
      <c r="D42" s="4">
        <v>35</v>
      </c>
      <c r="E42" s="74">
        <v>166</v>
      </c>
      <c r="F42" s="74">
        <v>1128</v>
      </c>
      <c r="G42" s="4">
        <v>37971</v>
      </c>
      <c r="H42" s="6"/>
      <c r="I42" s="656"/>
      <c r="J42" s="656"/>
    </row>
    <row r="43" spans="1:10">
      <c r="A43" s="44" t="s">
        <v>2496</v>
      </c>
      <c r="B43" s="4">
        <v>42292</v>
      </c>
      <c r="C43" s="35" t="s">
        <v>2527</v>
      </c>
      <c r="D43" s="4">
        <v>72</v>
      </c>
      <c r="E43" s="74">
        <v>116</v>
      </c>
      <c r="F43" s="74">
        <v>1461</v>
      </c>
      <c r="G43" s="4">
        <v>43941</v>
      </c>
      <c r="H43" s="6"/>
      <c r="I43" s="656"/>
      <c r="J43" s="656"/>
    </row>
    <row r="44" spans="1:10">
      <c r="A44" s="44" t="s">
        <v>2497</v>
      </c>
      <c r="B44" s="4">
        <v>38579</v>
      </c>
      <c r="C44" s="35" t="s">
        <v>2527</v>
      </c>
      <c r="D44" s="4">
        <v>10</v>
      </c>
      <c r="E44" s="74">
        <v>10</v>
      </c>
      <c r="F44" s="75">
        <v>972</v>
      </c>
      <c r="G44" s="4">
        <v>39571</v>
      </c>
      <c r="H44" s="6"/>
      <c r="I44" s="656"/>
      <c r="J44" s="656"/>
    </row>
    <row r="45" spans="1:10">
      <c r="A45" s="5" t="s">
        <v>2498</v>
      </c>
      <c r="B45" s="4">
        <v>39644</v>
      </c>
      <c r="C45" s="35" t="s">
        <v>2527</v>
      </c>
      <c r="D45" s="4">
        <v>5</v>
      </c>
      <c r="E45" s="74">
        <v>2</v>
      </c>
      <c r="F45" s="75">
        <v>757</v>
      </c>
      <c r="G45" s="4">
        <v>40408</v>
      </c>
      <c r="H45" s="6"/>
      <c r="I45" s="656"/>
      <c r="J45" s="656"/>
    </row>
    <row r="46" spans="1:10">
      <c r="A46" s="44" t="s">
        <v>2509</v>
      </c>
      <c r="B46" s="4">
        <v>33476</v>
      </c>
      <c r="C46" s="35" t="s">
        <v>2527</v>
      </c>
      <c r="D46" s="4">
        <v>0</v>
      </c>
      <c r="E46" s="74">
        <v>0</v>
      </c>
      <c r="F46" s="75">
        <v>619</v>
      </c>
      <c r="G46" s="4">
        <v>34095</v>
      </c>
      <c r="H46" s="6"/>
      <c r="I46" s="656"/>
      <c r="J46" s="656"/>
    </row>
    <row r="47" spans="1:10">
      <c r="A47" s="44" t="s">
        <v>2510</v>
      </c>
      <c r="B47" s="4">
        <v>27133</v>
      </c>
      <c r="C47" s="35" t="s">
        <v>2527</v>
      </c>
      <c r="D47" s="4">
        <v>0</v>
      </c>
      <c r="E47" s="75" t="s">
        <v>2527</v>
      </c>
      <c r="F47" s="75">
        <v>829</v>
      </c>
      <c r="G47" s="4">
        <v>27962</v>
      </c>
      <c r="H47" s="6"/>
      <c r="I47" s="656"/>
      <c r="J47" s="656"/>
    </row>
    <row r="48" spans="1:10">
      <c r="A48" s="44" t="s">
        <v>2511</v>
      </c>
      <c r="B48" s="4">
        <v>24105</v>
      </c>
      <c r="C48" s="35" t="s">
        <v>2527</v>
      </c>
      <c r="D48" s="4">
        <v>0</v>
      </c>
      <c r="E48" s="75" t="s">
        <v>2527</v>
      </c>
      <c r="F48" s="75">
        <v>588</v>
      </c>
      <c r="G48" s="4">
        <v>24693</v>
      </c>
      <c r="H48" s="6"/>
      <c r="I48" s="656"/>
      <c r="J48" s="656"/>
    </row>
    <row r="49" spans="1:10">
      <c r="A49" s="44" t="s">
        <v>2538</v>
      </c>
      <c r="B49" s="4">
        <v>21248</v>
      </c>
      <c r="C49" s="35" t="s">
        <v>2527</v>
      </c>
      <c r="D49" s="4">
        <v>0</v>
      </c>
      <c r="E49" s="75" t="s">
        <v>2527</v>
      </c>
      <c r="F49" s="75">
        <v>822</v>
      </c>
      <c r="G49" s="4">
        <v>22070</v>
      </c>
      <c r="H49" s="6"/>
      <c r="I49" s="656"/>
      <c r="J49" s="656"/>
    </row>
    <row r="50" spans="1:10">
      <c r="A50" s="44" t="s">
        <v>2541</v>
      </c>
      <c r="B50" s="4">
        <v>21415</v>
      </c>
      <c r="C50" s="35" t="s">
        <v>2527</v>
      </c>
      <c r="D50" s="4">
        <v>0</v>
      </c>
      <c r="E50" s="75" t="s">
        <v>2527</v>
      </c>
      <c r="F50" s="75">
        <v>32</v>
      </c>
      <c r="G50" s="4">
        <v>21447</v>
      </c>
      <c r="H50" s="6"/>
      <c r="I50" s="656"/>
      <c r="J50" s="656"/>
    </row>
    <row r="51" spans="1:10">
      <c r="A51" s="44" t="s">
        <v>2542</v>
      </c>
      <c r="B51" s="4">
        <v>25119</v>
      </c>
      <c r="C51" s="35" t="s">
        <v>2527</v>
      </c>
      <c r="D51" s="4">
        <v>1</v>
      </c>
      <c r="E51" s="75" t="s">
        <v>2527</v>
      </c>
      <c r="F51" s="75">
        <v>52</v>
      </c>
      <c r="G51" s="4">
        <v>25172</v>
      </c>
      <c r="H51" s="6"/>
      <c r="I51" s="656"/>
      <c r="J51" s="656"/>
    </row>
    <row r="52" spans="1:10">
      <c r="A52" s="44" t="s">
        <v>2557</v>
      </c>
      <c r="B52" s="4">
        <v>18380</v>
      </c>
      <c r="C52" s="35" t="s">
        <v>2527</v>
      </c>
      <c r="D52" s="4">
        <v>0</v>
      </c>
      <c r="E52" s="75" t="s">
        <v>2527</v>
      </c>
      <c r="F52" s="75" t="s">
        <v>2527</v>
      </c>
      <c r="G52" s="4">
        <v>18380</v>
      </c>
      <c r="H52" s="6"/>
      <c r="I52" s="656"/>
      <c r="J52" s="656"/>
    </row>
    <row r="53" spans="1:10">
      <c r="A53" s="44" t="s">
        <v>2558</v>
      </c>
      <c r="B53" s="4">
        <v>20539</v>
      </c>
      <c r="C53" s="35" t="s">
        <v>2527</v>
      </c>
      <c r="D53" s="4">
        <v>0</v>
      </c>
      <c r="E53" s="75" t="s">
        <v>2527</v>
      </c>
      <c r="F53" s="75" t="s">
        <v>2527</v>
      </c>
      <c r="G53" s="4">
        <v>20539</v>
      </c>
      <c r="H53" s="6"/>
      <c r="I53" s="656"/>
      <c r="J53" s="656"/>
    </row>
    <row r="54" spans="1:10">
      <c r="A54" s="44" t="s">
        <v>2561</v>
      </c>
      <c r="B54" s="4">
        <v>19856</v>
      </c>
      <c r="C54" s="35" t="s">
        <v>2527</v>
      </c>
      <c r="D54" s="4">
        <v>0</v>
      </c>
      <c r="E54" s="75" t="s">
        <v>2527</v>
      </c>
      <c r="F54" s="75" t="s">
        <v>2527</v>
      </c>
      <c r="G54" s="4">
        <v>19856</v>
      </c>
      <c r="H54" s="6"/>
      <c r="I54" s="656"/>
      <c r="J54" s="656"/>
    </row>
    <row r="55" spans="1:10">
      <c r="A55" s="44" t="s">
        <v>2571</v>
      </c>
      <c r="B55" s="4">
        <v>30069</v>
      </c>
      <c r="C55" s="35" t="s">
        <v>2527</v>
      </c>
      <c r="D55" s="4">
        <v>0</v>
      </c>
      <c r="E55" s="75" t="s">
        <v>2527</v>
      </c>
      <c r="F55" s="75" t="s">
        <v>2527</v>
      </c>
      <c r="G55" s="4">
        <v>30069</v>
      </c>
      <c r="H55" s="6"/>
      <c r="I55" s="656"/>
      <c r="J55" s="656"/>
    </row>
    <row r="56" spans="1:10">
      <c r="A56" s="44" t="s">
        <v>2572</v>
      </c>
      <c r="B56" s="4">
        <v>6376</v>
      </c>
      <c r="C56" s="35" t="s">
        <v>2527</v>
      </c>
      <c r="D56" s="4">
        <v>0</v>
      </c>
      <c r="E56" s="75" t="s">
        <v>2527</v>
      </c>
      <c r="F56" s="75" t="s">
        <v>2527</v>
      </c>
      <c r="G56" s="4">
        <v>6376</v>
      </c>
      <c r="H56" s="6"/>
      <c r="I56" s="656"/>
      <c r="J56" s="656"/>
    </row>
    <row r="57" spans="1:10">
      <c r="A57" s="44" t="s">
        <v>2573</v>
      </c>
      <c r="B57" s="4">
        <v>12232</v>
      </c>
      <c r="C57" s="35" t="s">
        <v>2527</v>
      </c>
      <c r="D57" s="4">
        <v>0</v>
      </c>
      <c r="E57" s="75" t="s">
        <v>2527</v>
      </c>
      <c r="F57" s="75" t="s">
        <v>2527</v>
      </c>
      <c r="G57" s="4">
        <v>12232</v>
      </c>
      <c r="H57" s="6"/>
      <c r="I57" s="656"/>
      <c r="J57" s="656"/>
    </row>
    <row r="58" spans="1:10">
      <c r="A58" s="44" t="s">
        <v>2581</v>
      </c>
      <c r="B58" s="4">
        <v>14204</v>
      </c>
      <c r="C58" s="35" t="s">
        <v>2527</v>
      </c>
      <c r="D58" s="4">
        <v>7</v>
      </c>
      <c r="E58" s="75" t="s">
        <v>2527</v>
      </c>
      <c r="F58" s="75" t="s">
        <v>2527</v>
      </c>
      <c r="G58" s="4">
        <v>14211</v>
      </c>
      <c r="H58" s="6"/>
      <c r="I58" s="656"/>
      <c r="J58" s="656"/>
    </row>
    <row r="59" spans="1:10">
      <c r="A59" s="44" t="s">
        <v>2582</v>
      </c>
      <c r="B59" s="4">
        <v>15041</v>
      </c>
      <c r="C59" s="35" t="s">
        <v>2527</v>
      </c>
      <c r="D59" s="4">
        <v>6</v>
      </c>
      <c r="E59" s="75" t="s">
        <v>2527</v>
      </c>
      <c r="F59" s="75" t="s">
        <v>2527</v>
      </c>
      <c r="G59" s="4">
        <v>15047</v>
      </c>
      <c r="H59" s="6"/>
      <c r="I59" s="656"/>
      <c r="J59" s="656"/>
    </row>
    <row r="60" spans="1:10">
      <c r="A60" s="287" t="s">
        <v>2599</v>
      </c>
      <c r="B60" s="4">
        <v>15889</v>
      </c>
      <c r="C60" s="35" t="s">
        <v>2527</v>
      </c>
      <c r="D60" s="4">
        <v>8</v>
      </c>
      <c r="E60" s="75" t="s">
        <v>2527</v>
      </c>
      <c r="F60" s="75" t="s">
        <v>2527</v>
      </c>
      <c r="G60" s="4">
        <v>15897</v>
      </c>
      <c r="H60" s="6"/>
      <c r="I60" s="656"/>
      <c r="J60" s="656"/>
    </row>
    <row r="61" spans="1:10">
      <c r="A61" s="287" t="s">
        <v>2674</v>
      </c>
      <c r="B61" s="4">
        <v>16088</v>
      </c>
      <c r="C61" s="35" t="s">
        <v>2527</v>
      </c>
      <c r="D61" s="4">
        <v>6</v>
      </c>
      <c r="E61" s="75" t="s">
        <v>2527</v>
      </c>
      <c r="F61" s="75" t="s">
        <v>2527</v>
      </c>
      <c r="G61" s="4">
        <v>16094</v>
      </c>
      <c r="H61" s="6"/>
      <c r="I61" s="656"/>
      <c r="J61" s="656"/>
    </row>
    <row r="62" spans="1:10">
      <c r="A62" s="287" t="s">
        <v>2675</v>
      </c>
      <c r="B62" s="4">
        <v>18291</v>
      </c>
      <c r="C62" s="35" t="s">
        <v>2527</v>
      </c>
      <c r="D62" s="4">
        <v>9</v>
      </c>
      <c r="E62" s="75" t="s">
        <v>2527</v>
      </c>
      <c r="F62" s="75" t="s">
        <v>2527</v>
      </c>
      <c r="G62" s="4">
        <v>18300</v>
      </c>
      <c r="H62" s="6"/>
      <c r="I62" s="656"/>
      <c r="J62" s="656"/>
    </row>
    <row r="63" spans="1:10">
      <c r="A63" s="44" t="s">
        <v>2676</v>
      </c>
      <c r="B63" s="4">
        <v>18586</v>
      </c>
      <c r="C63" s="35" t="s">
        <v>2527</v>
      </c>
      <c r="D63" s="4">
        <v>7</v>
      </c>
      <c r="E63" s="75" t="s">
        <v>2527</v>
      </c>
      <c r="F63" s="75" t="s">
        <v>2527</v>
      </c>
      <c r="G63" s="4">
        <v>18593</v>
      </c>
      <c r="H63" s="6"/>
      <c r="I63" s="656"/>
      <c r="J63" s="656"/>
    </row>
    <row r="64" spans="1:10">
      <c r="A64" s="44" t="s">
        <v>2707</v>
      </c>
      <c r="B64" s="4">
        <v>14310</v>
      </c>
      <c r="C64" s="35" t="s">
        <v>2527</v>
      </c>
      <c r="D64" s="4">
        <v>16</v>
      </c>
      <c r="E64" s="75" t="s">
        <v>2527</v>
      </c>
      <c r="F64" s="75" t="s">
        <v>2527</v>
      </c>
      <c r="G64" s="4">
        <v>14326</v>
      </c>
      <c r="H64" s="6"/>
      <c r="I64" s="656"/>
      <c r="J64" s="656"/>
    </row>
    <row r="65" spans="1:10">
      <c r="A65" s="44" t="s">
        <v>2708</v>
      </c>
      <c r="B65" s="4">
        <v>17765</v>
      </c>
      <c r="C65" s="35" t="s">
        <v>2527</v>
      </c>
      <c r="D65" s="4">
        <v>15</v>
      </c>
      <c r="E65" s="75" t="s">
        <v>2527</v>
      </c>
      <c r="F65" s="75" t="s">
        <v>2527</v>
      </c>
      <c r="G65" s="4">
        <v>17780</v>
      </c>
      <c r="H65" s="6"/>
      <c r="I65" s="656"/>
      <c r="J65" s="656"/>
    </row>
    <row r="66" spans="1:10">
      <c r="A66" s="44" t="s">
        <v>2709</v>
      </c>
      <c r="B66" s="4">
        <v>18527</v>
      </c>
      <c r="C66" s="35" t="s">
        <v>2527</v>
      </c>
      <c r="D66" s="4">
        <v>5</v>
      </c>
      <c r="E66" s="75" t="s">
        <v>2527</v>
      </c>
      <c r="F66" s="75" t="s">
        <v>2527</v>
      </c>
      <c r="G66" s="4">
        <v>18532</v>
      </c>
      <c r="H66" s="6"/>
      <c r="I66" s="656"/>
      <c r="J66" s="656"/>
    </row>
    <row r="67" spans="1:10">
      <c r="A67" s="44" t="s">
        <v>2731</v>
      </c>
      <c r="B67" s="4">
        <v>21783</v>
      </c>
      <c r="C67" s="35" t="s">
        <v>2527</v>
      </c>
      <c r="D67" s="4">
        <v>0</v>
      </c>
      <c r="E67" s="75" t="s">
        <v>2527</v>
      </c>
      <c r="F67" s="75" t="s">
        <v>2527</v>
      </c>
      <c r="G67" s="4">
        <v>21783</v>
      </c>
      <c r="H67" s="6"/>
      <c r="I67" s="656"/>
      <c r="J67" s="656"/>
    </row>
    <row r="68" spans="1:10">
      <c r="A68" s="44" t="s">
        <v>2732</v>
      </c>
      <c r="B68" s="4">
        <v>20504</v>
      </c>
      <c r="C68" s="35" t="s">
        <v>2527</v>
      </c>
      <c r="D68" s="4">
        <v>3</v>
      </c>
      <c r="E68" s="75" t="s">
        <v>2527</v>
      </c>
      <c r="F68" s="75" t="s">
        <v>2527</v>
      </c>
      <c r="G68" s="4">
        <v>20507</v>
      </c>
      <c r="H68" s="6"/>
      <c r="I68" s="656"/>
      <c r="J68" s="656"/>
    </row>
    <row r="69" spans="1:10">
      <c r="A69" s="44" t="s">
        <v>2733</v>
      </c>
      <c r="B69" s="4">
        <v>22932</v>
      </c>
      <c r="C69" s="35" t="s">
        <v>2527</v>
      </c>
      <c r="D69" s="4">
        <v>0</v>
      </c>
      <c r="E69" s="75" t="s">
        <v>2527</v>
      </c>
      <c r="F69" s="75" t="s">
        <v>2527</v>
      </c>
      <c r="G69" s="4">
        <v>22932</v>
      </c>
      <c r="H69" s="6"/>
      <c r="I69" s="656"/>
      <c r="J69" s="656"/>
    </row>
    <row r="70" spans="1:10">
      <c r="A70" s="44" t="s">
        <v>2756</v>
      </c>
      <c r="B70" s="4">
        <v>22550</v>
      </c>
      <c r="C70" s="35" t="s">
        <v>2527</v>
      </c>
      <c r="D70" s="4">
        <v>0</v>
      </c>
      <c r="E70" s="75" t="s">
        <v>2527</v>
      </c>
      <c r="F70" s="75" t="s">
        <v>2527</v>
      </c>
      <c r="G70" s="4">
        <v>22550</v>
      </c>
      <c r="H70" s="6"/>
      <c r="I70" s="656"/>
      <c r="J70" s="656"/>
    </row>
    <row r="71" spans="1:10">
      <c r="A71" s="44" t="s">
        <v>2757</v>
      </c>
      <c r="B71" s="4">
        <v>19928</v>
      </c>
      <c r="C71" s="35" t="s">
        <v>2527</v>
      </c>
      <c r="D71" s="4">
        <v>0</v>
      </c>
      <c r="E71" s="75" t="s">
        <v>2527</v>
      </c>
      <c r="F71" s="75" t="s">
        <v>2527</v>
      </c>
      <c r="G71" s="4">
        <v>19928</v>
      </c>
      <c r="H71" s="6"/>
      <c r="I71" s="656"/>
      <c r="J71" s="656"/>
    </row>
    <row r="72" spans="1:10">
      <c r="A72" s="287" t="s">
        <v>2758</v>
      </c>
      <c r="B72" s="4">
        <v>22119</v>
      </c>
      <c r="C72" s="35" t="s">
        <v>2527</v>
      </c>
      <c r="D72" s="4">
        <v>1</v>
      </c>
      <c r="E72" s="75" t="s">
        <v>2527</v>
      </c>
      <c r="F72" s="75" t="s">
        <v>2527</v>
      </c>
      <c r="G72" s="4">
        <v>22120</v>
      </c>
      <c r="H72" s="6"/>
      <c r="I72" s="656"/>
      <c r="J72" s="656"/>
    </row>
    <row r="73" spans="1:10">
      <c r="A73" s="287" t="s">
        <v>2778</v>
      </c>
      <c r="B73" s="4">
        <v>29592</v>
      </c>
      <c r="C73" s="35" t="s">
        <v>2527</v>
      </c>
      <c r="D73" s="4">
        <v>1</v>
      </c>
      <c r="E73" s="75" t="s">
        <v>2527</v>
      </c>
      <c r="F73" s="75" t="s">
        <v>2527</v>
      </c>
      <c r="G73" s="4">
        <v>29593</v>
      </c>
      <c r="H73" s="6"/>
      <c r="I73" s="656"/>
      <c r="J73" s="656"/>
    </row>
    <row r="74" spans="1:10">
      <c r="A74" s="287" t="s">
        <v>2779</v>
      </c>
      <c r="B74" s="4">
        <v>2822</v>
      </c>
      <c r="C74" s="35" t="s">
        <v>2527</v>
      </c>
      <c r="D74" s="4">
        <v>4</v>
      </c>
      <c r="E74" s="75" t="s">
        <v>2527</v>
      </c>
      <c r="F74" s="75" t="s">
        <v>2527</v>
      </c>
      <c r="G74" s="4">
        <v>2826</v>
      </c>
      <c r="H74" s="6"/>
      <c r="I74" s="5"/>
      <c r="J74" s="7"/>
    </row>
    <row r="75" spans="1:10">
      <c r="A75" s="44" t="s">
        <v>2780</v>
      </c>
      <c r="B75" s="4">
        <v>7767</v>
      </c>
      <c r="C75" s="35" t="s">
        <v>2527</v>
      </c>
      <c r="D75" s="4">
        <v>0</v>
      </c>
      <c r="E75" s="75" t="s">
        <v>2527</v>
      </c>
      <c r="F75" s="75" t="s">
        <v>2527</v>
      </c>
      <c r="G75" s="4">
        <v>7767</v>
      </c>
      <c r="H75" s="6"/>
      <c r="I75" s="5"/>
      <c r="J75" s="7"/>
    </row>
    <row r="76" spans="1:10">
      <c r="A76" s="44" t="s">
        <v>2853</v>
      </c>
      <c r="B76" s="4">
        <v>5737</v>
      </c>
      <c r="C76" s="35" t="s">
        <v>2527</v>
      </c>
      <c r="D76" s="4">
        <v>0</v>
      </c>
      <c r="E76" s="75" t="s">
        <v>2527</v>
      </c>
      <c r="F76" s="75" t="s">
        <v>2527</v>
      </c>
      <c r="G76" s="4">
        <v>5737</v>
      </c>
      <c r="H76" s="6"/>
      <c r="I76" s="5"/>
      <c r="J76" s="7"/>
    </row>
    <row r="77" spans="1:10">
      <c r="A77" s="44" t="s">
        <v>2848</v>
      </c>
      <c r="B77" s="4">
        <v>11370</v>
      </c>
      <c r="C77" s="35" t="s">
        <v>2527</v>
      </c>
      <c r="D77" s="4">
        <v>0</v>
      </c>
      <c r="E77" s="75" t="s">
        <v>2527</v>
      </c>
      <c r="F77" s="75" t="s">
        <v>2527</v>
      </c>
      <c r="G77" s="4">
        <v>11370</v>
      </c>
      <c r="H77" s="6"/>
      <c r="I77" s="5"/>
      <c r="J77" s="7"/>
    </row>
    <row r="78" spans="1:10">
      <c r="A78" s="44" t="s">
        <v>2910</v>
      </c>
      <c r="B78" s="4">
        <v>12727</v>
      </c>
      <c r="C78" s="35" t="s">
        <v>2527</v>
      </c>
      <c r="D78" s="4">
        <v>2</v>
      </c>
      <c r="E78" s="75" t="s">
        <v>2527</v>
      </c>
      <c r="F78" s="75" t="s">
        <v>2527</v>
      </c>
      <c r="G78" s="4">
        <v>12729</v>
      </c>
      <c r="H78" s="6"/>
      <c r="I78" s="5"/>
      <c r="J78" s="7"/>
    </row>
    <row r="79" spans="1:10" s="723" customFormat="1">
      <c r="A79" s="44" t="s">
        <v>2911</v>
      </c>
      <c r="B79" s="4">
        <v>14085</v>
      </c>
      <c r="C79" s="35" t="s">
        <v>2527</v>
      </c>
      <c r="D79" s="4">
        <v>1</v>
      </c>
      <c r="E79" s="75" t="s">
        <v>2527</v>
      </c>
      <c r="F79" s="75" t="s">
        <v>2527</v>
      </c>
      <c r="G79" s="4">
        <v>14086</v>
      </c>
      <c r="H79" s="6"/>
      <c r="I79" s="5"/>
      <c r="J79" s="7"/>
    </row>
    <row r="80" spans="1:10" s="723" customFormat="1">
      <c r="A80" s="44" t="s">
        <v>3012</v>
      </c>
      <c r="B80" s="4">
        <v>13786</v>
      </c>
      <c r="C80" s="35" t="s">
        <v>2527</v>
      </c>
      <c r="D80" s="4">
        <v>0</v>
      </c>
      <c r="E80" s="75" t="s">
        <v>2527</v>
      </c>
      <c r="F80" s="75" t="s">
        <v>2527</v>
      </c>
      <c r="G80" s="4">
        <v>13786</v>
      </c>
      <c r="H80" s="6"/>
      <c r="I80" s="5"/>
      <c r="J80" s="7"/>
    </row>
    <row r="81" spans="1:10" s="723" customFormat="1">
      <c r="A81" s="44" t="s">
        <v>3013</v>
      </c>
      <c r="B81" s="4">
        <v>14612</v>
      </c>
      <c r="C81" s="35" t="s">
        <v>2527</v>
      </c>
      <c r="D81" s="4">
        <v>0</v>
      </c>
      <c r="E81" s="75" t="s">
        <v>2527</v>
      </c>
      <c r="F81" s="75" t="s">
        <v>2527</v>
      </c>
      <c r="G81" s="4">
        <v>14612</v>
      </c>
      <c r="H81" s="6"/>
      <c r="I81" s="5"/>
      <c r="J81" s="7"/>
    </row>
    <row r="82" spans="1:10" ht="27.75" customHeight="1" thickBot="1">
      <c r="A82" s="432" t="s">
        <v>52</v>
      </c>
      <c r="B82" s="433">
        <v>2519731</v>
      </c>
      <c r="C82" s="433">
        <v>15696</v>
      </c>
      <c r="D82" s="433">
        <v>20768</v>
      </c>
      <c r="E82" s="433">
        <v>41593</v>
      </c>
      <c r="F82" s="433">
        <v>17901</v>
      </c>
      <c r="G82" s="433">
        <v>2615689</v>
      </c>
      <c r="H82" s="6"/>
      <c r="I82" s="5"/>
      <c r="J82" s="7"/>
    </row>
    <row r="83" spans="1:10" ht="28.5" customHeight="1" thickTop="1">
      <c r="A83" s="784" t="s">
        <v>53</v>
      </c>
      <c r="B83" s="789"/>
      <c r="C83" s="789"/>
      <c r="D83" s="789"/>
      <c r="E83" s="789"/>
      <c r="F83" s="789"/>
      <c r="G83" s="789"/>
      <c r="H83" s="6"/>
    </row>
    <row r="84" spans="1:10">
      <c r="A84" s="790" t="s">
        <v>3009</v>
      </c>
      <c r="B84" s="789"/>
      <c r="C84" s="789"/>
      <c r="D84" s="789"/>
      <c r="E84" s="789"/>
      <c r="F84" s="789"/>
      <c r="G84" s="789"/>
      <c r="H84" s="6"/>
    </row>
    <row r="85" spans="1:10" ht="13.9" customHeight="1">
      <c r="A85" s="791" t="s">
        <v>2584</v>
      </c>
      <c r="B85" s="791"/>
      <c r="C85" s="791"/>
      <c r="D85" s="791"/>
      <c r="E85" s="791"/>
      <c r="F85" s="791"/>
      <c r="G85" s="791"/>
      <c r="H85" s="6"/>
    </row>
    <row r="86" spans="1:10" ht="26.25" customHeight="1">
      <c r="A86" s="783" t="s">
        <v>2585</v>
      </c>
      <c r="B86" s="784"/>
      <c r="C86" s="784"/>
      <c r="D86" s="784"/>
      <c r="E86" s="784"/>
      <c r="F86" s="784"/>
      <c r="G86" s="784"/>
      <c r="H86" s="6"/>
    </row>
    <row r="87" spans="1:10" ht="27" customHeight="1">
      <c r="A87" s="783" t="s">
        <v>2586</v>
      </c>
      <c r="B87" s="784"/>
      <c r="C87" s="784"/>
      <c r="D87" s="784"/>
      <c r="E87" s="784"/>
      <c r="F87" s="784"/>
      <c r="G87" s="784"/>
      <c r="H87" s="6"/>
    </row>
    <row r="88" spans="1:10">
      <c r="A88" s="783" t="s">
        <v>2587</v>
      </c>
      <c r="B88" s="784"/>
      <c r="C88" s="784"/>
      <c r="D88" s="784"/>
      <c r="E88" s="784"/>
      <c r="F88" s="784"/>
      <c r="G88" s="784"/>
      <c r="H88" s="6"/>
    </row>
    <row r="89" spans="1:10">
      <c r="A89" s="785" t="s">
        <v>2528</v>
      </c>
      <c r="B89" s="786"/>
      <c r="C89" s="786"/>
      <c r="D89" s="786"/>
      <c r="E89" s="786"/>
      <c r="F89" s="786"/>
      <c r="G89" s="786"/>
      <c r="H89" s="6"/>
    </row>
    <row r="90" spans="1:10">
      <c r="B90" s="145"/>
    </row>
    <row r="91" spans="1:10">
      <c r="A91" s="294" t="s">
        <v>1</v>
      </c>
      <c r="B91" s="295" t="str">
        <f>Contents!C15</f>
        <v>18 Jul 2019</v>
      </c>
    </row>
    <row r="92" spans="1:10">
      <c r="A92" s="294" t="s">
        <v>2706</v>
      </c>
      <c r="B92" s="295" t="str">
        <f>Contents!D15</f>
        <v>17 Oct 2019</v>
      </c>
    </row>
    <row r="93" spans="1:10">
      <c r="A93" s="62"/>
    </row>
    <row r="95" spans="1:10">
      <c r="C95" s="6"/>
      <c r="D95" s="6"/>
    </row>
  </sheetData>
  <mergeCells count="8">
    <mergeCell ref="A88:G88"/>
    <mergeCell ref="A89:G89"/>
    <mergeCell ref="B3:F3"/>
    <mergeCell ref="A83:G83"/>
    <mergeCell ref="A84:G84"/>
    <mergeCell ref="A85:G85"/>
    <mergeCell ref="A86:G86"/>
    <mergeCell ref="A87:G87"/>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57</vt:i4>
      </vt:variant>
    </vt:vector>
  </HeadingPairs>
  <TitlesOfParts>
    <vt:vector size="103"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2019-07-11T11:05:53Z</cp:lastPrinted>
  <dcterms:created xsi:type="dcterms:W3CDTF">2015-11-02T14:53:55Z</dcterms:created>
  <dcterms:modified xsi:type="dcterms:W3CDTF">2019-07-16T16:32:58Z</dcterms:modified>
</cp:coreProperties>
</file>