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defaultThemeVersion="124226"/>
  <mc:AlternateContent xmlns:mc="http://schemas.openxmlformats.org/markup-compatibility/2006">
    <mc:Choice Requires="x15">
      <x15ac:absPath xmlns:x15ac="http://schemas.microsoft.com/office/spreadsheetml/2010/11/ac" url="https://mhclg.sharepoint.com/sites/EHS/Shared Documents/AnnualReports/1718/TechReport/Final/"/>
    </mc:Choice>
  </mc:AlternateContent>
  <xr:revisionPtr revIDLastSave="21" documentId="8_{59650045-281A-4579-B9E4-3E66C4DC1EC7}" xr6:coauthVersionLast="36" xr6:coauthVersionMax="36" xr10:uidLastSave="{5F01573C-D426-42E3-8214-9AADCC56C732}"/>
  <bookViews>
    <workbookView xWindow="-45" yWindow="675" windowWidth="9990" windowHeight="6225" xr2:uid="{00000000-000D-0000-FFFF-FFFF00000000}"/>
  </bookViews>
  <sheets>
    <sheet name="Contents" sheetId="5" r:id="rId1"/>
    <sheet name="AT 4.1" sheetId="2" r:id="rId2"/>
    <sheet name="AT 4.2" sheetId="4" r:id="rId3"/>
    <sheet name="AT 4.3" sheetId="3" r:id="rId4"/>
    <sheet name="AT 4.4" sheetId="10" r:id="rId5"/>
  </sheets>
  <definedNames>
    <definedName name="_xlnm.Print_Area" localSheetId="2">'AT 4.2'!$A$1:$F$24</definedName>
    <definedName name="_xlnm.Print_Area" localSheetId="3">'AT 4.3'!$A$1:$I$50</definedName>
    <definedName name="_xlnm.Print_Area" localSheetId="4">'AT 4.4'!$A$1:$F$60</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16" i="2" l="1"/>
</calcChain>
</file>

<file path=xl/sharedStrings.xml><?xml version="1.0" encoding="utf-8"?>
<sst xmlns="http://schemas.openxmlformats.org/spreadsheetml/2006/main" count="223" uniqueCount="144">
  <si>
    <t>total ineligible addresses</t>
  </si>
  <si>
    <t>all addresses eligible for physical survey</t>
  </si>
  <si>
    <t>HRP</t>
  </si>
  <si>
    <t>ANNEX TABLES</t>
  </si>
  <si>
    <t>Annex 4.1</t>
  </si>
  <si>
    <t>Annex 4.2</t>
  </si>
  <si>
    <t>Annex 4.3</t>
  </si>
  <si>
    <t>Notes:</t>
  </si>
  <si>
    <t>Annex Table 4.1: Interview survey response rates, 2017-18</t>
  </si>
  <si>
    <t>2017-18 English Housing Survey: Technical report</t>
  </si>
  <si>
    <t>Interview survey response rates, 2017-18</t>
  </si>
  <si>
    <t>Interview respondents, 2017-18</t>
  </si>
  <si>
    <t>Physical survey response rates, 2017-18</t>
  </si>
  <si>
    <t>survey achieved (derelict)</t>
  </si>
  <si>
    <r>
      <rPr>
        <b/>
        <vertAlign val="superscript"/>
        <sz val="9"/>
        <color theme="1"/>
        <rFont val="Arial"/>
        <family val="2"/>
      </rPr>
      <t>1</t>
    </r>
    <r>
      <rPr>
        <b/>
        <sz val="9"/>
        <color theme="1"/>
        <rFont val="Arial"/>
        <family val="2"/>
      </rPr>
      <t xml:space="preserve"> for the occupied addresses the cases eligible for a physical survey is the total occupied addresses eligible for the physical survey; and the cases agreed to a physical survey at interview survey is the total occupied addresses who agreed to have a physical survey at the interview</t>
    </r>
  </si>
  <si>
    <r>
      <rPr>
        <b/>
        <vertAlign val="superscript"/>
        <sz val="9"/>
        <color theme="1"/>
        <rFont val="Arial"/>
        <family val="2"/>
      </rPr>
      <t>4</t>
    </r>
    <r>
      <rPr>
        <b/>
        <sz val="9"/>
        <color theme="1"/>
        <rFont val="Arial"/>
        <family val="2"/>
      </rPr>
      <t xml:space="preserve"> a small number of cases with outcome 'unable to locate address' have been added to other reasons for non-survey for both occupied and vacant dwellings</t>
    </r>
  </si>
  <si>
    <r>
      <rPr>
        <b/>
        <vertAlign val="superscript"/>
        <sz val="9"/>
        <color theme="1"/>
        <rFont val="Arial"/>
        <family val="2"/>
      </rPr>
      <t>2</t>
    </r>
    <r>
      <rPr>
        <b/>
        <sz val="9"/>
        <color theme="1"/>
        <rFont val="Arial"/>
        <family val="2"/>
      </rPr>
      <t xml:space="preserve"> for the vacant addresses the cases eligible for a physical survey is the total vacant addresses eligible for the physical survey; and the final column is the percentage out of all the eligible occupied addresses excluding those who refused an appointment at the interview stage (not all the vacant addresses were contacted at the interview stage so did not have the chance to refuse)</t>
    </r>
  </si>
  <si>
    <r>
      <rPr>
        <b/>
        <vertAlign val="superscript"/>
        <sz val="9"/>
        <color theme="1"/>
        <rFont val="Arial"/>
        <family val="2"/>
      </rPr>
      <t>3</t>
    </r>
    <r>
      <rPr>
        <b/>
        <sz val="9"/>
        <color theme="1"/>
        <rFont val="Arial"/>
        <family val="2"/>
      </rPr>
      <t xml:space="preserve"> the cases eligible for a physical survey is all the occupied and vacant addresses eligible for the physical survey; and the cases agreed to a physical survey at the interview survey is all the occupied and vacant addresses who did not refuse to have a physical survey at the interview stage</t>
    </r>
  </si>
  <si>
    <t>total in-scope addresses</t>
  </si>
  <si>
    <t>not issued</t>
  </si>
  <si>
    <t>issued, but not attempted</t>
  </si>
  <si>
    <t>inaccessible</t>
  </si>
  <si>
    <t>unknown whether residential: Info refused</t>
  </si>
  <si>
    <t>unknown whether residential: no contact</t>
  </si>
  <si>
    <t>residential but unknown eligibility : info refused</t>
  </si>
  <si>
    <t>residential but unknown eligibility : no contact</t>
  </si>
  <si>
    <t>info refused about whether address is residential</t>
  </si>
  <si>
    <t>info refused whether resident(s) are eligible</t>
  </si>
  <si>
    <t>eligibility not confirmed: language barrier</t>
  </si>
  <si>
    <t>other unknown eligibility</t>
  </si>
  <si>
    <t>total unknown eligibility</t>
  </si>
  <si>
    <t>office refusal</t>
  </si>
  <si>
    <t>information refused on no. of dwellings</t>
  </si>
  <si>
    <t>information refused on no. of households</t>
  </si>
  <si>
    <t>can't identify target respondent(s): info refused</t>
  </si>
  <si>
    <t>refusal before interview: by selected respondent</t>
  </si>
  <si>
    <t>proxy refusal</t>
  </si>
  <si>
    <t>refusal during interview (unproductive partial)</t>
  </si>
  <si>
    <t>broken appointment, no re-contact</t>
  </si>
  <si>
    <t>no contact with anyone at address</t>
  </si>
  <si>
    <t>multi dwellings - No contact made with selected dwelling</t>
  </si>
  <si>
    <t>no contact with responsible adult</t>
  </si>
  <si>
    <t>contact made at dwelling, but not from selected household</t>
  </si>
  <si>
    <t>ill at home during survey period: Head Office</t>
  </si>
  <si>
    <t>ill at home during survey period: Interviewer</t>
  </si>
  <si>
    <t>away or in hospital all survey period: Head Office</t>
  </si>
  <si>
    <t>away or in hospital all survey period: Interviewer</t>
  </si>
  <si>
    <t>physically/mentally unable/incomp: Head Office</t>
  </si>
  <si>
    <t>physically/mentally unable/incomp: Interviewer</t>
  </si>
  <si>
    <t>language difficulties: Head Office</t>
  </si>
  <si>
    <t>language difficulties: Interviewer</t>
  </si>
  <si>
    <t>lost productive</t>
  </si>
  <si>
    <t>interview achieved but resp requested data deleted</t>
  </si>
  <si>
    <t>interview achieved but research requested data deleted</t>
  </si>
  <si>
    <t>other unproductive</t>
  </si>
  <si>
    <t>total other unproductive</t>
  </si>
  <si>
    <t>full interview</t>
  </si>
  <si>
    <t>partial interview</t>
  </si>
  <si>
    <t>total interviews</t>
  </si>
  <si>
    <t>all issued households</t>
  </si>
  <si>
    <t>total non-proxies</t>
  </si>
  <si>
    <t>proxy for the HRP</t>
  </si>
  <si>
    <t>proxy for the Partner</t>
  </si>
  <si>
    <t>total proxies</t>
  </si>
  <si>
    <t>number (N)</t>
  </si>
  <si>
    <t>percentage (%)</t>
  </si>
  <si>
    <t>HRP's partner</t>
  </si>
  <si>
    <t>total occupied addresses eligible for physical survey</t>
  </si>
  <si>
    <t>eligible but refused appointment at interview</t>
  </si>
  <si>
    <t>eligible and agreed appointment at interview</t>
  </si>
  <si>
    <t>total unproductive</t>
  </si>
  <si>
    <t>incomplete survey</t>
  </si>
  <si>
    <t>refusal on doorstep</t>
  </si>
  <si>
    <t>refusal to HQ</t>
  </si>
  <si>
    <t>household missed appointment</t>
  </si>
  <si>
    <t>surveyor missed appointment - rescheduled</t>
  </si>
  <si>
    <t>speculative call - no contact</t>
  </si>
  <si>
    <t>other reason for non-survey</t>
  </si>
  <si>
    <t>full survey (paired cases)</t>
  </si>
  <si>
    <t>vacant/derelict addresses</t>
  </si>
  <si>
    <t>total vacant/derelict addresses eligible for physical survey</t>
  </si>
  <si>
    <t>partial survey then refusal</t>
  </si>
  <si>
    <t>speculative call no contact</t>
  </si>
  <si>
    <t>dwelling derelict</t>
  </si>
  <si>
    <t>no longer usable as dwelling</t>
  </si>
  <si>
    <t>survey achieved (vacant)</t>
  </si>
  <si>
    <t>total vacant/derelict physical surveys achieved</t>
  </si>
  <si>
    <t>total physical surveys achieved</t>
  </si>
  <si>
    <t>cases eligible for PS (%)</t>
  </si>
  <si>
    <t>cases agreed to PS at IS (%)</t>
  </si>
  <si>
    <t>all productive cases</t>
  </si>
  <si>
    <t>issued cases (%)</t>
  </si>
  <si>
    <t>in-scope cases (%)</t>
  </si>
  <si>
    <t>Annex Table 4.2: Interview respondents, 2017-18</t>
  </si>
  <si>
    <t>Annex Table 4.3: Physical survey response rates, 2017-18</t>
  </si>
  <si>
    <t>no contact</t>
  </si>
  <si>
    <t xml:space="preserve">refusal </t>
  </si>
  <si>
    <t>occupied addresses</t>
  </si>
  <si>
    <t>not worked</t>
  </si>
  <si>
    <t>office refusals</t>
  </si>
  <si>
    <t xml:space="preserve">sampling category </t>
  </si>
  <si>
    <t>productive</t>
  </si>
  <si>
    <t>n</t>
  </si>
  <si>
    <t>Annex Table 4.4: categorisation of outcomes for sampling and response rates</t>
  </si>
  <si>
    <t>Annex 4.4</t>
  </si>
  <si>
    <t>Categorisation of outcomes for sampling and response rates</t>
  </si>
  <si>
    <r>
      <rPr>
        <b/>
        <vertAlign val="superscript"/>
        <sz val="9"/>
        <color theme="1"/>
        <rFont val="Arial"/>
        <family val="2"/>
      </rPr>
      <t xml:space="preserve">1 </t>
    </r>
    <r>
      <rPr>
        <b/>
        <sz val="9"/>
        <color theme="1"/>
        <rFont val="Arial"/>
        <family val="2"/>
      </rPr>
      <t>for the purposes of sampling, these  cases are considered out of scope of the EHS</t>
    </r>
  </si>
  <si>
    <r>
      <t>not yet built/under construction</t>
    </r>
    <r>
      <rPr>
        <vertAlign val="superscript"/>
        <sz val="10"/>
        <color indexed="8"/>
        <rFont val="Arial"/>
        <family val="2"/>
      </rPr>
      <t>1</t>
    </r>
  </si>
  <si>
    <r>
      <t>demolished/derelict</t>
    </r>
    <r>
      <rPr>
        <vertAlign val="superscript"/>
        <sz val="10"/>
        <color indexed="8"/>
        <rFont val="Arial"/>
        <family val="2"/>
      </rPr>
      <t>1</t>
    </r>
  </si>
  <si>
    <r>
      <t>non-residential address</t>
    </r>
    <r>
      <rPr>
        <vertAlign val="superscript"/>
        <sz val="10"/>
        <color indexed="8"/>
        <rFont val="Arial"/>
        <family val="2"/>
      </rPr>
      <t>1</t>
    </r>
  </si>
  <si>
    <r>
      <t>communal establishment/institution</t>
    </r>
    <r>
      <rPr>
        <vertAlign val="superscript"/>
        <sz val="10"/>
        <color indexed="8"/>
        <rFont val="Arial"/>
        <family val="2"/>
      </rPr>
      <t>1</t>
    </r>
  </si>
  <si>
    <r>
      <t>other ineligible</t>
    </r>
    <r>
      <rPr>
        <vertAlign val="superscript"/>
        <sz val="10"/>
        <color indexed="8"/>
        <rFont val="Arial"/>
        <family val="2"/>
      </rPr>
      <t>1</t>
    </r>
  </si>
  <si>
    <r>
      <t>unable to locate address</t>
    </r>
    <r>
      <rPr>
        <vertAlign val="superscript"/>
        <sz val="10"/>
        <color indexed="8"/>
        <rFont val="Arial"/>
        <family val="2"/>
      </rPr>
      <t>1</t>
    </r>
  </si>
  <si>
    <r>
      <rPr>
        <b/>
        <vertAlign val="superscript"/>
        <sz val="9"/>
        <color theme="1"/>
        <rFont val="Arial"/>
        <family val="2"/>
      </rPr>
      <t>3</t>
    </r>
    <r>
      <rPr>
        <b/>
        <sz val="9"/>
        <color theme="1"/>
        <rFont val="Arial"/>
        <family val="2"/>
      </rPr>
      <t xml:space="preserve"> this figure includes 15 derelict cases that were  ineligible</t>
    </r>
  </si>
  <si>
    <r>
      <t>inaccessible</t>
    </r>
    <r>
      <rPr>
        <vertAlign val="superscript"/>
        <sz val="10"/>
        <color rgb="FF000000"/>
        <rFont val="Arial"/>
        <family val="2"/>
      </rPr>
      <t>4</t>
    </r>
  </si>
  <si>
    <r>
      <t>total issued addresses</t>
    </r>
    <r>
      <rPr>
        <b/>
        <vertAlign val="superscript"/>
        <sz val="10"/>
        <color theme="1"/>
        <rFont val="Arial"/>
        <family val="2"/>
      </rPr>
      <t>2</t>
    </r>
  </si>
  <si>
    <r>
      <t>vacant/empty or derelict housing unit</t>
    </r>
    <r>
      <rPr>
        <vertAlign val="superscript"/>
        <sz val="10"/>
        <color rgb="FF000000"/>
        <rFont val="Arial"/>
        <family val="2"/>
      </rPr>
      <t>3</t>
    </r>
  </si>
  <si>
    <r>
      <t>issued, but not attempted</t>
    </r>
    <r>
      <rPr>
        <vertAlign val="superscript"/>
        <sz val="10"/>
        <color rgb="FF000000"/>
        <rFont val="Arial"/>
        <family val="2"/>
      </rPr>
      <t>4</t>
    </r>
  </si>
  <si>
    <r>
      <rPr>
        <b/>
        <vertAlign val="superscript"/>
        <sz val="9"/>
        <color theme="1"/>
        <rFont val="Arial"/>
        <family val="2"/>
      </rPr>
      <t>4</t>
    </r>
    <r>
      <rPr>
        <b/>
        <sz val="9"/>
        <color theme="1"/>
        <rFont val="Arial"/>
        <family val="2"/>
      </rPr>
      <t xml:space="preserve"> these categories are identified as 'not worked' in the sampling chapter</t>
    </r>
  </si>
  <si>
    <r>
      <t>total refusals</t>
    </r>
    <r>
      <rPr>
        <b/>
        <vertAlign val="superscript"/>
        <sz val="10"/>
        <color rgb="FF000000"/>
        <rFont val="Arial"/>
        <family val="2"/>
      </rPr>
      <t>5</t>
    </r>
  </si>
  <si>
    <r>
      <t>total non-contact</t>
    </r>
    <r>
      <rPr>
        <b/>
        <vertAlign val="superscript"/>
        <sz val="10"/>
        <color rgb="FF000000"/>
        <rFont val="Arial"/>
        <family val="2"/>
      </rPr>
      <t>6</t>
    </r>
  </si>
  <si>
    <r>
      <rPr>
        <b/>
        <vertAlign val="superscript"/>
        <sz val="9"/>
        <color theme="1"/>
        <rFont val="Arial"/>
        <family val="2"/>
      </rPr>
      <t xml:space="preserve">2 </t>
    </r>
    <r>
      <rPr>
        <b/>
        <sz val="9"/>
        <color theme="1"/>
        <rFont val="Arial"/>
        <family val="2"/>
      </rPr>
      <t>two cases were removed following completion. These are included in issued in this chapter, but excluded at sift stage in the sampling chapter.</t>
    </r>
  </si>
  <si>
    <r>
      <rPr>
        <b/>
        <vertAlign val="superscript"/>
        <sz val="9"/>
        <color theme="1"/>
        <rFont val="Arial"/>
        <family val="2"/>
      </rPr>
      <t>7</t>
    </r>
    <r>
      <rPr>
        <b/>
        <sz val="9"/>
        <color theme="1"/>
        <rFont val="Arial"/>
        <family val="2"/>
      </rPr>
      <t xml:space="preserve"> includes one refusal and ineligible case coded as a refusal in the sampling chapter and ineligible here</t>
    </r>
  </si>
  <si>
    <t>outcome classification for purpose of response rates monitoring</t>
  </si>
  <si>
    <t>refusal and no contact</t>
  </si>
  <si>
    <t>ineligible and vacant</t>
  </si>
  <si>
    <t>ineligible</t>
  </si>
  <si>
    <r>
      <rPr>
        <b/>
        <vertAlign val="superscript"/>
        <sz val="9"/>
        <color theme="1"/>
        <rFont val="Arial"/>
        <family val="2"/>
      </rPr>
      <t>5</t>
    </r>
    <r>
      <rPr>
        <b/>
        <sz val="9"/>
        <color theme="1"/>
        <rFont val="Arial"/>
        <family val="2"/>
      </rPr>
      <t xml:space="preserve"> this is fewer than the number of refusals in Fig 1.1 in Chapter 1 as categories ill at home; away in hospital; physically/mentally unable; language difficulties; data deleted; other lost productive and some cases in  other unknown eligibility are treated as refusals for sampling purposes.</t>
    </r>
  </si>
  <si>
    <r>
      <rPr>
        <b/>
        <vertAlign val="superscript"/>
        <sz val="9"/>
        <color theme="1"/>
        <rFont val="Arial"/>
        <family val="2"/>
      </rPr>
      <t>6</t>
    </r>
    <r>
      <rPr>
        <b/>
        <sz val="9"/>
        <color theme="1"/>
        <rFont val="Arial"/>
        <family val="2"/>
      </rPr>
      <t xml:space="preserve"> this is  fewer than Fig 1.1 in Chapter 1 as categories unknown whether residential: no contact, residential but unknown eligibility: no contact, and some cases in the other unknown eligibility are treated as noncontacts for sampling purposes</t>
    </r>
  </si>
  <si>
    <t>Note:  AT4.4 maps the response outcome classification used in this table to the sampling categories shown in Fig 1.1 in Chapter 1.</t>
  </si>
  <si>
    <r>
      <t>address occupied - no resident household</t>
    </r>
    <r>
      <rPr>
        <vertAlign val="superscript"/>
        <sz val="10"/>
        <color indexed="8"/>
        <rFont val="Arial"/>
        <family val="2"/>
      </rPr>
      <t>1</t>
    </r>
    <r>
      <rPr>
        <sz val="10"/>
        <color indexed="8"/>
        <rFont val="Arial"/>
        <family val="2"/>
      </rPr>
      <t>,</t>
    </r>
    <r>
      <rPr>
        <vertAlign val="superscript"/>
        <sz val="10"/>
        <color rgb="FF000000"/>
        <rFont val="Arial"/>
        <family val="2"/>
      </rPr>
      <t>7</t>
    </r>
  </si>
  <si>
    <r>
      <t>other unknown eligibility</t>
    </r>
    <r>
      <rPr>
        <vertAlign val="superscript"/>
        <sz val="10"/>
        <rFont val="Arial"/>
        <family val="2"/>
      </rPr>
      <t>3</t>
    </r>
  </si>
  <si>
    <r>
      <t>vacant/empty or derelict housing unit</t>
    </r>
    <r>
      <rPr>
        <vertAlign val="superscript"/>
        <sz val="10"/>
        <rFont val="Arial"/>
        <family val="2"/>
      </rPr>
      <t>4</t>
    </r>
  </si>
  <si>
    <r>
      <t>not yet built/under construction</t>
    </r>
    <r>
      <rPr>
        <vertAlign val="superscript"/>
        <sz val="10"/>
        <rFont val="Arial"/>
        <family val="2"/>
      </rPr>
      <t>1</t>
    </r>
  </si>
  <si>
    <r>
      <t>demolished/derelict</t>
    </r>
    <r>
      <rPr>
        <vertAlign val="superscript"/>
        <sz val="10"/>
        <rFont val="Arial"/>
        <family val="2"/>
      </rPr>
      <t>1</t>
    </r>
  </si>
  <si>
    <r>
      <t>non-residential address</t>
    </r>
    <r>
      <rPr>
        <vertAlign val="superscript"/>
        <sz val="10"/>
        <rFont val="Arial"/>
        <family val="2"/>
      </rPr>
      <t>1</t>
    </r>
  </si>
  <si>
    <r>
      <t>address occupied - no resident household</t>
    </r>
    <r>
      <rPr>
        <vertAlign val="superscript"/>
        <sz val="10"/>
        <rFont val="Arial"/>
        <family val="2"/>
      </rPr>
      <t>1,2</t>
    </r>
  </si>
  <si>
    <r>
      <t>communal establishment/institution</t>
    </r>
    <r>
      <rPr>
        <vertAlign val="superscript"/>
        <sz val="10"/>
        <rFont val="Arial"/>
        <family val="2"/>
      </rPr>
      <t>1</t>
    </r>
  </si>
  <si>
    <r>
      <t>other ineligible</t>
    </r>
    <r>
      <rPr>
        <vertAlign val="superscript"/>
        <sz val="10"/>
        <rFont val="Arial"/>
        <family val="2"/>
      </rPr>
      <t>1</t>
    </r>
  </si>
  <si>
    <r>
      <t>unable to locate address</t>
    </r>
    <r>
      <rPr>
        <vertAlign val="superscript"/>
        <sz val="10"/>
        <rFont val="Arial"/>
        <family val="2"/>
      </rPr>
      <t>1</t>
    </r>
  </si>
  <si>
    <r>
      <rPr>
        <b/>
        <vertAlign val="superscript"/>
        <sz val="10"/>
        <color theme="1"/>
        <rFont val="Arial"/>
        <family val="2"/>
      </rPr>
      <t xml:space="preserve">1 </t>
    </r>
    <r>
      <rPr>
        <b/>
        <sz val="10"/>
        <color theme="1"/>
        <rFont val="Arial"/>
        <family val="2"/>
      </rPr>
      <t>for the purposes of sampling, these  cases are considered out of scope of the EHS</t>
    </r>
  </si>
  <si>
    <r>
      <rPr>
        <b/>
        <vertAlign val="superscript"/>
        <sz val="10"/>
        <color theme="1"/>
        <rFont val="Arial"/>
        <family val="2"/>
      </rPr>
      <t>2</t>
    </r>
    <r>
      <rPr>
        <b/>
        <sz val="10"/>
        <color theme="1"/>
        <rFont val="Arial"/>
        <family val="2"/>
      </rPr>
      <t xml:space="preserve"> includes one refusal and ineligible case coded as a refusal in the sampling chapter and ineligible here</t>
    </r>
  </si>
  <si>
    <r>
      <rPr>
        <b/>
        <vertAlign val="superscript"/>
        <sz val="10"/>
        <color theme="1"/>
        <rFont val="Arial"/>
        <family val="2"/>
      </rPr>
      <t>3</t>
    </r>
    <r>
      <rPr>
        <b/>
        <sz val="10"/>
        <color theme="1"/>
        <rFont val="Arial"/>
        <family val="2"/>
      </rPr>
      <t xml:space="preserve"> cases in this category are allocated to a mix of non contact  (55) and refused (28)</t>
    </r>
  </si>
  <si>
    <r>
      <rPr>
        <b/>
        <vertAlign val="superscript"/>
        <sz val="10"/>
        <color theme="1"/>
        <rFont val="Arial"/>
        <family val="2"/>
      </rPr>
      <t xml:space="preserve">4 </t>
    </r>
    <r>
      <rPr>
        <b/>
        <sz val="10"/>
        <color theme="1"/>
        <rFont val="Arial"/>
        <family val="2"/>
      </rPr>
      <t>includes 15 ineligible (deadwood) vacant and 992 eligible vacant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</si>
</sst>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0"/>
    <numFmt numFmtId="165" formatCode="###0.0"/>
    <numFmt numFmtId="166" formatCode="####.0"/>
    <numFmt numFmtId="167" formatCode="0.0"/>
    <numFmt numFmtId="168" formatCode="###0.0%"/>
    <numFmt numFmtId="169" formatCode="####.0%"/>
    <numFmt numFmtId="170" formatCode="#,##0.0"/>
  </numFmts>
  <fonts count="36" x14ac:knownFonts="1">
    <font>
      <sz val="11"/>
      <color theme="1"/>
      <name val="Calibri"/>
      <family val="2"/>
      <scheme val="minor"/>
    </font>
    <font>
      <sz val="10"/>
      <name val="Arial"/>
      <family val="2"/>
    </font>
    <font>
      <b/>
      <sz val="9"/>
      <color indexed="8"/>
      <name val="Arial"/>
      <family val="2"/>
    </font>
    <font>
      <sz val="9"/>
      <color indexed="8"/>
      <name val="Arial"/>
      <family val="2"/>
    </font>
    <font>
      <i/>
      <sz val="9"/>
      <color theme="1"/>
      <name val="Arial"/>
      <family val="2"/>
    </font>
    <font>
      <sz val="9"/>
      <color theme="1"/>
      <name val="Arial"/>
      <family val="2"/>
    </font>
    <font>
      <b/>
      <sz val="9"/>
      <color theme="1"/>
      <name val="Arial"/>
      <family val="2"/>
    </font>
    <font>
      <sz val="10"/>
      <name val="Arial"/>
      <family val="2"/>
    </font>
    <font>
      <sz val="10"/>
      <name val="Arial"/>
      <family val="2"/>
    </font>
    <font>
      <sz val="9"/>
      <name val="Arial"/>
      <family val="2"/>
    </font>
    <font>
      <b/>
      <sz val="10"/>
      <name val="Arial"/>
      <family val="2"/>
    </font>
    <font>
      <sz val="11"/>
      <color theme="1"/>
      <name val="Arial"/>
      <family val="2"/>
    </font>
    <font>
      <b/>
      <sz val="11"/>
      <color theme="1"/>
      <name val="Arial"/>
      <family val="2"/>
    </font>
    <font>
      <u/>
      <sz val="11"/>
      <color theme="10"/>
      <name val="Calibri"/>
      <family val="2"/>
      <scheme val="minor"/>
    </font>
    <font>
      <b/>
      <sz val="12"/>
      <color indexed="21"/>
      <name val="Arial"/>
      <family val="2"/>
    </font>
    <font>
      <sz val="10"/>
      <color theme="1"/>
      <name val="Arial"/>
      <family val="2"/>
    </font>
    <font>
      <b/>
      <sz val="10"/>
      <color indexed="8"/>
      <name val="Arial"/>
      <family val="2"/>
    </font>
    <font>
      <b/>
      <sz val="10"/>
      <color theme="1"/>
      <name val="Arial"/>
      <family val="2"/>
    </font>
    <font>
      <sz val="10"/>
      <color indexed="8"/>
      <name val="Arial"/>
      <family val="2"/>
    </font>
    <font>
      <b/>
      <vertAlign val="superscript"/>
      <sz val="9"/>
      <color theme="1"/>
      <name val="Arial"/>
      <family val="2"/>
    </font>
    <font>
      <sz val="10"/>
      <name val="Arial"/>
      <family val="2"/>
    </font>
    <font>
      <sz val="10"/>
      <name val="Arial"/>
    </font>
    <font>
      <sz val="9"/>
      <color indexed="8"/>
      <name val="Arial"/>
    </font>
    <font>
      <b/>
      <sz val="10"/>
      <color rgb="FFFF0000"/>
      <name val="Arial"/>
      <family val="2"/>
    </font>
    <font>
      <sz val="10"/>
      <color rgb="FFFF0000"/>
      <name val="Arial"/>
      <family val="2"/>
    </font>
    <font>
      <i/>
      <sz val="9"/>
      <name val="Arial"/>
      <family val="2"/>
    </font>
    <font>
      <sz val="11"/>
      <name val="Arial"/>
      <family val="2"/>
    </font>
    <font>
      <sz val="9"/>
      <color rgb="FFFF0000"/>
      <name val="Arial"/>
      <family val="2"/>
    </font>
    <font>
      <u/>
      <sz val="10"/>
      <color theme="10"/>
      <name val="Arial"/>
      <family val="2"/>
    </font>
    <font>
      <i/>
      <sz val="10"/>
      <color theme="1"/>
      <name val="Arial"/>
      <family val="2"/>
    </font>
    <font>
      <vertAlign val="superscript"/>
      <sz val="10"/>
      <color indexed="8"/>
      <name val="Arial"/>
      <family val="2"/>
    </font>
    <font>
      <vertAlign val="superscript"/>
      <sz val="10"/>
      <color rgb="FF000000"/>
      <name val="Arial"/>
      <family val="2"/>
    </font>
    <font>
      <b/>
      <vertAlign val="superscript"/>
      <sz val="10"/>
      <color theme="1"/>
      <name val="Arial"/>
      <family val="2"/>
    </font>
    <font>
      <b/>
      <vertAlign val="superscript"/>
      <sz val="10"/>
      <color rgb="FF000000"/>
      <name val="Arial"/>
      <family val="2"/>
    </font>
    <font>
      <b/>
      <sz val="10"/>
      <color indexed="21"/>
      <name val="Arial"/>
      <family val="2"/>
    </font>
    <font>
      <vertAlign val="superscript"/>
      <sz val="10"/>
      <name val="Arial"/>
      <family val="2"/>
    </font>
  </fonts>
  <fills count="3">
    <fill>
      <patternFill patternType="none"/>
    </fill>
    <fill>
      <patternFill patternType="gray125"/>
    </fill>
    <fill>
      <patternFill patternType="solid">
        <fgColor theme="0"/>
        <bgColor indexed="64"/>
      </patternFill>
    </fill>
  </fills>
  <borders count="4">
    <border>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s>
  <cellStyleXfs count="14">
    <xf numFmtId="0" fontId="0" fillId="0" borderId="0"/>
    <xf numFmtId="0" fontId="1" fillId="0" borderId="0"/>
    <xf numFmtId="0" fontId="7" fillId="0" borderId="0"/>
    <xf numFmtId="0" fontId="8" fillId="0" borderId="0"/>
    <xf numFmtId="0" fontId="1" fillId="0" borderId="0"/>
    <xf numFmtId="0" fontId="1" fillId="0" borderId="0"/>
    <xf numFmtId="0" fontId="1" fillId="0" borderId="0"/>
    <xf numFmtId="0" fontId="13" fillId="0" borderId="0" applyNumberFormat="0" applyFill="0" applyBorder="0" applyAlignment="0" applyProtection="0"/>
    <xf numFmtId="0" fontId="1" fillId="0" borderId="0"/>
    <xf numFmtId="0" fontId="20" fillId="0" borderId="0"/>
    <xf numFmtId="0" fontId="21" fillId="0" borderId="0"/>
    <xf numFmtId="0" fontId="1" fillId="0" borderId="0"/>
    <xf numFmtId="0" fontId="21" fillId="0" borderId="0"/>
    <xf numFmtId="0" fontId="21" fillId="0" borderId="0"/>
  </cellStyleXfs>
  <cellXfs count="164">
    <xf numFmtId="0" fontId="0" fillId="0" borderId="0" xfId="0"/>
    <xf numFmtId="0" fontId="5" fillId="2" borderId="3" xfId="0" applyFont="1" applyFill="1" applyBorder="1" applyAlignment="1">
      <alignment wrapText="1"/>
    </xf>
    <xf numFmtId="0" fontId="4" fillId="2" borderId="2" xfId="0" applyFont="1" applyFill="1" applyBorder="1" applyAlignment="1"/>
    <xf numFmtId="0" fontId="5" fillId="2" borderId="0" xfId="0" applyFont="1" applyFill="1"/>
    <xf numFmtId="0" fontId="5" fillId="2" borderId="0" xfId="0" applyFont="1" applyFill="1" applyBorder="1"/>
    <xf numFmtId="0" fontId="10" fillId="2" borderId="0" xfId="6" applyFont="1" applyFill="1" applyBorder="1" applyAlignment="1">
      <alignment horizontal="left"/>
    </xf>
    <xf numFmtId="0" fontId="12" fillId="2" borderId="0" xfId="0" applyFont="1" applyFill="1"/>
    <xf numFmtId="0" fontId="11" fillId="2" borderId="0" xfId="0" applyFont="1" applyFill="1"/>
    <xf numFmtId="0" fontId="14" fillId="2" borderId="0" xfId="8" applyFont="1" applyFill="1" applyBorder="1"/>
    <xf numFmtId="0" fontId="11" fillId="2" borderId="0" xfId="0" applyFont="1" applyFill="1" applyBorder="1"/>
    <xf numFmtId="0" fontId="11" fillId="2" borderId="0" xfId="0" applyFont="1" applyFill="1" applyBorder="1" applyAlignment="1">
      <alignment wrapText="1"/>
    </xf>
    <xf numFmtId="0" fontId="11" fillId="2" borderId="0" xfId="0" applyFont="1" applyFill="1" applyAlignment="1">
      <alignment wrapText="1"/>
    </xf>
    <xf numFmtId="0" fontId="15" fillId="2" borderId="0" xfId="0" applyFont="1" applyFill="1" applyBorder="1" applyAlignment="1"/>
    <xf numFmtId="3" fontId="15" fillId="2" borderId="0" xfId="0" applyNumberFormat="1" applyFont="1" applyFill="1" applyBorder="1" applyAlignment="1"/>
    <xf numFmtId="3" fontId="18" fillId="2" borderId="0" xfId="4" applyNumberFormat="1" applyFont="1" applyFill="1" applyBorder="1" applyAlignment="1">
      <alignment horizontal="right" vertical="center"/>
    </xf>
    <xf numFmtId="167" fontId="15" fillId="2" borderId="0" xfId="0" applyNumberFormat="1" applyFont="1" applyFill="1"/>
    <xf numFmtId="3" fontId="16" fillId="2" borderId="1" xfId="4" applyNumberFormat="1" applyFont="1" applyFill="1" applyBorder="1" applyAlignment="1">
      <alignment horizontal="right" vertical="center"/>
    </xf>
    <xf numFmtId="0" fontId="15" fillId="2" borderId="0" xfId="0" applyFont="1" applyFill="1" applyBorder="1"/>
    <xf numFmtId="0" fontId="18" fillId="2" borderId="0" xfId="1" applyFont="1" applyFill="1" applyBorder="1" applyAlignment="1">
      <alignment horizontal="left" vertical="top" wrapText="1"/>
    </xf>
    <xf numFmtId="0" fontId="17" fillId="2" borderId="1" xfId="0" applyFont="1" applyFill="1" applyBorder="1"/>
    <xf numFmtId="0" fontId="16" fillId="2" borderId="1" xfId="1" applyFont="1" applyFill="1" applyBorder="1" applyAlignment="1">
      <alignment horizontal="left" vertical="top" wrapText="1"/>
    </xf>
    <xf numFmtId="0" fontId="15" fillId="2" borderId="0" xfId="0" applyFont="1" applyFill="1"/>
    <xf numFmtId="167" fontId="17" fillId="2" borderId="1" xfId="0" applyNumberFormat="1" applyFont="1" applyFill="1" applyBorder="1"/>
    <xf numFmtId="0" fontId="23" fillId="2" borderId="0" xfId="0" applyFont="1" applyFill="1" applyBorder="1" applyAlignment="1"/>
    <xf numFmtId="0" fontId="24" fillId="2" borderId="0" xfId="0" applyFont="1" applyFill="1" applyBorder="1" applyAlignment="1"/>
    <xf numFmtId="167" fontId="23" fillId="2" borderId="0" xfId="0" applyNumberFormat="1" applyFont="1" applyFill="1" applyBorder="1" applyAlignment="1"/>
    <xf numFmtId="167" fontId="15" fillId="2" borderId="3" xfId="0" applyNumberFormat="1" applyFont="1" applyFill="1" applyBorder="1"/>
    <xf numFmtId="0" fontId="22" fillId="2" borderId="0" xfId="10" applyFont="1" applyFill="1" applyBorder="1" applyAlignment="1">
      <alignment horizontal="left" vertical="top" wrapText="1"/>
    </xf>
    <xf numFmtId="164" fontId="22" fillId="2" borderId="0" xfId="10" applyNumberFormat="1" applyFont="1" applyFill="1" applyBorder="1" applyAlignment="1">
      <alignment horizontal="right" vertical="center"/>
    </xf>
    <xf numFmtId="168" fontId="22" fillId="2" borderId="0" xfId="10" applyNumberFormat="1" applyFont="1" applyFill="1" applyBorder="1" applyAlignment="1">
      <alignment horizontal="right" vertical="center"/>
    </xf>
    <xf numFmtId="0" fontId="21" fillId="2" borderId="0" xfId="10" applyFill="1" applyBorder="1"/>
    <xf numFmtId="169" fontId="22" fillId="2" borderId="0" xfId="10" applyNumberFormat="1" applyFont="1" applyFill="1" applyBorder="1" applyAlignment="1">
      <alignment horizontal="right" vertical="center"/>
    </xf>
    <xf numFmtId="3" fontId="10" fillId="2" borderId="0" xfId="0" applyNumberFormat="1" applyFont="1" applyFill="1" applyBorder="1" applyAlignment="1"/>
    <xf numFmtId="3" fontId="1" fillId="2" borderId="0" xfId="0" applyNumberFormat="1" applyFont="1" applyFill="1" applyBorder="1" applyAlignment="1"/>
    <xf numFmtId="0" fontId="15" fillId="2" borderId="0" xfId="0" applyFont="1" applyFill="1" applyAlignment="1">
      <alignment vertical="center"/>
    </xf>
    <xf numFmtId="3" fontId="1" fillId="2" borderId="0" xfId="5" applyNumberFormat="1" applyFont="1" applyFill="1" applyBorder="1" applyAlignment="1">
      <alignment horizontal="right"/>
    </xf>
    <xf numFmtId="3" fontId="1" fillId="2" borderId="0" xfId="5" applyNumberFormat="1" applyFont="1" applyFill="1" applyBorder="1" applyAlignment="1">
      <alignment horizontal="right" vertical="center"/>
    </xf>
    <xf numFmtId="3" fontId="10" fillId="2" borderId="1" xfId="5" applyNumberFormat="1" applyFont="1" applyFill="1" applyBorder="1" applyAlignment="1">
      <alignment horizontal="right" vertical="center"/>
    </xf>
    <xf numFmtId="3" fontId="10" fillId="2" borderId="0" xfId="5" applyNumberFormat="1" applyFont="1" applyFill="1" applyBorder="1" applyAlignment="1">
      <alignment horizontal="right" vertical="center"/>
    </xf>
    <xf numFmtId="165" fontId="24" fillId="2" borderId="0" xfId="0" applyNumberFormat="1" applyFont="1" applyFill="1" applyBorder="1" applyAlignment="1"/>
    <xf numFmtId="165" fontId="1" fillId="2" borderId="0" xfId="0" applyNumberFormat="1" applyFont="1" applyFill="1" applyBorder="1" applyAlignment="1"/>
    <xf numFmtId="166" fontId="1" fillId="2" borderId="0" xfId="0" applyNumberFormat="1" applyFont="1" applyFill="1" applyBorder="1" applyAlignment="1"/>
    <xf numFmtId="3" fontId="10" fillId="2" borderId="0" xfId="2" applyNumberFormat="1" applyFont="1" applyFill="1" applyBorder="1" applyAlignment="1">
      <alignment horizontal="right" wrapText="1"/>
    </xf>
    <xf numFmtId="3" fontId="10" fillId="2" borderId="0" xfId="0" applyNumberFormat="1" applyFont="1" applyFill="1" applyBorder="1"/>
    <xf numFmtId="3" fontId="10" fillId="2" borderId="3" xfId="0" applyNumberFormat="1" applyFont="1" applyFill="1" applyBorder="1" applyAlignment="1"/>
    <xf numFmtId="3" fontId="10" fillId="2" borderId="1" xfId="0" applyNumberFormat="1" applyFont="1" applyFill="1" applyBorder="1"/>
    <xf numFmtId="0" fontId="2" fillId="2" borderId="0" xfId="9" applyFont="1" applyFill="1" applyBorder="1" applyAlignment="1">
      <alignment vertical="center" wrapText="1"/>
    </xf>
    <xf numFmtId="0" fontId="3" fillId="2" borderId="0" xfId="9" applyFont="1" applyFill="1" applyBorder="1" applyAlignment="1">
      <alignment wrapText="1"/>
    </xf>
    <xf numFmtId="0" fontId="3" fillId="2" borderId="0" xfId="9" applyFont="1" applyFill="1" applyBorder="1" applyAlignment="1">
      <alignment horizontal="center" wrapText="1"/>
    </xf>
    <xf numFmtId="0" fontId="3" fillId="2" borderId="0" xfId="9" applyFont="1" applyFill="1" applyBorder="1" applyAlignment="1">
      <alignment horizontal="left" vertical="top" wrapText="1"/>
    </xf>
    <xf numFmtId="164" fontId="3" fillId="2" borderId="0" xfId="9" applyNumberFormat="1" applyFont="1" applyFill="1" applyBorder="1" applyAlignment="1">
      <alignment horizontal="right" vertical="center"/>
    </xf>
    <xf numFmtId="165" fontId="3" fillId="2" borderId="0" xfId="9" applyNumberFormat="1" applyFont="1" applyFill="1" applyBorder="1" applyAlignment="1">
      <alignment horizontal="right" vertical="center"/>
    </xf>
    <xf numFmtId="0" fontId="3" fillId="2" borderId="0" xfId="9" applyFont="1" applyFill="1" applyBorder="1" applyAlignment="1">
      <alignment vertical="top" wrapText="1"/>
    </xf>
    <xf numFmtId="166" fontId="3" fillId="2" borderId="0" xfId="9" applyNumberFormat="1" applyFont="1" applyFill="1" applyBorder="1" applyAlignment="1">
      <alignment horizontal="right" vertical="center"/>
    </xf>
    <xf numFmtId="0" fontId="17" fillId="2" borderId="0" xfId="0" applyFont="1" applyFill="1" applyBorder="1" applyAlignment="1"/>
    <xf numFmtId="0" fontId="18" fillId="2" borderId="0" xfId="2" applyFont="1" applyFill="1" applyBorder="1" applyAlignment="1">
      <alignment horizontal="left" wrapText="1"/>
    </xf>
    <xf numFmtId="0" fontId="18" fillId="2" borderId="3" xfId="2" applyFont="1" applyFill="1" applyBorder="1" applyAlignment="1">
      <alignment horizontal="left" wrapText="1"/>
    </xf>
    <xf numFmtId="0" fontId="15" fillId="2" borderId="1" xfId="0" applyFont="1" applyFill="1" applyBorder="1" applyAlignment="1"/>
    <xf numFmtId="0" fontId="17" fillId="2" borderId="2" xfId="0" applyFont="1" applyFill="1" applyBorder="1" applyAlignment="1"/>
    <xf numFmtId="0" fontId="16" fillId="2" borderId="0" xfId="2" applyFont="1" applyFill="1" applyBorder="1" applyAlignment="1">
      <alignment wrapText="1"/>
    </xf>
    <xf numFmtId="0" fontId="18" fillId="2" borderId="0" xfId="2" applyFont="1" applyFill="1" applyBorder="1" applyAlignment="1">
      <alignment wrapText="1"/>
    </xf>
    <xf numFmtId="0" fontId="16" fillId="2" borderId="3" xfId="2" applyFont="1" applyFill="1" applyBorder="1" applyAlignment="1">
      <alignment wrapText="1"/>
    </xf>
    <xf numFmtId="0" fontId="16" fillId="2" borderId="1" xfId="2" applyFont="1" applyFill="1" applyBorder="1" applyAlignment="1">
      <alignment wrapText="1"/>
    </xf>
    <xf numFmtId="3" fontId="1" fillId="2" borderId="0" xfId="0" applyNumberFormat="1" applyFont="1" applyFill="1" applyBorder="1"/>
    <xf numFmtId="0" fontId="11" fillId="2" borderId="0" xfId="0" applyFont="1" applyFill="1" applyBorder="1" applyAlignment="1"/>
    <xf numFmtId="0" fontId="18" fillId="2" borderId="0" xfId="13" applyFont="1" applyFill="1" applyBorder="1" applyAlignment="1">
      <alignment horizontal="left" vertical="top" wrapText="1"/>
    </xf>
    <xf numFmtId="164" fontId="18" fillId="2" borderId="0" xfId="13" applyNumberFormat="1" applyFont="1" applyFill="1" applyBorder="1" applyAlignment="1">
      <alignment horizontal="right" vertical="top"/>
    </xf>
    <xf numFmtId="3" fontId="17" fillId="2" borderId="0" xfId="0" applyNumberFormat="1" applyFont="1" applyFill="1" applyBorder="1" applyAlignment="1"/>
    <xf numFmtId="165" fontId="1" fillId="2" borderId="2" xfId="0" applyNumberFormat="1" applyFont="1" applyFill="1" applyBorder="1" applyAlignment="1"/>
    <xf numFmtId="166" fontId="1" fillId="2" borderId="3" xfId="0" applyNumberFormat="1" applyFont="1" applyFill="1" applyBorder="1" applyAlignment="1"/>
    <xf numFmtId="165" fontId="10" fillId="2" borderId="1" xfId="0" applyNumberFormat="1" applyFont="1" applyFill="1" applyBorder="1" applyAlignment="1"/>
    <xf numFmtId="166" fontId="10" fillId="2" borderId="1" xfId="0" applyNumberFormat="1" applyFont="1" applyFill="1" applyBorder="1" applyAlignment="1"/>
    <xf numFmtId="0" fontId="18" fillId="2" borderId="3" xfId="2" applyFont="1" applyFill="1" applyBorder="1" applyAlignment="1">
      <alignment wrapText="1"/>
    </xf>
    <xf numFmtId="3" fontId="1" fillId="2" borderId="3" xfId="2" applyNumberFormat="1" applyFont="1" applyFill="1" applyBorder="1" applyAlignment="1">
      <alignment horizontal="right" wrapText="1"/>
    </xf>
    <xf numFmtId="0" fontId="18" fillId="2" borderId="2" xfId="2" applyFont="1" applyFill="1" applyBorder="1" applyAlignment="1">
      <alignment wrapText="1"/>
    </xf>
    <xf numFmtId="165" fontId="1" fillId="2" borderId="3" xfId="0" applyNumberFormat="1" applyFont="1" applyFill="1" applyBorder="1" applyAlignment="1"/>
    <xf numFmtId="3" fontId="1" fillId="2" borderId="2" xfId="2" applyNumberFormat="1" applyFont="1" applyFill="1" applyBorder="1" applyAlignment="1">
      <alignment horizontal="right" wrapText="1"/>
    </xf>
    <xf numFmtId="0" fontId="4" fillId="2" borderId="0" xfId="0" applyFont="1" applyFill="1" applyBorder="1" applyAlignment="1"/>
    <xf numFmtId="0" fontId="5" fillId="2" borderId="0" xfId="0" applyFont="1" applyFill="1"/>
    <xf numFmtId="0" fontId="5" fillId="2" borderId="0" xfId="0" applyFont="1" applyFill="1" applyBorder="1"/>
    <xf numFmtId="0" fontId="14" fillId="2" borderId="0" xfId="8" applyFont="1" applyFill="1" applyBorder="1"/>
    <xf numFmtId="0" fontId="11" fillId="2" borderId="0" xfId="0" applyFont="1" applyFill="1" applyBorder="1"/>
    <xf numFmtId="0" fontId="6" fillId="2" borderId="0" xfId="0" applyFont="1" applyFill="1"/>
    <xf numFmtId="3" fontId="11" fillId="2" borderId="0" xfId="0" applyNumberFormat="1" applyFont="1" applyFill="1"/>
    <xf numFmtId="0" fontId="6" fillId="2" borderId="0" xfId="0" applyFont="1" applyFill="1" applyBorder="1" applyAlignment="1"/>
    <xf numFmtId="0" fontId="0" fillId="2" borderId="0" xfId="0" applyFill="1"/>
    <xf numFmtId="0" fontId="6" fillId="2" borderId="1" xfId="0" applyFont="1" applyFill="1" applyBorder="1"/>
    <xf numFmtId="0" fontId="17" fillId="2" borderId="1" xfId="0" applyFont="1" applyFill="1" applyBorder="1" applyAlignment="1">
      <alignment horizontal="right"/>
    </xf>
    <xf numFmtId="0" fontId="25" fillId="2" borderId="0" xfId="8" applyFont="1" applyFill="1" applyBorder="1"/>
    <xf numFmtId="170" fontId="10" fillId="2" borderId="0" xfId="0" applyNumberFormat="1" applyFont="1" applyFill="1" applyBorder="1" applyAlignment="1"/>
    <xf numFmtId="170" fontId="1" fillId="2" borderId="2" xfId="0" applyNumberFormat="1" applyFont="1" applyFill="1" applyBorder="1" applyAlignment="1"/>
    <xf numFmtId="0" fontId="3" fillId="2" borderId="0" xfId="1" applyFont="1" applyFill="1" applyBorder="1" applyAlignment="1">
      <alignment horizontal="left" wrapText="1"/>
    </xf>
    <xf numFmtId="3" fontId="1" fillId="2" borderId="0" xfId="12" applyNumberFormat="1" applyFont="1" applyFill="1" applyBorder="1" applyAlignment="1">
      <alignment horizontal="right" vertical="top"/>
    </xf>
    <xf numFmtId="170" fontId="1" fillId="2" borderId="0" xfId="0" applyNumberFormat="1" applyFont="1" applyFill="1"/>
    <xf numFmtId="170" fontId="1" fillId="2" borderId="0" xfId="0" applyNumberFormat="1" applyFont="1" applyFill="1" applyBorder="1" applyAlignment="1"/>
    <xf numFmtId="3" fontId="10" fillId="2" borderId="0" xfId="0" applyNumberFormat="1" applyFont="1" applyFill="1"/>
    <xf numFmtId="170" fontId="10" fillId="2" borderId="2" xfId="0" applyNumberFormat="1" applyFont="1" applyFill="1" applyBorder="1"/>
    <xf numFmtId="170" fontId="1" fillId="2" borderId="1" xfId="0" applyNumberFormat="1" applyFont="1" applyFill="1" applyBorder="1" applyAlignment="1"/>
    <xf numFmtId="170" fontId="1" fillId="2" borderId="2" xfId="0" applyNumberFormat="1" applyFont="1" applyFill="1" applyBorder="1"/>
    <xf numFmtId="170" fontId="15" fillId="2" borderId="0" xfId="0" applyNumberFormat="1" applyFont="1" applyFill="1"/>
    <xf numFmtId="3" fontId="1" fillId="2" borderId="0" xfId="3" applyNumberFormat="1" applyFont="1" applyFill="1" applyBorder="1" applyAlignment="1">
      <alignment horizontal="right" vertical="center"/>
    </xf>
    <xf numFmtId="170" fontId="10" fillId="2" borderId="1" xfId="0" applyNumberFormat="1" applyFont="1" applyFill="1" applyBorder="1"/>
    <xf numFmtId="170" fontId="17" fillId="2" borderId="1" xfId="0" applyNumberFormat="1" applyFont="1" applyFill="1" applyBorder="1"/>
    <xf numFmtId="0" fontId="9" fillId="2" borderId="0" xfId="1" applyFont="1" applyFill="1" applyBorder="1" applyAlignment="1">
      <alignment horizontal="left" wrapText="1"/>
    </xf>
    <xf numFmtId="3" fontId="1" fillId="2" borderId="0" xfId="11" applyNumberFormat="1" applyFont="1" applyFill="1" applyBorder="1" applyAlignment="1">
      <alignment horizontal="right" vertical="center"/>
    </xf>
    <xf numFmtId="3" fontId="10" fillId="2" borderId="1" xfId="0" applyNumberFormat="1" applyFont="1" applyFill="1" applyBorder="1" applyAlignment="1"/>
    <xf numFmtId="0" fontId="15" fillId="2" borderId="0" xfId="0" applyFont="1" applyFill="1" applyAlignment="1">
      <alignment horizontal="left"/>
    </xf>
    <xf numFmtId="3" fontId="26" fillId="2" borderId="0" xfId="0" applyNumberFormat="1" applyFont="1" applyFill="1" applyAlignment="1">
      <alignment horizontal="left"/>
    </xf>
    <xf numFmtId="3" fontId="1" fillId="2" borderId="0" xfId="12" applyNumberFormat="1" applyFont="1" applyFill="1" applyBorder="1" applyAlignment="1">
      <alignment horizontal="left" vertical="top"/>
    </xf>
    <xf numFmtId="3" fontId="1" fillId="2" borderId="0" xfId="3" applyNumberFormat="1" applyFont="1" applyFill="1" applyBorder="1" applyAlignment="1">
      <alignment horizontal="left" vertical="center"/>
    </xf>
    <xf numFmtId="3" fontId="1" fillId="2" borderId="0" xfId="11" applyNumberFormat="1" applyFont="1" applyFill="1" applyBorder="1" applyAlignment="1">
      <alignment horizontal="left" vertical="center"/>
    </xf>
    <xf numFmtId="0" fontId="5" fillId="2" borderId="0" xfId="0" applyFont="1" applyFill="1" applyBorder="1" applyAlignment="1">
      <alignment horizontal="left"/>
    </xf>
    <xf numFmtId="0" fontId="27" fillId="2" borderId="0" xfId="0" applyFont="1" applyFill="1"/>
    <xf numFmtId="0" fontId="28" fillId="2" borderId="0" xfId="7" applyFont="1" applyFill="1"/>
    <xf numFmtId="0" fontId="1" fillId="2" borderId="0" xfId="0" applyFont="1" applyFill="1"/>
    <xf numFmtId="3" fontId="1" fillId="2" borderId="0" xfId="0" applyNumberFormat="1" applyFont="1" applyFill="1"/>
    <xf numFmtId="3" fontId="15" fillId="2" borderId="0" xfId="0" applyNumberFormat="1" applyFont="1" applyFill="1"/>
    <xf numFmtId="3" fontId="1" fillId="2" borderId="3" xfId="0" applyNumberFormat="1" applyFont="1" applyFill="1" applyBorder="1"/>
    <xf numFmtId="0" fontId="15" fillId="2" borderId="3" xfId="0" applyFont="1" applyFill="1" applyBorder="1"/>
    <xf numFmtId="0" fontId="29" fillId="2" borderId="3" xfId="0" applyFont="1" applyFill="1" applyBorder="1" applyAlignment="1"/>
    <xf numFmtId="0" fontId="29" fillId="2" borderId="0" xfId="0" applyFont="1" applyFill="1" applyBorder="1" applyAlignment="1"/>
    <xf numFmtId="0" fontId="15" fillId="2" borderId="0" xfId="0" applyFont="1" applyFill="1" applyBorder="1" applyAlignment="1">
      <alignment wrapText="1"/>
    </xf>
    <xf numFmtId="0" fontId="18" fillId="2" borderId="0" xfId="1" applyFont="1" applyFill="1" applyBorder="1" applyAlignment="1">
      <alignment horizontal="left" wrapText="1"/>
    </xf>
    <xf numFmtId="0" fontId="16" fillId="2" borderId="0" xfId="1" applyFont="1" applyFill="1" applyBorder="1" applyAlignment="1">
      <alignment horizontal="left" wrapText="1"/>
    </xf>
    <xf numFmtId="0" fontId="16" fillId="2" borderId="1" xfId="1" applyFont="1" applyFill="1" applyBorder="1" applyAlignment="1">
      <alignment horizontal="left" wrapText="1"/>
    </xf>
    <xf numFmtId="0" fontId="1" fillId="2" borderId="0" xfId="1" applyFont="1" applyFill="1" applyBorder="1" applyAlignment="1">
      <alignment horizontal="left" wrapText="1"/>
    </xf>
    <xf numFmtId="3" fontId="1" fillId="2" borderId="0" xfId="12" quotePrefix="1" applyNumberFormat="1" applyFont="1" applyFill="1" applyBorder="1" applyAlignment="1">
      <alignment horizontal="right" vertical="top"/>
    </xf>
    <xf numFmtId="3" fontId="10" fillId="2" borderId="0" xfId="0" quotePrefix="1" applyNumberFormat="1" applyFont="1" applyFill="1" applyBorder="1" applyAlignment="1">
      <alignment horizontal="right"/>
    </xf>
    <xf numFmtId="0" fontId="27" fillId="2" borderId="0" xfId="0" applyFont="1" applyFill="1" applyBorder="1" applyAlignment="1">
      <alignment horizontal="left"/>
    </xf>
    <xf numFmtId="0" fontId="15" fillId="2" borderId="3" xfId="0" applyFont="1" applyFill="1" applyBorder="1" applyAlignment="1"/>
    <xf numFmtId="3" fontId="1" fillId="2" borderId="0" xfId="0" applyNumberFormat="1" applyFont="1" applyFill="1" applyAlignment="1">
      <alignment horizontal="left"/>
    </xf>
    <xf numFmtId="0" fontId="1" fillId="2" borderId="0" xfId="0" applyFont="1" applyFill="1" applyAlignment="1">
      <alignment horizontal="left"/>
    </xf>
    <xf numFmtId="3" fontId="1" fillId="2" borderId="3" xfId="3" applyNumberFormat="1" applyFont="1" applyFill="1" applyBorder="1" applyAlignment="1">
      <alignment horizontal="left" vertical="center"/>
    </xf>
    <xf numFmtId="0" fontId="1" fillId="2" borderId="3" xfId="0" applyFont="1" applyFill="1" applyBorder="1" applyAlignment="1">
      <alignment horizontal="left"/>
    </xf>
    <xf numFmtId="0" fontId="6" fillId="2" borderId="0" xfId="0" applyFont="1" applyFill="1" applyAlignment="1">
      <alignment horizontal="left" vertical="center" wrapText="1"/>
    </xf>
    <xf numFmtId="0" fontId="6" fillId="2" borderId="0" xfId="0" applyFont="1" applyFill="1" applyAlignment="1">
      <alignment horizontal="left" vertical="center"/>
    </xf>
    <xf numFmtId="3" fontId="1" fillId="2" borderId="0" xfId="0" applyNumberFormat="1" applyFont="1" applyFill="1" applyAlignment="1">
      <alignment horizontal="left" vertical="center"/>
    </xf>
    <xf numFmtId="0" fontId="15" fillId="2" borderId="0" xfId="0" applyFont="1" applyFill="1" applyAlignment="1">
      <alignment horizontal="left" vertical="center"/>
    </xf>
    <xf numFmtId="0" fontId="11" fillId="2" borderId="0" xfId="0" applyFont="1" applyFill="1" applyAlignment="1">
      <alignment horizontal="left" vertical="center"/>
    </xf>
    <xf numFmtId="0" fontId="15" fillId="2" borderId="2" xfId="0" applyFont="1" applyFill="1" applyBorder="1" applyAlignment="1">
      <alignment vertical="top"/>
    </xf>
    <xf numFmtId="2" fontId="11" fillId="2" borderId="0" xfId="0" applyNumberFormat="1" applyFont="1" applyFill="1"/>
    <xf numFmtId="167" fontId="11" fillId="2" borderId="0" xfId="0" applyNumberFormat="1" applyFont="1" applyFill="1"/>
    <xf numFmtId="165" fontId="10" fillId="2" borderId="0" xfId="0" applyNumberFormat="1" applyFont="1" applyFill="1" applyBorder="1" applyAlignment="1"/>
    <xf numFmtId="166" fontId="10" fillId="2" borderId="0" xfId="0" applyNumberFormat="1" applyFont="1" applyFill="1" applyBorder="1" applyAlignment="1"/>
    <xf numFmtId="0" fontId="34" fillId="2" borderId="0" xfId="8" applyFont="1" applyFill="1" applyBorder="1"/>
    <xf numFmtId="3" fontId="1" fillId="2" borderId="2" xfId="0" applyNumberFormat="1" applyFont="1" applyFill="1" applyBorder="1" applyAlignment="1">
      <alignment vertical="top" wrapText="1"/>
    </xf>
    <xf numFmtId="3" fontId="1" fillId="2" borderId="3" xfId="0" applyNumberFormat="1" applyFont="1" applyFill="1" applyBorder="1" applyAlignment="1">
      <alignment wrapText="1"/>
    </xf>
    <xf numFmtId="0" fontId="1" fillId="2" borderId="0" xfId="1" applyFont="1" applyFill="1" applyBorder="1" applyAlignment="1">
      <alignment horizontal="left"/>
    </xf>
    <xf numFmtId="0" fontId="24" fillId="2" borderId="0" xfId="0" applyFont="1" applyFill="1"/>
    <xf numFmtId="0" fontId="1" fillId="2" borderId="3" xfId="1" applyFont="1" applyFill="1" applyBorder="1" applyAlignment="1">
      <alignment horizontal="left"/>
    </xf>
    <xf numFmtId="0" fontId="17" fillId="2" borderId="0" xfId="0" applyFont="1" applyFill="1" applyAlignment="1">
      <alignment vertical="center"/>
    </xf>
    <xf numFmtId="0" fontId="17" fillId="2" borderId="0" xfId="0" applyFont="1" applyFill="1" applyAlignment="1"/>
    <xf numFmtId="0" fontId="15" fillId="2" borderId="0" xfId="0" applyFont="1" applyFill="1" applyAlignment="1"/>
    <xf numFmtId="3" fontId="1" fillId="2" borderId="0" xfId="0" applyNumberFormat="1" applyFont="1" applyFill="1" applyBorder="1" applyAlignment="1">
      <alignment horizontal="right" wrapText="1"/>
    </xf>
    <xf numFmtId="3" fontId="1" fillId="2" borderId="3" xfId="0" applyNumberFormat="1" applyFont="1" applyFill="1" applyBorder="1" applyAlignment="1">
      <alignment horizontal="right" wrapText="1"/>
    </xf>
    <xf numFmtId="0" fontId="15" fillId="2" borderId="0" xfId="0" applyFont="1" applyFill="1" applyBorder="1" applyAlignment="1">
      <alignment horizontal="right" wrapText="1"/>
    </xf>
    <xf numFmtId="0" fontId="15" fillId="2" borderId="3" xfId="0" applyFont="1" applyFill="1" applyBorder="1" applyAlignment="1">
      <alignment horizontal="right" wrapText="1"/>
    </xf>
    <xf numFmtId="0" fontId="6" fillId="2" borderId="0" xfId="0" applyFont="1" applyFill="1" applyAlignment="1">
      <alignment horizontal="left" vertical="center" wrapText="1"/>
    </xf>
    <xf numFmtId="0" fontId="22" fillId="2" borderId="0" xfId="10" applyFont="1" applyFill="1" applyBorder="1" applyAlignment="1">
      <alignment horizontal="left" vertical="top" wrapText="1"/>
    </xf>
    <xf numFmtId="0" fontId="6" fillId="2" borderId="0" xfId="0" applyFont="1" applyFill="1" applyAlignment="1">
      <alignment wrapText="1"/>
    </xf>
    <xf numFmtId="0" fontId="6" fillId="2" borderId="0" xfId="0" applyFont="1" applyFill="1" applyAlignment="1">
      <alignment vertical="center" wrapText="1"/>
    </xf>
    <xf numFmtId="0" fontId="15" fillId="2" borderId="2" xfId="0" applyFont="1" applyFill="1" applyBorder="1" applyAlignment="1">
      <alignment horizontal="right" wrapText="1"/>
    </xf>
    <xf numFmtId="0" fontId="15" fillId="2" borderId="2" xfId="0" applyFont="1" applyFill="1" applyBorder="1" applyAlignment="1">
      <alignment horizontal="left" vertical="top" wrapText="1"/>
    </xf>
    <xf numFmtId="0" fontId="15" fillId="2" borderId="3" xfId="0" applyFont="1" applyFill="1" applyBorder="1" applyAlignment="1">
      <alignment horizontal="left" vertical="top" wrapText="1"/>
    </xf>
  </cellXfs>
  <cellStyles count="14">
    <cellStyle name="Hyperlink" xfId="7" builtinId="8"/>
    <cellStyle name="Normal" xfId="0" builtinId="0"/>
    <cellStyle name="Normal 4" xfId="6" xr:uid="{00000000-0005-0000-0000-000002000000}"/>
    <cellStyle name="Normal_4,3" xfId="4" xr:uid="{00000000-0005-0000-0000-000003000000}"/>
    <cellStyle name="Normal_4.1 - IS" xfId="3" xr:uid="{00000000-0005-0000-0000-000004000000}"/>
    <cellStyle name="Normal_4.2 - PS" xfId="2" xr:uid="{00000000-0005-0000-0000-000005000000}"/>
    <cellStyle name="Normal_4.2 - PS_1" xfId="5" xr:uid="{00000000-0005-0000-0000-000006000000}"/>
    <cellStyle name="Normal_AT 4.1_2" xfId="11" xr:uid="{00000000-0005-0000-0000-000008000000}"/>
    <cellStyle name="Normal_AT 4.2" xfId="13" xr:uid="{32269D1F-FE44-40C1-8AAA-CEBD32E473E6}"/>
    <cellStyle name="Normal_AT 4.2_1" xfId="9" xr:uid="{00000000-0005-0000-0000-000009000000}"/>
    <cellStyle name="Normal_AT 4.3_1" xfId="10" xr:uid="{00000000-0005-0000-0000-00000D000000}"/>
    <cellStyle name="Normal_Length of residence" xfId="8" xr:uid="{00000000-0005-0000-0000-00000E000000}"/>
    <cellStyle name="Normal_Sheet1" xfId="1" xr:uid="{00000000-0005-0000-0000-00000F000000}"/>
    <cellStyle name="Normal_Sheet1_1" xfId="12" xr:uid="{7A4B8CDC-C4ED-4A96-8D37-7477BD67858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D12"/>
  <sheetViews>
    <sheetView tabSelected="1" workbookViewId="0">
      <selection activeCell="I6" sqref="I6"/>
    </sheetView>
  </sheetViews>
  <sheetFormatPr defaultColWidth="9.1328125" defaultRowHeight="13.5" x14ac:dyDescent="0.35"/>
  <cols>
    <col min="1" max="1" width="9.1328125" style="7"/>
    <col min="2" max="2" width="13.73046875" style="7" customWidth="1"/>
    <col min="3" max="16384" width="9.1328125" style="7"/>
  </cols>
  <sheetData>
    <row r="2" spans="2:4" ht="13.9" x14ac:dyDescent="0.4">
      <c r="B2" s="6" t="s">
        <v>9</v>
      </c>
    </row>
    <row r="4" spans="2:4" ht="13.9" x14ac:dyDescent="0.4">
      <c r="B4" s="6" t="s">
        <v>3</v>
      </c>
      <c r="C4" s="21"/>
      <c r="D4" s="21"/>
    </row>
    <row r="5" spans="2:4" x14ac:dyDescent="0.35">
      <c r="B5" s="21" t="s">
        <v>4</v>
      </c>
      <c r="C5" s="113" t="s">
        <v>10</v>
      </c>
      <c r="D5" s="21"/>
    </row>
    <row r="6" spans="2:4" x14ac:dyDescent="0.35">
      <c r="B6" s="21" t="s">
        <v>5</v>
      </c>
      <c r="C6" s="113" t="s">
        <v>11</v>
      </c>
      <c r="D6" s="21"/>
    </row>
    <row r="7" spans="2:4" x14ac:dyDescent="0.35">
      <c r="B7" s="21" t="s">
        <v>6</v>
      </c>
      <c r="C7" s="113" t="s">
        <v>12</v>
      </c>
      <c r="D7" s="21"/>
    </row>
    <row r="8" spans="2:4" x14ac:dyDescent="0.35">
      <c r="B8" s="21" t="s">
        <v>104</v>
      </c>
      <c r="C8" s="113" t="s">
        <v>105</v>
      </c>
      <c r="D8" s="21"/>
    </row>
    <row r="9" spans="2:4" x14ac:dyDescent="0.35">
      <c r="B9" s="21"/>
      <c r="C9" s="21"/>
      <c r="D9" s="21"/>
    </row>
    <row r="10" spans="2:4" x14ac:dyDescent="0.35">
      <c r="C10" s="21"/>
      <c r="D10" s="21"/>
    </row>
    <row r="11" spans="2:4" x14ac:dyDescent="0.35">
      <c r="C11" s="21"/>
      <c r="D11" s="21"/>
    </row>
    <row r="12" spans="2:4" x14ac:dyDescent="0.35">
      <c r="C12" s="21"/>
      <c r="D12" s="21"/>
    </row>
  </sheetData>
  <hyperlinks>
    <hyperlink ref="C5" location="'AT 4.1'!A1" display="Interview survey response rates, 2016-17" xr:uid="{9C7448D1-226C-41D3-AD5E-A62BEEC032A2}"/>
    <hyperlink ref="C6" location="'AT 4.2'!A1" display="Interview respondents, 2017-18" xr:uid="{03BA5635-14B8-4940-A878-DF0C2E07D236}"/>
    <hyperlink ref="C7" location="'AT 4.3'!A1" display="Physical survey response rates, 2017-18" xr:uid="{91359174-B47B-47EB-ABF1-C39961FF161F}"/>
    <hyperlink ref="C8" location="'AT 4.4'!A1" display="Annex Table 4.4: categorisation of outcomes for sampling and response rates" xr:uid="{8A3A2446-D18A-4659-B8E1-E0154E0521F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I70"/>
  <sheetViews>
    <sheetView zoomScaleNormal="100" workbookViewId="0"/>
  </sheetViews>
  <sheetFormatPr defaultColWidth="9.1328125" defaultRowHeight="14.25" customHeight="1" x14ac:dyDescent="0.35"/>
  <cols>
    <col min="1" max="1" width="9.1328125" style="7"/>
    <col min="2" max="2" width="49.86328125" style="7" customWidth="1"/>
    <col min="3" max="3" width="8.73046875" style="115" customWidth="1"/>
    <col min="4" max="4" width="12.59765625" style="21" customWidth="1"/>
    <col min="5" max="5" width="13.3984375" style="21" customWidth="1"/>
    <col min="6" max="16384" width="9.1328125" style="7"/>
  </cols>
  <sheetData>
    <row r="2" spans="1:7" ht="14.25" customHeight="1" x14ac:dyDescent="0.4">
      <c r="B2" s="80" t="s">
        <v>8</v>
      </c>
    </row>
    <row r="3" spans="1:7" ht="14.25" customHeight="1" x14ac:dyDescent="0.4">
      <c r="B3" s="80"/>
      <c r="D3" s="116"/>
    </row>
    <row r="4" spans="1:7" ht="14.25" customHeight="1" x14ac:dyDescent="0.35">
      <c r="A4" s="81"/>
      <c r="B4" s="119" t="s">
        <v>59</v>
      </c>
      <c r="C4" s="117"/>
      <c r="D4" s="118"/>
      <c r="E4" s="118"/>
    </row>
    <row r="5" spans="1:7" ht="14.25" customHeight="1" x14ac:dyDescent="0.35">
      <c r="A5" s="81"/>
      <c r="B5" s="120"/>
      <c r="C5" s="153" t="s">
        <v>64</v>
      </c>
      <c r="D5" s="155" t="s">
        <v>91</v>
      </c>
      <c r="E5" s="155" t="s">
        <v>92</v>
      </c>
    </row>
    <row r="6" spans="1:7" ht="14.25" customHeight="1" x14ac:dyDescent="0.35">
      <c r="A6" s="81"/>
      <c r="B6" s="121"/>
      <c r="C6" s="154"/>
      <c r="D6" s="156"/>
      <c r="E6" s="156"/>
    </row>
    <row r="7" spans="1:7" ht="14.25" customHeight="1" x14ac:dyDescent="0.4">
      <c r="A7" s="81"/>
      <c r="B7" s="58" t="s">
        <v>115</v>
      </c>
      <c r="C7" s="127">
        <v>27750</v>
      </c>
      <c r="D7" s="89"/>
      <c r="E7" s="90"/>
    </row>
    <row r="8" spans="1:7" ht="14.25" customHeight="1" x14ac:dyDescent="0.35">
      <c r="A8" s="81"/>
      <c r="B8" s="122" t="s">
        <v>107</v>
      </c>
      <c r="C8" s="92">
        <v>36</v>
      </c>
      <c r="D8" s="93">
        <v>0.12972972972972974</v>
      </c>
      <c r="E8" s="94"/>
      <c r="F8" s="83"/>
    </row>
    <row r="9" spans="1:7" ht="14.25" customHeight="1" x14ac:dyDescent="0.35">
      <c r="B9" s="122" t="s">
        <v>108</v>
      </c>
      <c r="C9" s="92">
        <v>71</v>
      </c>
      <c r="D9" s="93">
        <v>0.25585585585585585</v>
      </c>
      <c r="E9" s="94"/>
      <c r="F9" s="83"/>
    </row>
    <row r="10" spans="1:7" ht="14.25" customHeight="1" x14ac:dyDescent="0.35">
      <c r="B10" s="122" t="s">
        <v>116</v>
      </c>
      <c r="C10" s="126">
        <v>1007</v>
      </c>
      <c r="D10" s="93">
        <v>3.6288288288288291</v>
      </c>
      <c r="E10" s="94"/>
      <c r="F10" s="83"/>
    </row>
    <row r="11" spans="1:7" ht="14.25" customHeight="1" x14ac:dyDescent="0.35">
      <c r="B11" s="122" t="s">
        <v>109</v>
      </c>
      <c r="C11" s="92">
        <v>468</v>
      </c>
      <c r="D11" s="93">
        <v>1.6864864864864864</v>
      </c>
      <c r="E11" s="94"/>
    </row>
    <row r="12" spans="1:7" ht="14.25" customHeight="1" x14ac:dyDescent="0.35">
      <c r="B12" s="122" t="s">
        <v>130</v>
      </c>
      <c r="C12" s="92">
        <v>145</v>
      </c>
      <c r="D12" s="93">
        <v>0.52252252252252251</v>
      </c>
      <c r="E12" s="94"/>
    </row>
    <row r="13" spans="1:7" ht="14.25" customHeight="1" x14ac:dyDescent="0.35">
      <c r="B13" s="122" t="s">
        <v>110</v>
      </c>
      <c r="C13" s="92">
        <v>68</v>
      </c>
      <c r="D13" s="93">
        <v>0.24504504504504507</v>
      </c>
      <c r="E13" s="94"/>
    </row>
    <row r="14" spans="1:7" ht="14.25" customHeight="1" x14ac:dyDescent="0.35">
      <c r="A14" s="81"/>
      <c r="B14" s="122" t="s">
        <v>111</v>
      </c>
      <c r="C14" s="92">
        <v>99</v>
      </c>
      <c r="D14" s="93">
        <v>0.35675675675675672</v>
      </c>
      <c r="E14" s="94"/>
    </row>
    <row r="15" spans="1:7" ht="14.25" customHeight="1" x14ac:dyDescent="0.4">
      <c r="A15" s="81"/>
      <c r="B15" s="123" t="s">
        <v>0</v>
      </c>
      <c r="C15" s="95">
        <v>1894</v>
      </c>
      <c r="D15" s="93">
        <v>6.8252252252252248</v>
      </c>
      <c r="E15" s="94"/>
      <c r="F15" s="83"/>
    </row>
    <row r="16" spans="1:7" ht="14.25" customHeight="1" x14ac:dyDescent="0.4">
      <c r="A16" s="81"/>
      <c r="B16" s="124" t="s">
        <v>18</v>
      </c>
      <c r="C16" s="45">
        <f>C7-C15</f>
        <v>25856</v>
      </c>
      <c r="D16" s="96">
        <v>93.174774774774775</v>
      </c>
      <c r="E16" s="97"/>
      <c r="G16" s="83"/>
    </row>
    <row r="17" spans="1:8" ht="14.25" customHeight="1" x14ac:dyDescent="0.35">
      <c r="A17" s="81"/>
      <c r="B17" s="122" t="s">
        <v>19</v>
      </c>
      <c r="C17" s="92">
        <v>0</v>
      </c>
      <c r="D17" s="98">
        <v>0</v>
      </c>
      <c r="E17" s="99">
        <v>0</v>
      </c>
    </row>
    <row r="18" spans="1:8" ht="14.25" customHeight="1" x14ac:dyDescent="0.35">
      <c r="A18" s="81"/>
      <c r="B18" s="122" t="s">
        <v>117</v>
      </c>
      <c r="C18" s="126">
        <v>60</v>
      </c>
      <c r="D18" s="93">
        <v>0.21621621621621623</v>
      </c>
      <c r="E18" s="99">
        <v>0.23205445544554454</v>
      </c>
      <c r="G18" s="83"/>
    </row>
    <row r="19" spans="1:8" ht="14.25" customHeight="1" x14ac:dyDescent="0.35">
      <c r="A19" s="81"/>
      <c r="B19" s="122" t="s">
        <v>114</v>
      </c>
      <c r="C19" s="100">
        <v>27</v>
      </c>
      <c r="D19" s="93">
        <v>9.7297297297297289E-2</v>
      </c>
      <c r="E19" s="99">
        <v>0.10442450495049506</v>
      </c>
    </row>
    <row r="20" spans="1:8" ht="14.25" customHeight="1" x14ac:dyDescent="0.35">
      <c r="A20" s="81"/>
      <c r="B20" s="122" t="s">
        <v>112</v>
      </c>
      <c r="C20" s="100">
        <v>70</v>
      </c>
      <c r="D20" s="93">
        <v>0.25225225225225223</v>
      </c>
      <c r="E20" s="99">
        <v>0.27073019801980197</v>
      </c>
    </row>
    <row r="21" spans="1:8" ht="14.25" customHeight="1" x14ac:dyDescent="0.35">
      <c r="B21" s="122" t="s">
        <v>22</v>
      </c>
      <c r="C21" s="92">
        <v>6</v>
      </c>
      <c r="D21" s="93">
        <v>3.9639639639639637E-2</v>
      </c>
      <c r="E21" s="99">
        <v>4.2543316831683171E-2</v>
      </c>
    </row>
    <row r="22" spans="1:8" ht="14.25" customHeight="1" x14ac:dyDescent="0.35">
      <c r="B22" s="122" t="s">
        <v>23</v>
      </c>
      <c r="C22" s="92">
        <v>49</v>
      </c>
      <c r="D22" s="93">
        <v>0.17657657657657658</v>
      </c>
      <c r="E22" s="99">
        <v>0.18951113861386137</v>
      </c>
      <c r="G22" s="83"/>
    </row>
    <row r="23" spans="1:8" ht="14.25" customHeight="1" x14ac:dyDescent="0.35">
      <c r="B23" s="122" t="s">
        <v>24</v>
      </c>
      <c r="C23" s="92">
        <v>23</v>
      </c>
      <c r="D23" s="93">
        <v>8.2882882882882883E-2</v>
      </c>
      <c r="E23" s="99">
        <v>8.8954207920792089E-2</v>
      </c>
    </row>
    <row r="24" spans="1:8" ht="14.25" customHeight="1" x14ac:dyDescent="0.35">
      <c r="B24" s="122" t="s">
        <v>25</v>
      </c>
      <c r="C24" s="92">
        <v>65</v>
      </c>
      <c r="D24" s="93">
        <v>0.23423423423423423</v>
      </c>
      <c r="E24" s="99">
        <v>0.25139232673267325</v>
      </c>
    </row>
    <row r="25" spans="1:8" ht="14.25" customHeight="1" x14ac:dyDescent="0.35">
      <c r="B25" s="122" t="s">
        <v>26</v>
      </c>
      <c r="C25" s="92">
        <v>5</v>
      </c>
      <c r="D25" s="93">
        <v>1.8018018018018018E-2</v>
      </c>
      <c r="E25" s="99">
        <v>1.9337871287128713E-2</v>
      </c>
      <c r="G25" s="83"/>
    </row>
    <row r="26" spans="1:8" ht="14.25" customHeight="1" x14ac:dyDescent="0.35">
      <c r="B26" s="122" t="s">
        <v>27</v>
      </c>
      <c r="C26" s="92">
        <v>10</v>
      </c>
      <c r="D26" s="93">
        <v>3.6036036036036036E-2</v>
      </c>
      <c r="E26" s="99">
        <v>3.8675742574257425E-2</v>
      </c>
    </row>
    <row r="27" spans="1:8" ht="14.25" customHeight="1" x14ac:dyDescent="0.35">
      <c r="B27" s="122" t="s">
        <v>28</v>
      </c>
      <c r="C27" s="100">
        <v>8</v>
      </c>
      <c r="D27" s="93">
        <v>2.8828828828828829E-2</v>
      </c>
      <c r="E27" s="99">
        <v>3.094059405940594E-2</v>
      </c>
    </row>
    <row r="28" spans="1:8" ht="14.25" customHeight="1" x14ac:dyDescent="0.35">
      <c r="B28" s="122" t="s">
        <v>29</v>
      </c>
      <c r="C28" s="92">
        <v>83</v>
      </c>
      <c r="D28" s="93">
        <v>0.2990990990990991</v>
      </c>
      <c r="E28" s="99">
        <v>0.3210086633663366</v>
      </c>
    </row>
    <row r="29" spans="1:8" ht="14.25" customHeight="1" x14ac:dyDescent="0.4">
      <c r="A29" s="81"/>
      <c r="B29" s="124" t="s">
        <v>30</v>
      </c>
      <c r="C29" s="45">
        <v>406</v>
      </c>
      <c r="D29" s="101">
        <v>1.4810810810810811</v>
      </c>
      <c r="E29" s="102">
        <v>1.5895730198019802</v>
      </c>
    </row>
    <row r="30" spans="1:8" ht="14.25" customHeight="1" x14ac:dyDescent="0.35">
      <c r="A30" s="81"/>
      <c r="B30" s="122" t="s">
        <v>31</v>
      </c>
      <c r="C30" s="92">
        <v>909</v>
      </c>
      <c r="D30" s="93">
        <v>3.275675675675676</v>
      </c>
      <c r="E30" s="99">
        <v>3.515625</v>
      </c>
    </row>
    <row r="31" spans="1:8" ht="14.25" customHeight="1" x14ac:dyDescent="0.35">
      <c r="A31" s="81"/>
      <c r="B31" s="122" t="s">
        <v>32</v>
      </c>
      <c r="C31" s="92">
        <v>151</v>
      </c>
      <c r="D31" s="93">
        <v>0.54414414414414414</v>
      </c>
      <c r="E31" s="99">
        <v>0.58400371287128716</v>
      </c>
    </row>
    <row r="32" spans="1:8" ht="14.25" customHeight="1" x14ac:dyDescent="0.35">
      <c r="B32" s="122" t="s">
        <v>33</v>
      </c>
      <c r="C32" s="92">
        <v>100</v>
      </c>
      <c r="D32" s="93">
        <v>0.36036036036036034</v>
      </c>
      <c r="E32" s="99">
        <v>0.38675742574257427</v>
      </c>
      <c r="F32" s="83"/>
      <c r="G32" s="83"/>
      <c r="H32" s="83"/>
    </row>
    <row r="33" spans="2:7" ht="14.25" customHeight="1" x14ac:dyDescent="0.35">
      <c r="B33" s="122" t="s">
        <v>34</v>
      </c>
      <c r="C33" s="92">
        <v>310</v>
      </c>
      <c r="D33" s="93">
        <v>1.1171171171171173</v>
      </c>
      <c r="E33" s="99">
        <v>1.1989480198019802</v>
      </c>
      <c r="F33" s="83"/>
    </row>
    <row r="34" spans="2:7" ht="14.25" customHeight="1" x14ac:dyDescent="0.35">
      <c r="B34" s="122" t="s">
        <v>35</v>
      </c>
      <c r="C34" s="92">
        <v>5854</v>
      </c>
      <c r="D34" s="93">
        <v>21.095495495495495</v>
      </c>
      <c r="E34" s="99">
        <v>22.640779702970299</v>
      </c>
    </row>
    <row r="35" spans="2:7" ht="14.25" customHeight="1" x14ac:dyDescent="0.35">
      <c r="B35" s="122" t="s">
        <v>36</v>
      </c>
      <c r="C35" s="92">
        <v>139</v>
      </c>
      <c r="D35" s="93">
        <v>0.50090090090090089</v>
      </c>
      <c r="E35" s="99">
        <v>0.53759282178217815</v>
      </c>
    </row>
    <row r="36" spans="2:7" ht="14.25" customHeight="1" x14ac:dyDescent="0.35">
      <c r="B36" s="122" t="s">
        <v>37</v>
      </c>
      <c r="C36" s="92">
        <v>53</v>
      </c>
      <c r="D36" s="93">
        <v>0.19099099099099101</v>
      </c>
      <c r="E36" s="99">
        <v>0.20498143564356436</v>
      </c>
    </row>
    <row r="37" spans="2:7" ht="14.25" customHeight="1" x14ac:dyDescent="0.35">
      <c r="B37" s="122" t="s">
        <v>38</v>
      </c>
      <c r="C37" s="92">
        <v>1203</v>
      </c>
      <c r="D37" s="93">
        <v>4.3351351351351353</v>
      </c>
      <c r="E37" s="99">
        <v>4.6526918316831685</v>
      </c>
    </row>
    <row r="38" spans="2:7" ht="14.25" customHeight="1" x14ac:dyDescent="0.4">
      <c r="B38" s="124" t="s">
        <v>119</v>
      </c>
      <c r="C38" s="45">
        <v>8719</v>
      </c>
      <c r="D38" s="101">
        <v>31.419819819819821</v>
      </c>
      <c r="E38" s="102">
        <v>33.721379950495049</v>
      </c>
      <c r="F38" s="83"/>
    </row>
    <row r="39" spans="2:7" ht="14.25" customHeight="1" x14ac:dyDescent="0.35">
      <c r="B39" s="122" t="s">
        <v>39</v>
      </c>
      <c r="C39" s="92">
        <v>1943</v>
      </c>
      <c r="D39" s="93">
        <v>7.0018018018018022</v>
      </c>
      <c r="E39" s="99">
        <v>7.514696782178218</v>
      </c>
    </row>
    <row r="40" spans="2:7" ht="14.25" customHeight="1" x14ac:dyDescent="0.35">
      <c r="B40" s="122" t="s">
        <v>40</v>
      </c>
      <c r="C40" s="92">
        <v>16</v>
      </c>
      <c r="D40" s="93">
        <v>5.7657657657657659E-2</v>
      </c>
      <c r="E40" s="99">
        <v>6.1881188118811881E-2</v>
      </c>
    </row>
    <row r="41" spans="2:7" ht="14.25" customHeight="1" x14ac:dyDescent="0.35">
      <c r="B41" s="122" t="s">
        <v>41</v>
      </c>
      <c r="C41" s="92">
        <v>205</v>
      </c>
      <c r="D41" s="93">
        <v>0.73873873873873874</v>
      </c>
      <c r="E41" s="99">
        <v>0.79285272277227725</v>
      </c>
    </row>
    <row r="42" spans="2:7" ht="14.25" customHeight="1" x14ac:dyDescent="0.35">
      <c r="B42" s="122" t="s">
        <v>42</v>
      </c>
      <c r="C42" s="92">
        <v>96</v>
      </c>
      <c r="D42" s="93">
        <v>0.34594594594594597</v>
      </c>
      <c r="E42" s="99">
        <v>0.37128712871287128</v>
      </c>
    </row>
    <row r="43" spans="2:7" ht="14.25" customHeight="1" x14ac:dyDescent="0.4">
      <c r="B43" s="124" t="s">
        <v>120</v>
      </c>
      <c r="C43" s="45">
        <v>2260</v>
      </c>
      <c r="D43" s="101">
        <v>8.1441441441441444</v>
      </c>
      <c r="E43" s="102">
        <v>8.7407178217821784</v>
      </c>
    </row>
    <row r="44" spans="2:7" ht="14.25" customHeight="1" x14ac:dyDescent="0.35">
      <c r="B44" s="122" t="s">
        <v>43</v>
      </c>
      <c r="C44" s="92">
        <v>18</v>
      </c>
      <c r="D44" s="93">
        <v>6.4864864864864868E-2</v>
      </c>
      <c r="E44" s="99">
        <v>6.9616336633663359E-2</v>
      </c>
      <c r="F44" s="91"/>
      <c r="G44" s="108"/>
    </row>
    <row r="45" spans="2:7" ht="14.25" customHeight="1" x14ac:dyDescent="0.35">
      <c r="B45" s="122" t="s">
        <v>44</v>
      </c>
      <c r="C45" s="92">
        <v>199</v>
      </c>
      <c r="D45" s="93">
        <v>0.71711711711711712</v>
      </c>
      <c r="E45" s="99">
        <v>0.76964727722772275</v>
      </c>
      <c r="F45" s="91"/>
      <c r="G45" s="108"/>
    </row>
    <row r="46" spans="2:7" ht="14.25" customHeight="1" x14ac:dyDescent="0.35">
      <c r="B46" s="122" t="s">
        <v>45</v>
      </c>
      <c r="C46" s="92">
        <v>18</v>
      </c>
      <c r="D46" s="93">
        <v>6.4864864864864868E-2</v>
      </c>
      <c r="E46" s="99">
        <v>6.9616336633663359E-2</v>
      </c>
      <c r="F46" s="91"/>
      <c r="G46" s="108"/>
    </row>
    <row r="47" spans="2:7" ht="14.25" customHeight="1" x14ac:dyDescent="0.35">
      <c r="B47" s="122" t="s">
        <v>46</v>
      </c>
      <c r="C47" s="92">
        <v>259</v>
      </c>
      <c r="D47" s="93">
        <v>0.93333333333333346</v>
      </c>
      <c r="E47" s="99">
        <v>1.0017017326732673</v>
      </c>
      <c r="F47" s="91"/>
      <c r="G47" s="108"/>
    </row>
    <row r="48" spans="2:7" ht="14.25" customHeight="1" x14ac:dyDescent="0.35">
      <c r="B48" s="122" t="s">
        <v>47</v>
      </c>
      <c r="C48" s="92">
        <v>26</v>
      </c>
      <c r="D48" s="93">
        <v>9.3693693693693694E-2</v>
      </c>
      <c r="E48" s="99">
        <v>0.10055693069306931</v>
      </c>
      <c r="F48" s="91"/>
      <c r="G48" s="108"/>
    </row>
    <row r="49" spans="1:9" ht="14.25" customHeight="1" x14ac:dyDescent="0.35">
      <c r="B49" s="122" t="s">
        <v>48</v>
      </c>
      <c r="C49" s="92">
        <v>281</v>
      </c>
      <c r="D49" s="93">
        <v>1.0126126126126127</v>
      </c>
      <c r="E49" s="99">
        <v>1.0867883663366336</v>
      </c>
      <c r="F49" s="91"/>
      <c r="G49" s="108"/>
    </row>
    <row r="50" spans="1:9" ht="14.25" customHeight="1" x14ac:dyDescent="0.35">
      <c r="B50" s="122" t="s">
        <v>49</v>
      </c>
      <c r="C50" s="92">
        <v>30</v>
      </c>
      <c r="D50" s="93">
        <v>0.10810810810810811</v>
      </c>
      <c r="E50" s="99">
        <v>0.11602722772277227</v>
      </c>
      <c r="F50" s="91"/>
      <c r="G50" s="108"/>
    </row>
    <row r="51" spans="1:9" ht="14.25" customHeight="1" x14ac:dyDescent="0.35">
      <c r="B51" s="122" t="s">
        <v>50</v>
      </c>
      <c r="C51" s="92">
        <v>179</v>
      </c>
      <c r="D51" s="93">
        <v>0.64504504504504501</v>
      </c>
      <c r="E51" s="99">
        <v>0.69229579207920788</v>
      </c>
      <c r="F51" s="91"/>
      <c r="G51" s="108"/>
    </row>
    <row r="52" spans="1:9" ht="14.25" customHeight="1" x14ac:dyDescent="0.35">
      <c r="B52" s="125" t="s">
        <v>51</v>
      </c>
      <c r="C52" s="100">
        <v>0</v>
      </c>
      <c r="D52" s="93">
        <v>0</v>
      </c>
      <c r="E52" s="99">
        <v>0</v>
      </c>
      <c r="F52" s="103"/>
      <c r="G52" s="109"/>
    </row>
    <row r="53" spans="1:9" ht="14.25" customHeight="1" x14ac:dyDescent="0.35">
      <c r="B53" s="122" t="s">
        <v>52</v>
      </c>
      <c r="C53" s="100">
        <v>7</v>
      </c>
      <c r="D53" s="93">
        <v>2.5225225225225224E-2</v>
      </c>
      <c r="E53" s="99">
        <v>2.7073019801980201E-2</v>
      </c>
      <c r="F53" s="91"/>
      <c r="G53" s="109"/>
    </row>
    <row r="54" spans="1:9" ht="14.25" customHeight="1" x14ac:dyDescent="0.35">
      <c r="B54" s="122" t="s">
        <v>53</v>
      </c>
      <c r="C54" s="104">
        <v>11</v>
      </c>
      <c r="D54" s="93">
        <v>3.9639639639639637E-2</v>
      </c>
      <c r="E54" s="99">
        <v>4.2543316831683171E-2</v>
      </c>
      <c r="F54" s="91"/>
      <c r="G54" s="110"/>
    </row>
    <row r="55" spans="1:9" ht="14.25" customHeight="1" x14ac:dyDescent="0.35">
      <c r="B55" s="122" t="s">
        <v>54</v>
      </c>
      <c r="C55" s="100">
        <v>48</v>
      </c>
      <c r="D55" s="93">
        <v>0.17297297297297298</v>
      </c>
      <c r="E55" s="99">
        <v>0.18564356435643564</v>
      </c>
      <c r="F55" s="91"/>
      <c r="G55" s="109"/>
    </row>
    <row r="56" spans="1:9" ht="14.25" customHeight="1" x14ac:dyDescent="0.4">
      <c r="A56" s="81"/>
      <c r="B56" s="124" t="s">
        <v>55</v>
      </c>
      <c r="C56" s="45">
        <v>1076</v>
      </c>
      <c r="D56" s="101">
        <v>3.8774774774774778</v>
      </c>
      <c r="E56" s="102">
        <v>4.1615099009900991</v>
      </c>
    </row>
    <row r="57" spans="1:9" ht="14.25" customHeight="1" x14ac:dyDescent="0.35">
      <c r="A57" s="81"/>
      <c r="B57" s="122" t="s">
        <v>56</v>
      </c>
      <c r="C57" s="100">
        <v>13388</v>
      </c>
      <c r="D57" s="93">
        <v>48.245045045045046</v>
      </c>
      <c r="E57" s="99">
        <v>51.779084158415841</v>
      </c>
    </row>
    <row r="58" spans="1:9" ht="14.25" customHeight="1" x14ac:dyDescent="0.35">
      <c r="A58" s="81"/>
      <c r="B58" s="122" t="s">
        <v>57</v>
      </c>
      <c r="C58" s="92">
        <v>7</v>
      </c>
      <c r="D58" s="93">
        <v>2.5225225225225224E-2</v>
      </c>
      <c r="E58" s="99">
        <v>2.7073019801980201E-2</v>
      </c>
    </row>
    <row r="59" spans="1:9" ht="14.25" customHeight="1" x14ac:dyDescent="0.4">
      <c r="B59" s="124" t="s">
        <v>58</v>
      </c>
      <c r="C59" s="105">
        <v>13395</v>
      </c>
      <c r="D59" s="101">
        <v>48.270270270270274</v>
      </c>
      <c r="E59" s="102">
        <v>51.806157178217823</v>
      </c>
    </row>
    <row r="60" spans="1:9" ht="14.25" customHeight="1" x14ac:dyDescent="0.35">
      <c r="B60" s="135" t="s">
        <v>106</v>
      </c>
      <c r="C60" s="136"/>
      <c r="D60" s="137"/>
      <c r="E60" s="137"/>
      <c r="F60" s="138"/>
      <c r="G60" s="138"/>
      <c r="H60" s="138"/>
      <c r="I60" s="138"/>
    </row>
    <row r="61" spans="1:9" ht="14.25" customHeight="1" x14ac:dyDescent="0.35">
      <c r="B61" s="135" t="s">
        <v>121</v>
      </c>
      <c r="C61" s="136"/>
      <c r="D61" s="137"/>
      <c r="E61" s="137"/>
      <c r="F61" s="138"/>
      <c r="G61" s="138"/>
      <c r="H61" s="138"/>
      <c r="I61" s="138"/>
    </row>
    <row r="62" spans="1:9" ht="14.25" customHeight="1" x14ac:dyDescent="0.35">
      <c r="B62" s="135" t="s">
        <v>113</v>
      </c>
      <c r="C62" s="136"/>
      <c r="D62" s="137"/>
      <c r="E62" s="137"/>
      <c r="F62" s="138"/>
      <c r="G62" s="138"/>
      <c r="H62" s="138"/>
      <c r="I62" s="138"/>
    </row>
    <row r="63" spans="1:9" ht="14.25" customHeight="1" x14ac:dyDescent="0.35">
      <c r="B63" s="135" t="s">
        <v>118</v>
      </c>
      <c r="C63" s="136"/>
      <c r="D63" s="137"/>
      <c r="E63" s="137"/>
      <c r="F63" s="138"/>
      <c r="G63" s="138"/>
      <c r="H63" s="138"/>
      <c r="I63" s="138"/>
    </row>
    <row r="64" spans="1:9" ht="14.25" customHeight="1" x14ac:dyDescent="0.35">
      <c r="B64" s="157" t="s">
        <v>127</v>
      </c>
      <c r="C64" s="157"/>
      <c r="D64" s="157"/>
      <c r="E64" s="157"/>
      <c r="F64" s="138"/>
      <c r="G64" s="138"/>
      <c r="H64" s="138"/>
      <c r="I64" s="138"/>
    </row>
    <row r="65" spans="2:9" ht="14.25" customHeight="1" x14ac:dyDescent="0.35">
      <c r="B65" s="157"/>
      <c r="C65" s="157"/>
      <c r="D65" s="157"/>
      <c r="E65" s="157"/>
      <c r="F65" s="138"/>
      <c r="G65" s="138"/>
      <c r="H65" s="138"/>
      <c r="I65" s="138"/>
    </row>
    <row r="66" spans="2:9" ht="14.25" customHeight="1" x14ac:dyDescent="0.35">
      <c r="B66" s="157"/>
      <c r="C66" s="157"/>
      <c r="D66" s="157"/>
      <c r="E66" s="157"/>
      <c r="F66" s="138"/>
      <c r="G66" s="138"/>
      <c r="H66" s="138"/>
      <c r="I66" s="138"/>
    </row>
    <row r="67" spans="2:9" ht="14.25" customHeight="1" x14ac:dyDescent="0.35">
      <c r="B67" s="157" t="s">
        <v>128</v>
      </c>
      <c r="C67" s="157"/>
      <c r="D67" s="157"/>
      <c r="E67" s="157"/>
      <c r="F67" s="157"/>
      <c r="G67" s="157"/>
      <c r="H67" s="157"/>
      <c r="I67" s="157"/>
    </row>
    <row r="68" spans="2:9" ht="14.25" customHeight="1" x14ac:dyDescent="0.35">
      <c r="B68" s="157"/>
      <c r="C68" s="157"/>
      <c r="D68" s="157"/>
      <c r="E68" s="157"/>
      <c r="F68" s="157"/>
      <c r="G68" s="157"/>
      <c r="H68" s="157"/>
      <c r="I68" s="157"/>
    </row>
    <row r="69" spans="2:9" ht="14.25" customHeight="1" x14ac:dyDescent="0.35">
      <c r="B69" s="135" t="s">
        <v>122</v>
      </c>
      <c r="C69" s="134"/>
      <c r="D69" s="134"/>
      <c r="E69" s="134"/>
      <c r="F69" s="134"/>
      <c r="G69" s="134"/>
      <c r="H69" s="134"/>
      <c r="I69" s="134"/>
    </row>
    <row r="70" spans="2:9" ht="14.25" customHeight="1" x14ac:dyDescent="0.35">
      <c r="B70" s="135" t="s">
        <v>129</v>
      </c>
      <c r="C70" s="136"/>
      <c r="D70" s="137"/>
      <c r="E70" s="137"/>
      <c r="F70" s="138"/>
      <c r="G70" s="138"/>
      <c r="H70" s="138"/>
      <c r="I70" s="138"/>
    </row>
  </sheetData>
  <mergeCells count="5">
    <mergeCell ref="C5:C6"/>
    <mergeCell ref="D5:D6"/>
    <mergeCell ref="E5:E6"/>
    <mergeCell ref="B64:E66"/>
    <mergeCell ref="B67:I68"/>
  </mergeCells>
  <pageMargins left="0.7" right="0.7" top="0.75" bottom="0.75" header="0.3" footer="0.3"/>
  <pageSetup paperSize="9" scale="6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F22"/>
  <sheetViews>
    <sheetView zoomScaleNormal="100" workbookViewId="0"/>
  </sheetViews>
  <sheetFormatPr defaultColWidth="9.1328125" defaultRowHeight="14.25" customHeight="1" x14ac:dyDescent="0.35"/>
  <cols>
    <col min="1" max="1" width="9.1328125" style="3"/>
    <col min="2" max="2" width="19.3984375" style="3" customWidth="1"/>
    <col min="3" max="3" width="19" style="3" customWidth="1"/>
    <col min="4" max="4" width="15.59765625" style="3" customWidth="1"/>
    <col min="5" max="16384" width="9.1328125" style="3"/>
  </cols>
  <sheetData>
    <row r="1" spans="1:6" ht="14.25" customHeight="1" x14ac:dyDescent="0.35">
      <c r="C1" s="4"/>
      <c r="D1" s="4"/>
    </row>
    <row r="2" spans="1:6" ht="14.25" customHeight="1" x14ac:dyDescent="0.4">
      <c r="B2" s="8" t="s">
        <v>93</v>
      </c>
      <c r="C2" s="4"/>
      <c r="D2" s="4"/>
      <c r="E2" s="4"/>
    </row>
    <row r="3" spans="1:6" s="78" customFormat="1" ht="14.25" customHeight="1" x14ac:dyDescent="0.4">
      <c r="B3" s="80"/>
      <c r="C3" s="79"/>
      <c r="D3" s="79"/>
      <c r="E3" s="79"/>
    </row>
    <row r="4" spans="1:6" s="78" customFormat="1" ht="14.25" customHeight="1" x14ac:dyDescent="0.35">
      <c r="B4" s="88" t="s">
        <v>90</v>
      </c>
      <c r="C4" s="79"/>
      <c r="D4" s="79"/>
      <c r="E4" s="79"/>
    </row>
    <row r="5" spans="1:6" ht="14.25" customHeight="1" x14ac:dyDescent="0.4">
      <c r="B5" s="86"/>
      <c r="C5" s="87" t="s">
        <v>64</v>
      </c>
      <c r="D5" s="87" t="s">
        <v>65</v>
      </c>
    </row>
    <row r="6" spans="1:6" ht="14.25" customHeight="1" x14ac:dyDescent="0.35">
      <c r="B6" s="17" t="s">
        <v>2</v>
      </c>
      <c r="C6" s="14">
        <v>10931</v>
      </c>
      <c r="D6" s="15">
        <v>81.605076521089998</v>
      </c>
      <c r="E6" s="4"/>
      <c r="F6" s="21"/>
    </row>
    <row r="7" spans="1:6" ht="14.25" customHeight="1" x14ac:dyDescent="0.35">
      <c r="B7" s="18" t="s">
        <v>66</v>
      </c>
      <c r="C7" s="14">
        <v>2295</v>
      </c>
      <c r="D7" s="26">
        <v>17.133258678611423</v>
      </c>
      <c r="E7" s="4"/>
    </row>
    <row r="8" spans="1:6" ht="14.25" customHeight="1" x14ac:dyDescent="0.4">
      <c r="B8" s="19" t="s">
        <v>60</v>
      </c>
      <c r="C8" s="16">
        <v>13226</v>
      </c>
      <c r="D8" s="22">
        <v>98.738335199701396</v>
      </c>
      <c r="E8" s="4"/>
    </row>
    <row r="9" spans="1:6" ht="14.25" customHeight="1" x14ac:dyDescent="0.35">
      <c r="B9" s="18" t="s">
        <v>61</v>
      </c>
      <c r="C9" s="14">
        <v>161</v>
      </c>
      <c r="D9" s="15">
        <v>1.2019410227696901</v>
      </c>
      <c r="E9" s="4"/>
    </row>
    <row r="10" spans="1:6" ht="14.25" customHeight="1" x14ac:dyDescent="0.35">
      <c r="B10" s="18" t="s">
        <v>62</v>
      </c>
      <c r="C10" s="14">
        <v>8</v>
      </c>
      <c r="D10" s="15">
        <v>5.9723777528928698E-2</v>
      </c>
      <c r="E10" s="4"/>
    </row>
    <row r="11" spans="1:6" ht="14.25" customHeight="1" x14ac:dyDescent="0.4">
      <c r="B11" s="20" t="s">
        <v>63</v>
      </c>
      <c r="C11" s="16">
        <v>169</v>
      </c>
      <c r="D11" s="22">
        <v>1.2616648002986188</v>
      </c>
      <c r="F11" s="21"/>
    </row>
    <row r="12" spans="1:6" ht="14.25" customHeight="1" x14ac:dyDescent="0.35">
      <c r="B12" s="4"/>
      <c r="C12" s="4"/>
      <c r="D12" s="4"/>
    </row>
    <row r="13" spans="1:6" ht="14.25" customHeight="1" x14ac:dyDescent="0.35">
      <c r="B13" s="4"/>
      <c r="C13" s="4"/>
      <c r="D13" s="4"/>
    </row>
    <row r="14" spans="1:6" ht="14.25" customHeight="1" x14ac:dyDescent="0.35">
      <c r="A14" s="4"/>
      <c r="B14" s="4"/>
      <c r="C14" s="4"/>
      <c r="D14" s="4"/>
      <c r="E14" s="4"/>
      <c r="F14" s="4"/>
    </row>
    <row r="15" spans="1:6" ht="14.25" customHeight="1" x14ac:dyDescent="0.35">
      <c r="A15" s="4"/>
      <c r="B15" s="4"/>
      <c r="C15" s="4"/>
      <c r="D15" s="4"/>
      <c r="E15" s="4"/>
      <c r="F15" s="4"/>
    </row>
    <row r="16" spans="1:6" ht="14.25" customHeight="1" x14ac:dyDescent="0.35">
      <c r="A16" s="4"/>
      <c r="B16" s="158"/>
      <c r="C16" s="27"/>
      <c r="D16" s="28"/>
      <c r="E16" s="29"/>
      <c r="F16" s="30"/>
    </row>
    <row r="17" spans="1:6" ht="14.25" customHeight="1" x14ac:dyDescent="0.35">
      <c r="A17" s="4"/>
      <c r="B17" s="158"/>
      <c r="C17" s="27"/>
      <c r="D17" s="28"/>
      <c r="E17" s="29"/>
      <c r="F17" s="30"/>
    </row>
    <row r="18" spans="1:6" ht="14.25" customHeight="1" x14ac:dyDescent="0.35">
      <c r="A18" s="4"/>
      <c r="B18" s="158"/>
      <c r="C18" s="27"/>
      <c r="D18" s="28"/>
      <c r="E18" s="29"/>
      <c r="F18" s="30"/>
    </row>
    <row r="19" spans="1:6" ht="14.25" customHeight="1" x14ac:dyDescent="0.35">
      <c r="A19" s="4"/>
      <c r="B19" s="158"/>
      <c r="C19" s="27"/>
      <c r="D19" s="28"/>
      <c r="E19" s="29"/>
      <c r="F19" s="30"/>
    </row>
    <row r="20" spans="1:6" ht="14.25" customHeight="1" x14ac:dyDescent="0.35">
      <c r="A20" s="4"/>
      <c r="B20" s="158"/>
      <c r="C20" s="27"/>
      <c r="D20" s="28"/>
      <c r="E20" s="31"/>
      <c r="F20" s="30"/>
    </row>
    <row r="21" spans="1:6" ht="14.25" customHeight="1" x14ac:dyDescent="0.35">
      <c r="A21" s="4"/>
      <c r="B21" s="158"/>
      <c r="C21" s="27"/>
      <c r="D21" s="28"/>
      <c r="E21" s="29"/>
      <c r="F21" s="30"/>
    </row>
    <row r="22" spans="1:6" ht="14.25" customHeight="1" x14ac:dyDescent="0.35">
      <c r="A22" s="4"/>
      <c r="B22" s="4"/>
      <c r="C22" s="4"/>
      <c r="D22" s="4"/>
      <c r="E22" s="4"/>
      <c r="F22" s="4"/>
    </row>
  </sheetData>
  <mergeCells count="1">
    <mergeCell ref="B16:B21"/>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I58"/>
  <sheetViews>
    <sheetView zoomScaleNormal="100" workbookViewId="0"/>
  </sheetViews>
  <sheetFormatPr defaultColWidth="9.1328125" defaultRowHeight="14.25" customHeight="1" x14ac:dyDescent="0.35"/>
  <cols>
    <col min="1" max="1" width="9.1328125" style="7"/>
    <col min="2" max="2" width="58" style="7" customWidth="1"/>
    <col min="3" max="3" width="9.1328125" style="7"/>
    <col min="4" max="4" width="16.1328125" style="7" customWidth="1"/>
    <col min="5" max="5" width="15.1328125" style="7" customWidth="1"/>
    <col min="6" max="7" width="9.1328125" style="7"/>
    <col min="8" max="8" width="13.1328125" style="7" bestFit="1" customWidth="1"/>
    <col min="9" max="16384" width="9.1328125" style="7"/>
  </cols>
  <sheetData>
    <row r="2" spans="1:8" ht="14.25" customHeight="1" x14ac:dyDescent="0.4">
      <c r="B2" s="8" t="s">
        <v>94</v>
      </c>
    </row>
    <row r="3" spans="1:8" ht="14.25" customHeight="1" x14ac:dyDescent="0.4">
      <c r="B3" s="80"/>
      <c r="C3" s="81"/>
      <c r="D3" s="81"/>
      <c r="E3" s="81"/>
    </row>
    <row r="4" spans="1:8" ht="14.25" customHeight="1" x14ac:dyDescent="0.35">
      <c r="A4" s="9"/>
      <c r="B4" s="77" t="s">
        <v>1</v>
      </c>
      <c r="C4" s="64"/>
      <c r="D4" s="64"/>
      <c r="E4" s="64"/>
    </row>
    <row r="5" spans="1:8" ht="14.25" customHeight="1" x14ac:dyDescent="0.35">
      <c r="A5" s="9"/>
      <c r="B5" s="2"/>
      <c r="C5" s="161" t="s">
        <v>64</v>
      </c>
      <c r="D5" s="161" t="s">
        <v>88</v>
      </c>
      <c r="E5" s="161" t="s">
        <v>89</v>
      </c>
    </row>
    <row r="6" spans="1:8" s="11" customFormat="1" ht="14.25" customHeight="1" x14ac:dyDescent="0.35">
      <c r="A6" s="10"/>
      <c r="B6" s="1"/>
      <c r="C6" s="156"/>
      <c r="D6" s="156"/>
      <c r="E6" s="156"/>
    </row>
    <row r="7" spans="1:8" ht="14.25" customHeight="1" x14ac:dyDescent="0.4">
      <c r="A7" s="9"/>
      <c r="B7" s="54" t="s">
        <v>97</v>
      </c>
      <c r="C7" s="67">
        <v>10644</v>
      </c>
      <c r="D7" s="12"/>
      <c r="E7" s="12"/>
    </row>
    <row r="8" spans="1:8" ht="14.25" customHeight="1" x14ac:dyDescent="0.4">
      <c r="A8" s="9"/>
      <c r="B8" s="54"/>
      <c r="C8" s="12"/>
      <c r="D8" s="12"/>
      <c r="E8" s="12"/>
    </row>
    <row r="9" spans="1:8" ht="14.25" customHeight="1" x14ac:dyDescent="0.4">
      <c r="A9" s="9"/>
      <c r="B9" s="5" t="s">
        <v>67</v>
      </c>
      <c r="C9" s="38"/>
      <c r="D9" s="23"/>
      <c r="E9" s="23"/>
    </row>
    <row r="10" spans="1:8" ht="15.75" customHeight="1" x14ac:dyDescent="0.35">
      <c r="A10" s="9"/>
      <c r="B10" s="12" t="s">
        <v>68</v>
      </c>
      <c r="C10" s="35">
        <v>3750</v>
      </c>
      <c r="D10" s="40">
        <v>35.231116121758738</v>
      </c>
      <c r="E10" s="39"/>
      <c r="G10" s="99"/>
      <c r="H10" s="21"/>
    </row>
    <row r="11" spans="1:8" ht="14.25" customHeight="1" x14ac:dyDescent="0.35">
      <c r="A11" s="9"/>
      <c r="B11" s="12" t="s">
        <v>69</v>
      </c>
      <c r="C11" s="33">
        <v>6894</v>
      </c>
      <c r="D11" s="40">
        <v>64.768883878241269</v>
      </c>
      <c r="E11" s="39"/>
      <c r="G11" s="99"/>
      <c r="H11" s="21"/>
    </row>
    <row r="12" spans="1:8" ht="14.25" customHeight="1" x14ac:dyDescent="0.35">
      <c r="A12" s="9"/>
      <c r="B12" s="12"/>
      <c r="C12" s="33"/>
      <c r="D12" s="40"/>
      <c r="E12" s="24"/>
      <c r="G12" s="99"/>
      <c r="H12" s="21"/>
    </row>
    <row r="13" spans="1:8" ht="14.25" customHeight="1" x14ac:dyDescent="0.4">
      <c r="A13" s="9"/>
      <c r="B13" s="54" t="s">
        <v>70</v>
      </c>
      <c r="C13" s="32"/>
      <c r="D13" s="40"/>
      <c r="E13" s="25"/>
      <c r="G13" s="99"/>
      <c r="H13" s="21"/>
    </row>
    <row r="14" spans="1:8" ht="14.25" customHeight="1" x14ac:dyDescent="0.35">
      <c r="A14" s="9"/>
      <c r="B14" s="12" t="s">
        <v>71</v>
      </c>
      <c r="C14" s="36">
        <v>7</v>
      </c>
      <c r="D14" s="40">
        <v>6.5764750093949637E-2</v>
      </c>
      <c r="E14" s="41">
        <v>0.10153756890049319</v>
      </c>
      <c r="G14" s="99"/>
      <c r="H14" s="15"/>
    </row>
    <row r="15" spans="1:8" ht="14.25" customHeight="1" x14ac:dyDescent="0.35">
      <c r="A15" s="9"/>
      <c r="B15" s="12" t="s">
        <v>72</v>
      </c>
      <c r="C15" s="36">
        <v>370</v>
      </c>
      <c r="D15" s="40">
        <v>3.4761367906801954</v>
      </c>
      <c r="E15" s="41">
        <v>5.3669857847403541</v>
      </c>
      <c r="G15" s="99"/>
      <c r="H15" s="15"/>
    </row>
    <row r="16" spans="1:8" ht="14.25" customHeight="1" x14ac:dyDescent="0.35">
      <c r="A16" s="9"/>
      <c r="B16" s="12" t="s">
        <v>73</v>
      </c>
      <c r="C16" s="36">
        <v>104</v>
      </c>
      <c r="D16" s="40">
        <v>0.97707628711010897</v>
      </c>
      <c r="E16" s="41">
        <v>1.508558166521613</v>
      </c>
      <c r="G16" s="99"/>
      <c r="H16" s="15"/>
    </row>
    <row r="17" spans="1:8" ht="14.25" customHeight="1" x14ac:dyDescent="0.35">
      <c r="A17" s="9"/>
      <c r="B17" s="12" t="s">
        <v>74</v>
      </c>
      <c r="C17" s="36">
        <v>41</v>
      </c>
      <c r="D17" s="40">
        <v>0.38519353626456215</v>
      </c>
      <c r="E17" s="41">
        <v>0.59472004641717435</v>
      </c>
      <c r="G17" s="99"/>
      <c r="H17" s="15"/>
    </row>
    <row r="18" spans="1:8" ht="14.25" customHeight="1" x14ac:dyDescent="0.35">
      <c r="A18" s="9"/>
      <c r="B18" s="12" t="s">
        <v>75</v>
      </c>
      <c r="C18" s="36">
        <v>1</v>
      </c>
      <c r="D18" s="40">
        <v>9.3949642991356629E-3</v>
      </c>
      <c r="E18" s="41">
        <v>1.4505366985784741E-2</v>
      </c>
      <c r="G18" s="99"/>
      <c r="H18" s="15"/>
    </row>
    <row r="19" spans="1:8" ht="14.25" customHeight="1" x14ac:dyDescent="0.35">
      <c r="A19" s="9"/>
      <c r="B19" s="55" t="s">
        <v>76</v>
      </c>
      <c r="C19" s="36">
        <v>269</v>
      </c>
      <c r="D19" s="40">
        <v>2.5272453964674932</v>
      </c>
      <c r="E19" s="41">
        <v>3.9019437191760953</v>
      </c>
      <c r="G19" s="99"/>
      <c r="H19" s="15"/>
    </row>
    <row r="20" spans="1:8" ht="14.25" customHeight="1" x14ac:dyDescent="0.35">
      <c r="A20" s="9"/>
      <c r="B20" s="56" t="s">
        <v>77</v>
      </c>
      <c r="C20" s="36">
        <v>9</v>
      </c>
      <c r="D20" s="40">
        <v>8.4554678692220969E-2</v>
      </c>
      <c r="E20" s="41">
        <v>0.13054830287206268</v>
      </c>
      <c r="G20" s="99"/>
      <c r="H20" s="15"/>
    </row>
    <row r="21" spans="1:8" ht="14.25" customHeight="1" x14ac:dyDescent="0.4">
      <c r="A21" s="9"/>
      <c r="B21" s="57" t="s">
        <v>78</v>
      </c>
      <c r="C21" s="37">
        <v>6093</v>
      </c>
      <c r="D21" s="70">
        <v>57.243517474633599</v>
      </c>
      <c r="E21" s="71">
        <v>88.38120104438643</v>
      </c>
      <c r="G21" s="99"/>
      <c r="H21" s="15"/>
    </row>
    <row r="22" spans="1:8" ht="14.25" customHeight="1" x14ac:dyDescent="0.4">
      <c r="A22" s="81"/>
      <c r="B22" s="12"/>
      <c r="C22" s="38"/>
      <c r="D22" s="142"/>
      <c r="E22" s="143"/>
    </row>
    <row r="23" spans="1:8" ht="14.25" customHeight="1" x14ac:dyDescent="0.4">
      <c r="A23" s="9"/>
      <c r="B23" s="54" t="s">
        <v>79</v>
      </c>
      <c r="C23" s="13"/>
      <c r="D23" s="40"/>
      <c r="E23" s="41"/>
    </row>
    <row r="24" spans="1:8" ht="14.25" customHeight="1" x14ac:dyDescent="0.35">
      <c r="A24" s="9"/>
      <c r="B24" s="12"/>
      <c r="C24" s="13"/>
      <c r="D24" s="40"/>
      <c r="E24" s="41"/>
    </row>
    <row r="25" spans="1:8" ht="14.25" customHeight="1" x14ac:dyDescent="0.4">
      <c r="A25" s="9"/>
      <c r="B25" s="54" t="s">
        <v>80</v>
      </c>
      <c r="C25" s="67">
        <v>824</v>
      </c>
      <c r="D25" s="40"/>
      <c r="E25" s="41"/>
    </row>
    <row r="26" spans="1:8" ht="14.25" customHeight="1" x14ac:dyDescent="0.35">
      <c r="A26" s="9"/>
      <c r="B26" s="12" t="s">
        <v>68</v>
      </c>
      <c r="C26" s="36">
        <v>71</v>
      </c>
      <c r="D26" s="40">
        <v>7.9329608938547489</v>
      </c>
      <c r="E26" s="41"/>
      <c r="G26" s="141"/>
    </row>
    <row r="27" spans="1:8" ht="14.25" customHeight="1" x14ac:dyDescent="0.4">
      <c r="A27" s="9"/>
      <c r="B27" s="59"/>
      <c r="C27" s="42"/>
      <c r="D27" s="40"/>
      <c r="E27" s="41"/>
      <c r="G27" s="141"/>
    </row>
    <row r="28" spans="1:8" ht="14.25" customHeight="1" x14ac:dyDescent="0.4">
      <c r="A28" s="9"/>
      <c r="B28" s="59" t="s">
        <v>70</v>
      </c>
      <c r="C28" s="43"/>
      <c r="D28" s="40"/>
      <c r="E28" s="41"/>
      <c r="G28" s="141"/>
    </row>
    <row r="29" spans="1:8" ht="14.25" customHeight="1" x14ac:dyDescent="0.35">
      <c r="A29" s="9"/>
      <c r="B29" s="60" t="s">
        <v>81</v>
      </c>
      <c r="C29" s="63">
        <v>1</v>
      </c>
      <c r="D29" s="40">
        <v>0.11173184357541899</v>
      </c>
      <c r="E29" s="41">
        <v>0.13280212483399734</v>
      </c>
      <c r="G29" s="141"/>
      <c r="H29" s="140"/>
    </row>
    <row r="30" spans="1:8" ht="14.25" customHeight="1" x14ac:dyDescent="0.35">
      <c r="A30" s="9"/>
      <c r="B30" s="60" t="s">
        <v>72</v>
      </c>
      <c r="C30" s="21">
        <v>135</v>
      </c>
      <c r="D30" s="40">
        <v>15.083798882681565</v>
      </c>
      <c r="E30" s="41">
        <v>17.928286852589643</v>
      </c>
      <c r="G30" s="141"/>
      <c r="H30" s="140"/>
    </row>
    <row r="31" spans="1:8" ht="14.25" customHeight="1" x14ac:dyDescent="0.35">
      <c r="A31" s="9"/>
      <c r="B31" s="60" t="s">
        <v>73</v>
      </c>
      <c r="C31" s="36">
        <v>69</v>
      </c>
      <c r="D31" s="40">
        <v>7.7094972067039107</v>
      </c>
      <c r="E31" s="41">
        <v>9.1633466135458175</v>
      </c>
      <c r="G31" s="141"/>
      <c r="H31" s="140"/>
    </row>
    <row r="32" spans="1:8" ht="14.25" customHeight="1" x14ac:dyDescent="0.35">
      <c r="A32" s="9"/>
      <c r="B32" s="60" t="s">
        <v>74</v>
      </c>
      <c r="C32" s="36">
        <v>3</v>
      </c>
      <c r="D32" s="40">
        <v>0.33519553072625696</v>
      </c>
      <c r="E32" s="41">
        <v>0.39840637450199201</v>
      </c>
      <c r="G32" s="141"/>
      <c r="H32" s="140"/>
    </row>
    <row r="33" spans="1:9" ht="14.25" customHeight="1" x14ac:dyDescent="0.35">
      <c r="A33" s="9"/>
      <c r="B33" s="60" t="s">
        <v>82</v>
      </c>
      <c r="C33" s="36">
        <v>330</v>
      </c>
      <c r="D33" s="40">
        <v>36.871508379888269</v>
      </c>
      <c r="E33" s="41">
        <v>43.82470119521912</v>
      </c>
      <c r="G33" s="141"/>
      <c r="H33" s="140"/>
    </row>
    <row r="34" spans="1:9" ht="14.25" customHeight="1" x14ac:dyDescent="0.35">
      <c r="A34" s="9"/>
      <c r="B34" s="65" t="s">
        <v>83</v>
      </c>
      <c r="C34" s="66">
        <v>4</v>
      </c>
      <c r="D34" s="40">
        <v>0.44692737430167595</v>
      </c>
      <c r="E34" s="41">
        <v>0.53120849933598935</v>
      </c>
      <c r="G34" s="141"/>
      <c r="H34" s="140"/>
    </row>
    <row r="35" spans="1:9" ht="14.25" customHeight="1" x14ac:dyDescent="0.35">
      <c r="A35" s="9"/>
      <c r="B35" s="65" t="s">
        <v>84</v>
      </c>
      <c r="C35" s="66">
        <v>2</v>
      </c>
      <c r="D35" s="40">
        <v>0.22346368715083798</v>
      </c>
      <c r="E35" s="41">
        <v>0.26560424966799467</v>
      </c>
      <c r="G35" s="141"/>
      <c r="H35" s="140"/>
    </row>
    <row r="36" spans="1:9" ht="14.25" customHeight="1" x14ac:dyDescent="0.35">
      <c r="A36" s="9"/>
      <c r="B36" s="65" t="s">
        <v>77</v>
      </c>
      <c r="C36" s="66">
        <v>26</v>
      </c>
      <c r="D36" s="40">
        <v>2.9050279329608939</v>
      </c>
      <c r="E36" s="69">
        <v>3.4528552456839305</v>
      </c>
      <c r="G36" s="141"/>
      <c r="H36" s="140"/>
    </row>
    <row r="37" spans="1:9" ht="14.25" customHeight="1" x14ac:dyDescent="0.35">
      <c r="A37" s="9"/>
      <c r="B37" s="74" t="s">
        <v>85</v>
      </c>
      <c r="C37" s="76">
        <v>177</v>
      </c>
      <c r="D37" s="68">
        <v>19.776536312849164</v>
      </c>
      <c r="E37" s="41">
        <v>23.50597609561753</v>
      </c>
      <c r="G37" s="141"/>
      <c r="H37" s="140"/>
    </row>
    <row r="38" spans="1:9" ht="14.25" customHeight="1" x14ac:dyDescent="0.35">
      <c r="A38" s="9"/>
      <c r="B38" s="72" t="s">
        <v>13</v>
      </c>
      <c r="C38" s="73">
        <v>6</v>
      </c>
      <c r="D38" s="75">
        <v>0.67039106145251393</v>
      </c>
      <c r="E38" s="69">
        <v>0.79681274900398402</v>
      </c>
      <c r="G38" s="141"/>
      <c r="H38" s="140"/>
    </row>
    <row r="39" spans="1:9" ht="14.25" customHeight="1" x14ac:dyDescent="0.4">
      <c r="A39" s="9"/>
      <c r="B39" s="61" t="s">
        <v>86</v>
      </c>
      <c r="C39" s="44">
        <v>183</v>
      </c>
      <c r="D39" s="142">
        <v>20.446927374301676</v>
      </c>
      <c r="E39" s="143">
        <v>24.302788844621514</v>
      </c>
      <c r="G39" s="141"/>
      <c r="H39" s="140"/>
      <c r="I39" s="141"/>
    </row>
    <row r="40" spans="1:9" ht="14.25" customHeight="1" x14ac:dyDescent="0.4">
      <c r="A40" s="9"/>
      <c r="B40" s="62" t="s">
        <v>87</v>
      </c>
      <c r="C40" s="45">
        <v>6276</v>
      </c>
      <c r="D40" s="70">
        <v>54.389461825114829</v>
      </c>
      <c r="E40" s="71">
        <v>82.071400549234994</v>
      </c>
      <c r="G40" s="141"/>
      <c r="H40" s="140"/>
      <c r="I40" s="141"/>
    </row>
    <row r="41" spans="1:9" ht="14.25" customHeight="1" x14ac:dyDescent="0.45">
      <c r="B41" s="82" t="s">
        <v>7</v>
      </c>
      <c r="C41" s="85"/>
      <c r="D41" s="85"/>
      <c r="E41" s="85"/>
    </row>
    <row r="42" spans="1:9" ht="39.75" customHeight="1" x14ac:dyDescent="0.35">
      <c r="B42" s="160" t="s">
        <v>14</v>
      </c>
      <c r="C42" s="160"/>
      <c r="D42" s="160"/>
      <c r="E42" s="160"/>
    </row>
    <row r="43" spans="1:9" ht="51.75" customHeight="1" x14ac:dyDescent="0.35">
      <c r="B43" s="159" t="s">
        <v>16</v>
      </c>
      <c r="C43" s="159"/>
      <c r="D43" s="159"/>
      <c r="E43" s="159"/>
    </row>
    <row r="44" spans="1:9" ht="39.75" customHeight="1" x14ac:dyDescent="0.35">
      <c r="B44" s="159" t="s">
        <v>17</v>
      </c>
      <c r="C44" s="159"/>
      <c r="D44" s="159"/>
      <c r="E44" s="159"/>
    </row>
    <row r="45" spans="1:9" ht="14.25" customHeight="1" x14ac:dyDescent="0.35">
      <c r="B45" s="84" t="s">
        <v>15</v>
      </c>
      <c r="C45" s="64"/>
      <c r="D45" s="64"/>
      <c r="E45" s="64"/>
    </row>
    <row r="46" spans="1:9" ht="14.25" customHeight="1" x14ac:dyDescent="0.35">
      <c r="B46" s="46"/>
      <c r="C46" s="46"/>
      <c r="D46" s="46"/>
      <c r="E46" s="46"/>
    </row>
    <row r="47" spans="1:9" ht="14.25" customHeight="1" x14ac:dyDescent="0.35">
      <c r="B47" s="47"/>
      <c r="C47" s="47"/>
      <c r="D47" s="48"/>
      <c r="E47" s="48"/>
    </row>
    <row r="48" spans="1:9" ht="14.25" customHeight="1" x14ac:dyDescent="0.35">
      <c r="B48" s="34"/>
      <c r="C48" s="49"/>
      <c r="D48" s="50"/>
      <c r="E48" s="51"/>
    </row>
    <row r="49" spans="2:5" ht="14.25" customHeight="1" x14ac:dyDescent="0.35">
      <c r="B49" s="52"/>
      <c r="C49" s="49"/>
      <c r="D49" s="50"/>
      <c r="E49" s="51"/>
    </row>
    <row r="50" spans="2:5" ht="14.25" customHeight="1" x14ac:dyDescent="0.35">
      <c r="B50" s="52"/>
      <c r="C50" s="49"/>
      <c r="D50" s="50"/>
      <c r="E50" s="53"/>
    </row>
    <row r="51" spans="2:5" ht="14.25" customHeight="1" x14ac:dyDescent="0.35">
      <c r="B51" s="52"/>
      <c r="C51" s="49"/>
      <c r="D51" s="50"/>
      <c r="E51" s="53"/>
    </row>
    <row r="52" spans="2:5" ht="14.25" customHeight="1" x14ac:dyDescent="0.35">
      <c r="B52" s="52"/>
      <c r="C52" s="49"/>
      <c r="D52" s="50"/>
      <c r="E52" s="53"/>
    </row>
    <row r="53" spans="2:5" ht="14.25" customHeight="1" x14ac:dyDescent="0.35">
      <c r="B53" s="52"/>
      <c r="C53" s="49"/>
      <c r="D53" s="50"/>
      <c r="E53" s="51"/>
    </row>
    <row r="54" spans="2:5" ht="14.25" customHeight="1" x14ac:dyDescent="0.35">
      <c r="B54" s="52"/>
      <c r="C54" s="49"/>
      <c r="D54" s="50"/>
      <c r="E54" s="53"/>
    </row>
    <row r="55" spans="2:5" ht="14.25" customHeight="1" x14ac:dyDescent="0.35">
      <c r="B55" s="52"/>
      <c r="C55" s="49"/>
      <c r="D55" s="50"/>
      <c r="E55" s="51"/>
    </row>
    <row r="56" spans="2:5" ht="14.25" customHeight="1" x14ac:dyDescent="0.35">
      <c r="B56" s="52"/>
      <c r="C56" s="49"/>
      <c r="D56" s="50"/>
      <c r="E56" s="51"/>
    </row>
    <row r="57" spans="2:5" ht="14.25" customHeight="1" x14ac:dyDescent="0.35">
      <c r="B57" s="9"/>
      <c r="C57" s="9"/>
      <c r="D57" s="9"/>
      <c r="E57" s="9"/>
    </row>
    <row r="58" spans="2:5" ht="14.25" customHeight="1" x14ac:dyDescent="0.35">
      <c r="B58" s="9"/>
      <c r="C58" s="9"/>
      <c r="D58" s="9"/>
      <c r="E58" s="9"/>
    </row>
  </sheetData>
  <mergeCells count="6">
    <mergeCell ref="B44:E44"/>
    <mergeCell ref="B42:E42"/>
    <mergeCell ref="B43:E43"/>
    <mergeCell ref="C5:C6"/>
    <mergeCell ref="D5:D6"/>
    <mergeCell ref="E5:E6"/>
  </mergeCells>
  <pageMargins left="0.7" right="0.7" top="0.75" bottom="0.75" header="0.3" footer="0.3"/>
  <pageSetup paperSize="9" scale="5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53D756-9CA8-4A57-8E9C-C934F95535BB}">
  <sheetPr>
    <pageSetUpPr fitToPage="1"/>
  </sheetPr>
  <dimension ref="A2:M95"/>
  <sheetViews>
    <sheetView zoomScaleNormal="100" workbookViewId="0"/>
  </sheetViews>
  <sheetFormatPr defaultColWidth="9.1328125" defaultRowHeight="13.5" x14ac:dyDescent="0.35"/>
  <cols>
    <col min="1" max="1" width="9.1328125" style="7"/>
    <col min="2" max="2" width="47.73046875" style="7" customWidth="1"/>
    <col min="3" max="3" width="18.265625" style="107" customWidth="1"/>
    <col min="4" max="4" width="15.73046875" style="106" customWidth="1"/>
    <col min="5" max="5" width="9.1328125" style="7"/>
    <col min="6" max="6" width="9.3984375" style="7" bestFit="1" customWidth="1"/>
    <col min="7" max="7" width="9.1328125" style="7"/>
    <col min="8" max="8" width="17.1328125" style="7" customWidth="1"/>
    <col min="9" max="10" width="9.1328125" style="7"/>
    <col min="11" max="11" width="11" style="7" customWidth="1"/>
    <col min="12" max="12" width="12" style="7" customWidth="1"/>
    <col min="13" max="13" width="11.73046875" style="7" customWidth="1"/>
    <col min="14" max="14" width="7.86328125" style="7" customWidth="1"/>
    <col min="15" max="16384" width="9.1328125" style="7"/>
  </cols>
  <sheetData>
    <row r="2" spans="1:6" ht="14.25" customHeight="1" x14ac:dyDescent="0.4">
      <c r="B2" s="80" t="s">
        <v>103</v>
      </c>
    </row>
    <row r="3" spans="1:6" ht="14.25" customHeight="1" x14ac:dyDescent="0.4">
      <c r="B3" s="144"/>
      <c r="C3" s="130"/>
      <c r="E3" s="21"/>
      <c r="F3" s="83"/>
    </row>
    <row r="4" spans="1:6" ht="14.25" customHeight="1" x14ac:dyDescent="0.35">
      <c r="A4" s="81"/>
      <c r="B4" s="162" t="s">
        <v>123</v>
      </c>
      <c r="C4" s="145" t="s">
        <v>102</v>
      </c>
      <c r="D4" s="139" t="s">
        <v>100</v>
      </c>
      <c r="E4" s="21"/>
    </row>
    <row r="5" spans="1:6" ht="14.25" customHeight="1" x14ac:dyDescent="0.35">
      <c r="A5" s="81"/>
      <c r="B5" s="163"/>
      <c r="C5" s="146"/>
      <c r="D5" s="129"/>
      <c r="E5" s="21"/>
    </row>
    <row r="6" spans="1:6" ht="14.25" customHeight="1" x14ac:dyDescent="0.35">
      <c r="A6" s="81"/>
      <c r="B6" s="147" t="s">
        <v>56</v>
      </c>
      <c r="C6" s="109">
        <v>13388</v>
      </c>
      <c r="D6" s="131" t="s">
        <v>101</v>
      </c>
      <c r="E6" s="21"/>
    </row>
    <row r="7" spans="1:6" ht="14.25" customHeight="1" x14ac:dyDescent="0.35">
      <c r="B7" s="147" t="s">
        <v>57</v>
      </c>
      <c r="C7" s="108">
        <v>7</v>
      </c>
      <c r="D7" s="131" t="s">
        <v>101</v>
      </c>
      <c r="E7" s="21"/>
    </row>
    <row r="8" spans="1:6" ht="14.25" customHeight="1" x14ac:dyDescent="0.35">
      <c r="B8" s="147"/>
      <c r="C8" s="108"/>
      <c r="D8" s="131"/>
      <c r="E8" s="21"/>
    </row>
    <row r="9" spans="1:6" ht="14.25" customHeight="1" x14ac:dyDescent="0.35">
      <c r="B9" s="147" t="s">
        <v>43</v>
      </c>
      <c r="C9" s="108">
        <v>18</v>
      </c>
      <c r="D9" s="131" t="s">
        <v>96</v>
      </c>
      <c r="E9" s="21"/>
    </row>
    <row r="10" spans="1:6" ht="14.25" customHeight="1" x14ac:dyDescent="0.35">
      <c r="B10" s="147" t="s">
        <v>44</v>
      </c>
      <c r="C10" s="108">
        <v>199</v>
      </c>
      <c r="D10" s="131" t="s">
        <v>96</v>
      </c>
      <c r="E10" s="21"/>
    </row>
    <row r="11" spans="1:6" ht="14.25" customHeight="1" x14ac:dyDescent="0.35">
      <c r="B11" s="147" t="s">
        <v>45</v>
      </c>
      <c r="C11" s="108">
        <v>18</v>
      </c>
      <c r="D11" s="131" t="s">
        <v>96</v>
      </c>
      <c r="E11" s="114"/>
    </row>
    <row r="12" spans="1:6" ht="14.25" customHeight="1" x14ac:dyDescent="0.35">
      <c r="B12" s="147" t="s">
        <v>46</v>
      </c>
      <c r="C12" s="108">
        <v>259</v>
      </c>
      <c r="D12" s="131" t="s">
        <v>96</v>
      </c>
      <c r="E12" s="21"/>
    </row>
    <row r="13" spans="1:6" ht="14.25" customHeight="1" x14ac:dyDescent="0.35">
      <c r="A13" s="81"/>
      <c r="B13" s="147" t="s">
        <v>47</v>
      </c>
      <c r="C13" s="108">
        <v>26</v>
      </c>
      <c r="D13" s="131" t="s">
        <v>96</v>
      </c>
      <c r="E13" s="21"/>
    </row>
    <row r="14" spans="1:6" ht="14.25" customHeight="1" x14ac:dyDescent="0.35">
      <c r="A14" s="81"/>
      <c r="B14" s="147" t="s">
        <v>48</v>
      </c>
      <c r="C14" s="108">
        <v>281</v>
      </c>
      <c r="D14" s="131" t="s">
        <v>96</v>
      </c>
      <c r="E14" s="21"/>
    </row>
    <row r="15" spans="1:6" ht="14.25" customHeight="1" x14ac:dyDescent="0.35">
      <c r="A15" s="81"/>
      <c r="B15" s="147" t="s">
        <v>49</v>
      </c>
      <c r="C15" s="108">
        <v>30</v>
      </c>
      <c r="D15" s="131" t="s">
        <v>96</v>
      </c>
      <c r="E15" s="116"/>
      <c r="F15" s="83"/>
    </row>
    <row r="16" spans="1:6" ht="14.25" customHeight="1" x14ac:dyDescent="0.35">
      <c r="A16" s="81"/>
      <c r="B16" s="147" t="s">
        <v>50</v>
      </c>
      <c r="C16" s="108">
        <v>179</v>
      </c>
      <c r="D16" s="131" t="s">
        <v>96</v>
      </c>
      <c r="E16" s="21"/>
      <c r="F16" s="83"/>
    </row>
    <row r="17" spans="1:13" ht="14.25" customHeight="1" x14ac:dyDescent="0.35">
      <c r="A17" s="81"/>
      <c r="B17" s="147" t="s">
        <v>51</v>
      </c>
      <c r="C17" s="109">
        <v>0</v>
      </c>
      <c r="D17" s="131" t="s">
        <v>96</v>
      </c>
      <c r="E17" s="21"/>
      <c r="I17" s="81"/>
      <c r="J17" s="81"/>
      <c r="K17" s="81"/>
      <c r="L17" s="81"/>
      <c r="M17" s="81"/>
    </row>
    <row r="18" spans="1:13" ht="14.25" customHeight="1" x14ac:dyDescent="0.35">
      <c r="B18" s="147" t="s">
        <v>52</v>
      </c>
      <c r="C18" s="109">
        <v>7</v>
      </c>
      <c r="D18" s="131" t="s">
        <v>96</v>
      </c>
      <c r="E18" s="21"/>
      <c r="I18" s="81"/>
      <c r="J18" s="81"/>
      <c r="K18" s="81"/>
      <c r="L18" s="81"/>
      <c r="M18" s="81"/>
    </row>
    <row r="19" spans="1:13" ht="14.25" customHeight="1" x14ac:dyDescent="0.35">
      <c r="B19" s="147" t="s">
        <v>53</v>
      </c>
      <c r="C19" s="110">
        <v>11</v>
      </c>
      <c r="D19" s="131" t="s">
        <v>96</v>
      </c>
      <c r="E19" s="116"/>
      <c r="F19" s="83"/>
      <c r="I19" s="81"/>
      <c r="J19" s="111"/>
      <c r="K19" s="111"/>
      <c r="L19" s="111"/>
      <c r="M19" s="81"/>
    </row>
    <row r="20" spans="1:13" ht="14.25" customHeight="1" x14ac:dyDescent="0.35">
      <c r="B20" s="147" t="s">
        <v>54</v>
      </c>
      <c r="C20" s="109">
        <v>48</v>
      </c>
      <c r="D20" s="131" t="s">
        <v>96</v>
      </c>
      <c r="E20" s="21"/>
      <c r="I20" s="81"/>
      <c r="J20" s="111"/>
      <c r="K20" s="111"/>
      <c r="L20" s="111"/>
      <c r="M20" s="81"/>
    </row>
    <row r="21" spans="1:13" ht="14.25" customHeight="1" x14ac:dyDescent="0.35">
      <c r="B21" s="147" t="s">
        <v>32</v>
      </c>
      <c r="C21" s="108">
        <v>151</v>
      </c>
      <c r="D21" s="131" t="s">
        <v>96</v>
      </c>
      <c r="E21" s="21"/>
      <c r="I21" s="81"/>
      <c r="J21" s="128"/>
      <c r="K21" s="128"/>
      <c r="L21" s="128"/>
      <c r="M21" s="81"/>
    </row>
    <row r="22" spans="1:13" ht="14.25" customHeight="1" x14ac:dyDescent="0.35">
      <c r="B22" s="147" t="s">
        <v>33</v>
      </c>
      <c r="C22" s="108">
        <v>100</v>
      </c>
      <c r="D22" s="131" t="s">
        <v>96</v>
      </c>
      <c r="E22" s="21"/>
      <c r="I22" s="81"/>
      <c r="J22" s="111"/>
      <c r="K22" s="111"/>
      <c r="L22" s="111"/>
      <c r="M22" s="81"/>
    </row>
    <row r="23" spans="1:13" ht="14.25" customHeight="1" x14ac:dyDescent="0.35">
      <c r="B23" s="147" t="s">
        <v>34</v>
      </c>
      <c r="C23" s="108">
        <v>310</v>
      </c>
      <c r="D23" s="131" t="s">
        <v>96</v>
      </c>
      <c r="E23" s="21"/>
      <c r="I23" s="81"/>
      <c r="J23" s="128"/>
      <c r="K23" s="128"/>
      <c r="L23" s="111"/>
      <c r="M23" s="81"/>
    </row>
    <row r="24" spans="1:13" ht="14.25" customHeight="1" x14ac:dyDescent="0.35">
      <c r="B24" s="147" t="s">
        <v>35</v>
      </c>
      <c r="C24" s="108">
        <v>5854</v>
      </c>
      <c r="D24" s="131" t="s">
        <v>96</v>
      </c>
      <c r="E24" s="21"/>
      <c r="I24" s="81"/>
      <c r="J24" s="111"/>
      <c r="K24" s="111"/>
      <c r="L24" s="111"/>
      <c r="M24" s="81"/>
    </row>
    <row r="25" spans="1:13" ht="14.25" customHeight="1" x14ac:dyDescent="0.35">
      <c r="B25" s="147" t="s">
        <v>36</v>
      </c>
      <c r="C25" s="108">
        <v>139</v>
      </c>
      <c r="D25" s="131" t="s">
        <v>96</v>
      </c>
      <c r="E25" s="21"/>
      <c r="I25" s="81"/>
      <c r="J25" s="111"/>
      <c r="K25" s="111"/>
      <c r="L25" s="111"/>
      <c r="M25" s="81"/>
    </row>
    <row r="26" spans="1:13" ht="14.25" customHeight="1" x14ac:dyDescent="0.35">
      <c r="A26" s="81"/>
      <c r="B26" s="147" t="s">
        <v>37</v>
      </c>
      <c r="C26" s="108">
        <v>53</v>
      </c>
      <c r="D26" s="131" t="s">
        <v>96</v>
      </c>
      <c r="E26" s="21"/>
      <c r="I26" s="81"/>
      <c r="J26" s="81"/>
      <c r="K26" s="81"/>
      <c r="L26" s="81"/>
      <c r="M26" s="81"/>
    </row>
    <row r="27" spans="1:13" ht="14.25" customHeight="1" x14ac:dyDescent="0.35">
      <c r="A27" s="81"/>
      <c r="B27" s="147" t="s">
        <v>38</v>
      </c>
      <c r="C27" s="108">
        <v>1203</v>
      </c>
      <c r="D27" s="131" t="s">
        <v>96</v>
      </c>
      <c r="E27" s="21"/>
      <c r="I27" s="81"/>
      <c r="J27" s="81"/>
      <c r="K27" s="81"/>
      <c r="L27" s="81"/>
      <c r="M27" s="81"/>
    </row>
    <row r="28" spans="1:13" ht="14.25" customHeight="1" x14ac:dyDescent="0.35">
      <c r="B28" s="147" t="s">
        <v>26</v>
      </c>
      <c r="C28" s="108">
        <v>5</v>
      </c>
      <c r="D28" s="131" t="s">
        <v>96</v>
      </c>
      <c r="E28" s="21"/>
      <c r="I28" s="81"/>
      <c r="J28" s="81"/>
      <c r="K28" s="81"/>
      <c r="L28" s="81"/>
      <c r="M28" s="81"/>
    </row>
    <row r="29" spans="1:13" ht="14.25" customHeight="1" x14ac:dyDescent="0.35">
      <c r="B29" s="147" t="s">
        <v>27</v>
      </c>
      <c r="C29" s="108">
        <v>10</v>
      </c>
      <c r="D29" s="131" t="s">
        <v>96</v>
      </c>
      <c r="E29" s="21"/>
      <c r="I29" s="81"/>
      <c r="J29" s="81"/>
      <c r="K29" s="81"/>
      <c r="L29" s="81"/>
      <c r="M29" s="81"/>
    </row>
    <row r="30" spans="1:13" ht="14.25" customHeight="1" x14ac:dyDescent="0.35">
      <c r="B30" s="147" t="s">
        <v>28</v>
      </c>
      <c r="C30" s="109">
        <v>8</v>
      </c>
      <c r="D30" s="131" t="s">
        <v>96</v>
      </c>
      <c r="E30" s="21"/>
    </row>
    <row r="31" spans="1:13" ht="14.25" customHeight="1" x14ac:dyDescent="0.35">
      <c r="B31" s="147" t="s">
        <v>22</v>
      </c>
      <c r="C31" s="108">
        <v>6</v>
      </c>
      <c r="D31" s="131" t="s">
        <v>96</v>
      </c>
      <c r="E31" s="21"/>
    </row>
    <row r="32" spans="1:13" ht="14.25" customHeight="1" x14ac:dyDescent="0.35">
      <c r="B32" s="147" t="s">
        <v>24</v>
      </c>
      <c r="C32" s="108">
        <v>23</v>
      </c>
      <c r="D32" s="131" t="s">
        <v>96</v>
      </c>
      <c r="E32" s="21"/>
    </row>
    <row r="33" spans="2:5" ht="14.25" customHeight="1" x14ac:dyDescent="0.35">
      <c r="B33" s="147" t="s">
        <v>31</v>
      </c>
      <c r="C33" s="108">
        <v>909</v>
      </c>
      <c r="D33" s="131" t="s">
        <v>99</v>
      </c>
      <c r="E33" s="21"/>
    </row>
    <row r="34" spans="2:5" ht="14.25" customHeight="1" x14ac:dyDescent="0.35">
      <c r="B34" s="147" t="s">
        <v>131</v>
      </c>
      <c r="C34" s="108">
        <v>83</v>
      </c>
      <c r="D34" s="131" t="s">
        <v>124</v>
      </c>
      <c r="E34" s="21"/>
    </row>
    <row r="35" spans="2:5" ht="14.25" customHeight="1" x14ac:dyDescent="0.35">
      <c r="B35" s="147"/>
      <c r="C35" s="108"/>
      <c r="D35" s="131"/>
      <c r="E35" s="21"/>
    </row>
    <row r="36" spans="2:5" ht="14.25" customHeight="1" x14ac:dyDescent="0.35">
      <c r="B36" s="147" t="s">
        <v>39</v>
      </c>
      <c r="C36" s="108">
        <v>1943</v>
      </c>
      <c r="D36" s="131" t="s">
        <v>95</v>
      </c>
      <c r="E36" s="21"/>
    </row>
    <row r="37" spans="2:5" ht="14.25" customHeight="1" x14ac:dyDescent="0.35">
      <c r="B37" s="147" t="s">
        <v>40</v>
      </c>
      <c r="C37" s="108">
        <v>16</v>
      </c>
      <c r="D37" s="131" t="s">
        <v>95</v>
      </c>
      <c r="E37" s="21"/>
    </row>
    <row r="38" spans="2:5" ht="14.25" customHeight="1" x14ac:dyDescent="0.35">
      <c r="B38" s="147" t="s">
        <v>41</v>
      </c>
      <c r="C38" s="108">
        <v>205</v>
      </c>
      <c r="D38" s="131" t="s">
        <v>95</v>
      </c>
      <c r="E38" s="21"/>
    </row>
    <row r="39" spans="2:5" ht="14.25" customHeight="1" x14ac:dyDescent="0.35">
      <c r="B39" s="147" t="s">
        <v>42</v>
      </c>
      <c r="C39" s="108">
        <v>96</v>
      </c>
      <c r="D39" s="131" t="s">
        <v>95</v>
      </c>
      <c r="E39" s="21"/>
    </row>
    <row r="40" spans="2:5" ht="14.25" customHeight="1" x14ac:dyDescent="0.35">
      <c r="B40" s="147" t="s">
        <v>23</v>
      </c>
      <c r="C40" s="108">
        <v>49</v>
      </c>
      <c r="D40" s="131" t="s">
        <v>95</v>
      </c>
      <c r="E40" s="21"/>
    </row>
    <row r="41" spans="2:5" ht="14.25" customHeight="1" x14ac:dyDescent="0.35">
      <c r="B41" s="147" t="s">
        <v>25</v>
      </c>
      <c r="C41" s="108">
        <v>65</v>
      </c>
      <c r="D41" s="131" t="s">
        <v>95</v>
      </c>
      <c r="E41" s="21"/>
    </row>
    <row r="42" spans="2:5" ht="14.25" customHeight="1" x14ac:dyDescent="0.35">
      <c r="B42" s="147"/>
      <c r="C42" s="108"/>
      <c r="D42" s="131"/>
      <c r="E42" s="21"/>
    </row>
    <row r="43" spans="2:5" ht="14.25" customHeight="1" x14ac:dyDescent="0.35">
      <c r="B43" s="147" t="s">
        <v>132</v>
      </c>
      <c r="C43" s="108">
        <v>1007</v>
      </c>
      <c r="D43" s="130" t="s">
        <v>125</v>
      </c>
      <c r="E43" s="21"/>
    </row>
    <row r="44" spans="2:5" ht="14.25" customHeight="1" x14ac:dyDescent="0.35">
      <c r="B44" s="147" t="s">
        <v>133</v>
      </c>
      <c r="C44" s="108">
        <v>36</v>
      </c>
      <c r="D44" s="130" t="s">
        <v>126</v>
      </c>
      <c r="E44" s="21"/>
    </row>
    <row r="45" spans="2:5" ht="14.25" customHeight="1" x14ac:dyDescent="0.35">
      <c r="B45" s="147" t="s">
        <v>134</v>
      </c>
      <c r="C45" s="108">
        <v>71</v>
      </c>
      <c r="D45" s="130" t="s">
        <v>126</v>
      </c>
      <c r="E45" s="21"/>
    </row>
    <row r="46" spans="2:5" ht="14.25" customHeight="1" x14ac:dyDescent="0.35">
      <c r="B46" s="147" t="s">
        <v>135</v>
      </c>
      <c r="C46" s="108">
        <v>468</v>
      </c>
      <c r="D46" s="130" t="s">
        <v>126</v>
      </c>
      <c r="E46" s="21"/>
    </row>
    <row r="47" spans="2:5" ht="14.25" customHeight="1" x14ac:dyDescent="0.35">
      <c r="B47" s="147" t="s">
        <v>136</v>
      </c>
      <c r="C47" s="108">
        <v>145</v>
      </c>
      <c r="D47" s="130" t="s">
        <v>126</v>
      </c>
      <c r="E47" s="21"/>
    </row>
    <row r="48" spans="2:5" ht="14.25" customHeight="1" x14ac:dyDescent="0.35">
      <c r="B48" s="147" t="s">
        <v>137</v>
      </c>
      <c r="C48" s="108">
        <v>68</v>
      </c>
      <c r="D48" s="130" t="s">
        <v>126</v>
      </c>
      <c r="E48" s="21"/>
    </row>
    <row r="49" spans="1:6" ht="14.25" customHeight="1" x14ac:dyDescent="0.35">
      <c r="B49" s="147" t="s">
        <v>138</v>
      </c>
      <c r="C49" s="108">
        <v>99</v>
      </c>
      <c r="D49" s="130" t="s">
        <v>126</v>
      </c>
      <c r="E49" s="21"/>
    </row>
    <row r="50" spans="1:6" ht="14.25" customHeight="1" x14ac:dyDescent="0.35">
      <c r="B50" s="147" t="s">
        <v>19</v>
      </c>
      <c r="C50" s="108">
        <v>0</v>
      </c>
      <c r="D50" s="130" t="s">
        <v>126</v>
      </c>
      <c r="E50" s="148"/>
      <c r="F50" s="112"/>
    </row>
    <row r="51" spans="1:6" ht="14.25" customHeight="1" x14ac:dyDescent="0.35">
      <c r="B51" s="147" t="s">
        <v>139</v>
      </c>
      <c r="C51" s="109">
        <v>70</v>
      </c>
      <c r="D51" s="130" t="s">
        <v>126</v>
      </c>
      <c r="E51" s="21"/>
    </row>
    <row r="52" spans="1:6" ht="14.25" customHeight="1" x14ac:dyDescent="0.35">
      <c r="B52" s="147"/>
      <c r="C52" s="109"/>
      <c r="D52" s="131"/>
      <c r="E52" s="21"/>
    </row>
    <row r="53" spans="1:6" ht="14.25" customHeight="1" x14ac:dyDescent="0.35">
      <c r="A53" s="81"/>
      <c r="B53" s="147" t="s">
        <v>20</v>
      </c>
      <c r="C53" s="108">
        <v>60</v>
      </c>
      <c r="D53" s="131" t="s">
        <v>98</v>
      </c>
      <c r="E53" s="21"/>
    </row>
    <row r="54" spans="1:6" ht="14.25" customHeight="1" x14ac:dyDescent="0.35">
      <c r="A54" s="81"/>
      <c r="B54" s="149" t="s">
        <v>21</v>
      </c>
      <c r="C54" s="132">
        <v>27</v>
      </c>
      <c r="D54" s="133" t="s">
        <v>98</v>
      </c>
      <c r="E54" s="21"/>
    </row>
    <row r="55" spans="1:6" ht="14.25" customHeight="1" x14ac:dyDescent="0.35">
      <c r="B55" s="150" t="s">
        <v>140</v>
      </c>
      <c r="C55" s="130"/>
      <c r="E55" s="21"/>
    </row>
    <row r="56" spans="1:6" ht="14.25" customHeight="1" x14ac:dyDescent="0.4">
      <c r="B56" s="151" t="s">
        <v>141</v>
      </c>
      <c r="C56" s="130"/>
      <c r="E56" s="21"/>
    </row>
    <row r="57" spans="1:6" ht="15" x14ac:dyDescent="0.4">
      <c r="B57" s="151" t="s">
        <v>142</v>
      </c>
      <c r="C57" s="130"/>
      <c r="E57" s="21"/>
    </row>
    <row r="58" spans="1:6" ht="15" x14ac:dyDescent="0.4">
      <c r="B58" s="151" t="s">
        <v>143</v>
      </c>
      <c r="C58" s="130"/>
      <c r="E58" s="21"/>
    </row>
    <row r="59" spans="1:6" x14ac:dyDescent="0.35">
      <c r="B59" s="152"/>
      <c r="C59" s="130"/>
      <c r="E59" s="21"/>
    </row>
    <row r="60" spans="1:6" x14ac:dyDescent="0.35">
      <c r="B60" s="152"/>
      <c r="C60" s="130"/>
      <c r="E60" s="21"/>
    </row>
    <row r="61" spans="1:6" x14ac:dyDescent="0.35">
      <c r="B61" s="152"/>
      <c r="C61" s="130"/>
      <c r="E61" s="21"/>
    </row>
    <row r="62" spans="1:6" x14ac:dyDescent="0.35">
      <c r="B62" s="152"/>
      <c r="C62" s="130"/>
      <c r="E62" s="21"/>
    </row>
    <row r="63" spans="1:6" x14ac:dyDescent="0.35">
      <c r="B63" s="152"/>
      <c r="C63" s="130"/>
      <c r="E63" s="21"/>
    </row>
    <row r="64" spans="1:6" ht="14.25" customHeight="1" x14ac:dyDescent="0.35">
      <c r="B64" s="152"/>
      <c r="C64" s="130"/>
      <c r="E64" s="21"/>
    </row>
    <row r="65" spans="2:5" x14ac:dyDescent="0.35">
      <c r="B65" s="152"/>
      <c r="C65" s="130"/>
      <c r="E65" s="21"/>
    </row>
    <row r="66" spans="2:5" x14ac:dyDescent="0.35">
      <c r="B66" s="21"/>
      <c r="C66" s="130"/>
      <c r="E66" s="21"/>
    </row>
    <row r="67" spans="2:5" x14ac:dyDescent="0.35">
      <c r="B67" s="21"/>
      <c r="C67" s="130"/>
      <c r="E67" s="21"/>
    </row>
    <row r="68" spans="2:5" x14ac:dyDescent="0.35">
      <c r="B68" s="21"/>
      <c r="C68" s="130"/>
      <c r="E68" s="21"/>
    </row>
    <row r="69" spans="2:5" x14ac:dyDescent="0.35">
      <c r="B69" s="21"/>
      <c r="C69" s="130"/>
      <c r="E69" s="21"/>
    </row>
    <row r="70" spans="2:5" x14ac:dyDescent="0.35">
      <c r="B70" s="21"/>
      <c r="C70" s="130"/>
      <c r="E70" s="21"/>
    </row>
    <row r="71" spans="2:5" x14ac:dyDescent="0.35">
      <c r="B71" s="21"/>
      <c r="C71" s="130"/>
      <c r="E71" s="21"/>
    </row>
    <row r="72" spans="2:5" x14ac:dyDescent="0.35">
      <c r="B72" s="21"/>
      <c r="C72" s="130"/>
      <c r="E72" s="21"/>
    </row>
    <row r="73" spans="2:5" x14ac:dyDescent="0.35">
      <c r="B73" s="21"/>
      <c r="C73" s="130"/>
      <c r="E73" s="21"/>
    </row>
    <row r="74" spans="2:5" x14ac:dyDescent="0.35">
      <c r="B74" s="21"/>
      <c r="C74" s="130"/>
      <c r="E74" s="21"/>
    </row>
    <row r="75" spans="2:5" x14ac:dyDescent="0.35">
      <c r="B75" s="21"/>
      <c r="C75" s="130"/>
      <c r="E75" s="21"/>
    </row>
    <row r="76" spans="2:5" x14ac:dyDescent="0.35">
      <c r="B76" s="21"/>
      <c r="C76" s="130"/>
      <c r="E76" s="21"/>
    </row>
    <row r="77" spans="2:5" x14ac:dyDescent="0.35">
      <c r="B77" s="21"/>
      <c r="C77" s="130"/>
      <c r="E77" s="21"/>
    </row>
    <row r="78" spans="2:5" x14ac:dyDescent="0.35">
      <c r="B78" s="21"/>
      <c r="C78" s="130"/>
      <c r="E78" s="21"/>
    </row>
    <row r="79" spans="2:5" x14ac:dyDescent="0.35">
      <c r="B79" s="21"/>
      <c r="C79" s="130"/>
      <c r="E79" s="21"/>
    </row>
    <row r="80" spans="2:5" x14ac:dyDescent="0.35">
      <c r="B80" s="21"/>
      <c r="C80" s="130"/>
      <c r="E80" s="21"/>
    </row>
    <row r="81" spans="2:5" x14ac:dyDescent="0.35">
      <c r="B81" s="21"/>
      <c r="C81" s="130"/>
      <c r="E81" s="21"/>
    </row>
    <row r="82" spans="2:5" x14ac:dyDescent="0.35">
      <c r="B82" s="21"/>
      <c r="C82" s="130"/>
      <c r="E82" s="21"/>
    </row>
    <row r="83" spans="2:5" x14ac:dyDescent="0.35">
      <c r="B83" s="21"/>
      <c r="C83" s="130"/>
      <c r="E83" s="21"/>
    </row>
    <row r="84" spans="2:5" x14ac:dyDescent="0.35">
      <c r="B84" s="21"/>
      <c r="C84" s="130"/>
      <c r="E84" s="21"/>
    </row>
    <row r="92" spans="2:5" x14ac:dyDescent="0.35">
      <c r="E92" s="114"/>
    </row>
    <row r="95" spans="2:5" x14ac:dyDescent="0.35">
      <c r="E95" s="114"/>
    </row>
  </sheetData>
  <mergeCells count="1">
    <mergeCell ref="B4:B5"/>
  </mergeCells>
  <pageMargins left="0.7" right="0.7" top="0.75" bottom="0.75" header="0.3" footer="0.3"/>
  <pageSetup paperSize="9" scale="8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IconOverlay xmlns="http://schemas.microsoft.com/sharepoint/v4"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ECCB7E1F660E4D499F35AD51896216AD" ma:contentTypeVersion="10" ma:contentTypeDescription="Create a new document." ma:contentTypeScope="" ma:versionID="cd9c83467c63ed1be62663d84e8375e2">
  <xsd:schema xmlns:xsd="http://www.w3.org/2001/XMLSchema" xmlns:xs="http://www.w3.org/2001/XMLSchema" xmlns:p="http://schemas.microsoft.com/office/2006/metadata/properties" xmlns:ns2="3fa4860e-4e84-4984-b511-cb934d7752ca" xmlns:ns3="63fd57c9-5291-4ee5-b3d3-37b4b570c278" xmlns:ns4="http://schemas.microsoft.com/sharepoint/v4" targetNamespace="http://schemas.microsoft.com/office/2006/metadata/properties" ma:root="true" ma:fieldsID="8616d2af629a52131ea8ca3d637da9ec" ns2:_="" ns3:_="" ns4:_="">
    <xsd:import namespace="3fa4860e-4e84-4984-b511-cb934d7752ca"/>
    <xsd:import namespace="63fd57c9-5291-4ee5-b3d3-37b4b570c278"/>
    <xsd:import namespace="http://schemas.microsoft.com/sharepoint/v4"/>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4:IconOverla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fa4860e-4e84-4984-b511-cb934d7752c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3fd57c9-5291-4ee5-b3d3-37b4b570c278"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7"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9F153D3-BFB9-46F7-BD2E-07BDC484BFC3}">
  <ds:schemaRefs>
    <ds:schemaRef ds:uri="http://schemas.microsoft.com/office/infopath/2007/PartnerControls"/>
    <ds:schemaRef ds:uri="3fa4860e-4e84-4984-b511-cb934d7752ca"/>
    <ds:schemaRef ds:uri="http://schemas.microsoft.com/office/2006/documentManagement/types"/>
    <ds:schemaRef ds:uri="http://schemas.microsoft.com/office/2006/metadata/properties"/>
    <ds:schemaRef ds:uri="http://schemas.microsoft.com/sharepoint/v4"/>
    <ds:schemaRef ds:uri="http://purl.org/dc/terms/"/>
    <ds:schemaRef ds:uri="http://schemas.openxmlformats.org/package/2006/metadata/core-properties"/>
    <ds:schemaRef ds:uri="http://purl.org/dc/dcmitype/"/>
    <ds:schemaRef ds:uri="63fd57c9-5291-4ee5-b3d3-37b4b570c278"/>
    <ds:schemaRef ds:uri="http://www.w3.org/XML/1998/namespace"/>
    <ds:schemaRef ds:uri="http://purl.org/dc/elements/1.1/"/>
  </ds:schemaRefs>
</ds:datastoreItem>
</file>

<file path=customXml/itemProps2.xml><?xml version="1.0" encoding="utf-8"?>
<ds:datastoreItem xmlns:ds="http://schemas.openxmlformats.org/officeDocument/2006/customXml" ds:itemID="{4ED915F6-3573-4D4A-A927-C6FA0EFC3D0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fa4860e-4e84-4984-b511-cb934d7752ca"/>
    <ds:schemaRef ds:uri="63fd57c9-5291-4ee5-b3d3-37b4b570c278"/>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352D99D-7269-47E2-A92E-FDE81402F69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Contents</vt:lpstr>
      <vt:lpstr>AT 4.1</vt:lpstr>
      <vt:lpstr>AT 4.2</vt:lpstr>
      <vt:lpstr>AT 4.3</vt:lpstr>
      <vt:lpstr>AT 4.4</vt:lpstr>
      <vt:lpstr>'AT 4.2'!Print_Area</vt:lpstr>
      <vt:lpstr>'AT 4.3'!Print_Area</vt:lpstr>
      <vt:lpstr>'AT 4.4'!Print_Area</vt:lpstr>
    </vt:vector>
  </TitlesOfParts>
  <Company>NatCen Social Research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Sarah Frankenberg</dc:creator>
  <cp:lastModifiedBy>Stephanie Freeth</cp:lastModifiedBy>
  <cp:lastPrinted>2019-07-13T18:52:06Z</cp:lastPrinted>
  <dcterms:created xsi:type="dcterms:W3CDTF">2016-04-07T10:48:29Z</dcterms:created>
  <dcterms:modified xsi:type="dcterms:W3CDTF">2019-07-13T18:54:34Z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0x010100ECCB7E1F660E4D499F35AD51896216AD</vt:lpwstr>
  </property>
</Properties>
</file>